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3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4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5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6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chaelg\Documents\tmp\metno\projects\OSPAR\2022_reporting\"/>
    </mc:Choice>
  </mc:AlternateContent>
  <xr:revisionPtr revIDLastSave="0" documentId="13_ncr:1_{99C58801-14E8-4080-B3BD-E8E5C6AEEF08}" xr6:coauthVersionLast="47" xr6:coauthVersionMax="47" xr10:uidLastSave="{00000000-0000-0000-0000-000000000000}"/>
  <bookViews>
    <workbookView xWindow="-110" yWindow="-110" windowWidth="19420" windowHeight="11020" xr2:uid="{00000000-000D-0000-FFFF-FFFF00000000}"/>
  </bookViews>
  <sheets>
    <sheet name="README" sheetId="6" r:id="rId1"/>
    <sheet name="Receptor definitions" sheetId="1" r:id="rId2"/>
    <sheet name="ACT. OSPAR Regions" sheetId="4" r:id="rId3"/>
    <sheet name="ACT. EEZs" sheetId="2" r:id="rId4"/>
    <sheet name="ACT. partial EEZs" sheetId="8" r:id="rId5"/>
    <sheet name="ACT. COMP4" sheetId="17" r:id="rId6"/>
    <sheet name="NORM. OSPAR Regions" sheetId="9" r:id="rId7"/>
    <sheet name="NORM. EEZs" sheetId="13" r:id="rId8"/>
    <sheet name="NORM. partial EEZs" sheetId="10" r:id="rId9"/>
    <sheet name="NORM. COMP4" sheetId="11" r:id="rId10"/>
    <sheet name="misc. notes" sheetId="18" r:id="rId11"/>
  </sheets>
  <definedNames>
    <definedName name="eez_definitions" localSheetId="1">'Receptor definitions'!$B$4:$D$35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0" i="4" l="1"/>
  <c r="E40" i="4"/>
  <c r="D40" i="4"/>
  <c r="C40" i="4"/>
  <c r="B40" i="4"/>
  <c r="F76" i="4"/>
  <c r="E76" i="4"/>
  <c r="D76" i="4"/>
  <c r="C76" i="4"/>
  <c r="B76" i="4"/>
  <c r="B112" i="4"/>
  <c r="F112" i="4"/>
  <c r="E112" i="4"/>
  <c r="D112" i="4"/>
  <c r="C112" i="4"/>
  <c r="L191" i="17"/>
  <c r="L169" i="17"/>
  <c r="L147" i="17"/>
  <c r="L125" i="17"/>
  <c r="L125" i="11"/>
  <c r="BM115" i="11"/>
  <c r="BL115" i="11"/>
  <c r="BK115" i="11"/>
  <c r="BJ115" i="11"/>
  <c r="BI115" i="11"/>
  <c r="BH115" i="11"/>
  <c r="BG115" i="11"/>
  <c r="BF115" i="11"/>
  <c r="BE115" i="11"/>
  <c r="BD115" i="11"/>
  <c r="BC115" i="11"/>
  <c r="BB115" i="11"/>
  <c r="BA115" i="11"/>
  <c r="AZ115" i="11"/>
  <c r="AY115" i="11"/>
  <c r="AX115" i="11"/>
  <c r="AW115" i="11"/>
  <c r="AV115" i="11"/>
  <c r="AU115" i="11"/>
  <c r="AT115" i="11"/>
  <c r="AS115" i="11"/>
  <c r="AR115" i="11"/>
  <c r="AQ115" i="11"/>
  <c r="AP115" i="11"/>
  <c r="DC111" i="11" s="1"/>
  <c r="AO115" i="11"/>
  <c r="AN115" i="11"/>
  <c r="AM115" i="11"/>
  <c r="AL115" i="11"/>
  <c r="AK115" i="11"/>
  <c r="AJ115" i="11"/>
  <c r="AI115" i="11"/>
  <c r="AH115" i="11"/>
  <c r="CU111" i="11" s="1"/>
  <c r="AG115" i="11"/>
  <c r="AF115" i="11"/>
  <c r="AE115" i="11"/>
  <c r="AD115" i="11"/>
  <c r="AC115" i="11"/>
  <c r="AB115" i="11"/>
  <c r="AA115" i="11"/>
  <c r="Z115" i="11"/>
  <c r="CM111" i="11" s="1"/>
  <c r="Y115" i="11"/>
  <c r="X115" i="11"/>
  <c r="W115" i="11"/>
  <c r="V115" i="11"/>
  <c r="U115" i="11"/>
  <c r="T115" i="11"/>
  <c r="S115" i="11"/>
  <c r="R115" i="11"/>
  <c r="CE111" i="11" s="1"/>
  <c r="Q115" i="11"/>
  <c r="P115" i="11"/>
  <c r="O115" i="11"/>
  <c r="N115" i="11"/>
  <c r="M115" i="11"/>
  <c r="L115" i="11"/>
  <c r="K115" i="11"/>
  <c r="J115" i="11"/>
  <c r="BW105" i="11" s="1"/>
  <c r="I115" i="11"/>
  <c r="H115" i="11"/>
  <c r="G115" i="11"/>
  <c r="F115" i="11"/>
  <c r="E115" i="11"/>
  <c r="D115" i="11"/>
  <c r="C115" i="11"/>
  <c r="B115" i="11"/>
  <c r="DZ111" i="11"/>
  <c r="DY111" i="11"/>
  <c r="DX111" i="11"/>
  <c r="DW111" i="11"/>
  <c r="DV111" i="11"/>
  <c r="DU111" i="11"/>
  <c r="DT111" i="11"/>
  <c r="DS111" i="11"/>
  <c r="DR111" i="11"/>
  <c r="DQ111" i="11"/>
  <c r="DP111" i="11"/>
  <c r="DO111" i="11"/>
  <c r="DN111" i="11"/>
  <c r="DM111" i="11"/>
  <c r="DL111" i="11"/>
  <c r="DK111" i="11"/>
  <c r="DJ111" i="11"/>
  <c r="DI111" i="11"/>
  <c r="DH111" i="11"/>
  <c r="DG111" i="11"/>
  <c r="DF111" i="11"/>
  <c r="DE111" i="11"/>
  <c r="DD111" i="11"/>
  <c r="DB111" i="11"/>
  <c r="DA111" i="11"/>
  <c r="CZ111" i="11"/>
  <c r="CY111" i="11"/>
  <c r="CX111" i="11"/>
  <c r="CW111" i="11"/>
  <c r="CV111" i="11"/>
  <c r="CT111" i="11"/>
  <c r="CS111" i="11"/>
  <c r="CR111" i="11"/>
  <c r="CQ111" i="11"/>
  <c r="CP111" i="11"/>
  <c r="CO111" i="11"/>
  <c r="CN111" i="11"/>
  <c r="CL111" i="11"/>
  <c r="CK111" i="11"/>
  <c r="CJ111" i="11"/>
  <c r="CI111" i="11"/>
  <c r="CH111" i="11"/>
  <c r="CG111" i="11"/>
  <c r="CF111" i="11"/>
  <c r="CD111" i="11"/>
  <c r="CC111" i="11"/>
  <c r="CB111" i="11"/>
  <c r="CA111" i="11"/>
  <c r="BZ111" i="11"/>
  <c r="BY111" i="11"/>
  <c r="BX111" i="11"/>
  <c r="BV111" i="11"/>
  <c r="BU111" i="11"/>
  <c r="BT111" i="11"/>
  <c r="BS111" i="11"/>
  <c r="BR111" i="11"/>
  <c r="BQ111" i="11"/>
  <c r="BP111" i="11"/>
  <c r="BO111" i="11"/>
  <c r="DZ110" i="11"/>
  <c r="DY110" i="11"/>
  <c r="DX110" i="11"/>
  <c r="DW110" i="11"/>
  <c r="DV110" i="11"/>
  <c r="DU110" i="11"/>
  <c r="DT110" i="11"/>
  <c r="DS110" i="11"/>
  <c r="DR110" i="11"/>
  <c r="DQ110" i="11"/>
  <c r="DP110" i="11"/>
  <c r="DO110" i="11"/>
  <c r="DN110" i="11"/>
  <c r="DM110" i="11"/>
  <c r="DL110" i="11"/>
  <c r="DK110" i="11"/>
  <c r="DJ110" i="11"/>
  <c r="DI110" i="11"/>
  <c r="DH110" i="11"/>
  <c r="DG110" i="11"/>
  <c r="DF110" i="11"/>
  <c r="DE110" i="11"/>
  <c r="DD110" i="11"/>
  <c r="DC110" i="11"/>
  <c r="DB110" i="11"/>
  <c r="DA110" i="11"/>
  <c r="CZ110" i="11"/>
  <c r="CY110" i="11"/>
  <c r="CX110" i="11"/>
  <c r="CW110" i="11"/>
  <c r="CV110" i="11"/>
  <c r="CU110" i="11"/>
  <c r="CT110" i="11"/>
  <c r="CS110" i="11"/>
  <c r="CR110" i="11"/>
  <c r="CQ110" i="11"/>
  <c r="CP110" i="11"/>
  <c r="CO110" i="11"/>
  <c r="CN110" i="11"/>
  <c r="CM110" i="11"/>
  <c r="CL110" i="11"/>
  <c r="CK110" i="11"/>
  <c r="CJ110" i="11"/>
  <c r="CI110" i="11"/>
  <c r="CH110" i="11"/>
  <c r="CG110" i="11"/>
  <c r="CF110" i="11"/>
  <c r="CE110" i="11"/>
  <c r="CD110" i="11"/>
  <c r="CC110" i="11"/>
  <c r="CB110" i="11"/>
  <c r="CA110" i="11"/>
  <c r="BZ110" i="11"/>
  <c r="BY110" i="11"/>
  <c r="BX110" i="11"/>
  <c r="BV110" i="11"/>
  <c r="BU110" i="11"/>
  <c r="BT110" i="11"/>
  <c r="BS110" i="11"/>
  <c r="BR110" i="11"/>
  <c r="BQ110" i="11"/>
  <c r="BP110" i="11"/>
  <c r="BO110" i="11"/>
  <c r="DZ109" i="11"/>
  <c r="DY109" i="11"/>
  <c r="DX109" i="11"/>
  <c r="DW109" i="11"/>
  <c r="DV109" i="11"/>
  <c r="DU109" i="11"/>
  <c r="DT109" i="11"/>
  <c r="DS109" i="11"/>
  <c r="DR109" i="11"/>
  <c r="DQ109" i="11"/>
  <c r="DP109" i="11"/>
  <c r="DO109" i="11"/>
  <c r="DN109" i="11"/>
  <c r="DM109" i="11"/>
  <c r="DL109" i="11"/>
  <c r="DK109" i="11"/>
  <c r="DJ109" i="11"/>
  <c r="DI109" i="11"/>
  <c r="DH109" i="11"/>
  <c r="DG109" i="11"/>
  <c r="DF109" i="11"/>
  <c r="DE109" i="11"/>
  <c r="DD109" i="11"/>
  <c r="DC109" i="11"/>
  <c r="DB109" i="11"/>
  <c r="DA109" i="11"/>
  <c r="CZ109" i="11"/>
  <c r="CY109" i="11"/>
  <c r="CX109" i="11"/>
  <c r="CW109" i="11"/>
  <c r="CV109" i="11"/>
  <c r="CU109" i="11"/>
  <c r="CT109" i="11"/>
  <c r="CS109" i="11"/>
  <c r="CR109" i="11"/>
  <c r="CQ109" i="11"/>
  <c r="CP109" i="11"/>
  <c r="CO109" i="11"/>
  <c r="CN109" i="11"/>
  <c r="CM109" i="11"/>
  <c r="CL109" i="11"/>
  <c r="CK109" i="11"/>
  <c r="CJ109" i="11"/>
  <c r="CI109" i="11"/>
  <c r="CH109" i="11"/>
  <c r="CG109" i="11"/>
  <c r="CF109" i="11"/>
  <c r="CE109" i="11"/>
  <c r="CD109" i="11"/>
  <c r="CC109" i="11"/>
  <c r="CB109" i="11"/>
  <c r="CA109" i="11"/>
  <c r="BZ109" i="11"/>
  <c r="BY109" i="11"/>
  <c r="BX109" i="11"/>
  <c r="BV109" i="11"/>
  <c r="BU109" i="11"/>
  <c r="BT109" i="11"/>
  <c r="BS109" i="11"/>
  <c r="BR109" i="11"/>
  <c r="BQ109" i="11"/>
  <c r="BP109" i="11"/>
  <c r="BO109" i="11"/>
  <c r="DZ108" i="11"/>
  <c r="DY108" i="11"/>
  <c r="DX108" i="11"/>
  <c r="DW108" i="11"/>
  <c r="DV108" i="11"/>
  <c r="DU108" i="11"/>
  <c r="DT108" i="11"/>
  <c r="DS108" i="11"/>
  <c r="DR108" i="11"/>
  <c r="DQ108" i="11"/>
  <c r="DP108" i="11"/>
  <c r="DO108" i="11"/>
  <c r="DN108" i="11"/>
  <c r="DM108" i="11"/>
  <c r="DL108" i="11"/>
  <c r="DK108" i="11"/>
  <c r="DJ108" i="11"/>
  <c r="DI108" i="11"/>
  <c r="DH108" i="11"/>
  <c r="DG108" i="11"/>
  <c r="DF108" i="11"/>
  <c r="DE108" i="11"/>
  <c r="DD108" i="11"/>
  <c r="DC108" i="11"/>
  <c r="DB108" i="11"/>
  <c r="DA108" i="11"/>
  <c r="CZ108" i="11"/>
  <c r="CY108" i="11"/>
  <c r="CX108" i="11"/>
  <c r="CW108" i="11"/>
  <c r="CV108" i="11"/>
  <c r="CU108" i="11"/>
  <c r="CT108" i="11"/>
  <c r="CS108" i="11"/>
  <c r="CR108" i="11"/>
  <c r="CQ108" i="11"/>
  <c r="CP108" i="11"/>
  <c r="CO108" i="11"/>
  <c r="CN108" i="11"/>
  <c r="CM108" i="11"/>
  <c r="CL108" i="11"/>
  <c r="CK108" i="11"/>
  <c r="CJ108" i="11"/>
  <c r="CI108" i="11"/>
  <c r="CH108" i="11"/>
  <c r="CG108" i="11"/>
  <c r="CF108" i="11"/>
  <c r="CE108" i="11"/>
  <c r="CD108" i="11"/>
  <c r="CC108" i="11"/>
  <c r="CB108" i="11"/>
  <c r="CA108" i="11"/>
  <c r="BZ108" i="11"/>
  <c r="BY108" i="11"/>
  <c r="BX108" i="11"/>
  <c r="BV108" i="11"/>
  <c r="BU108" i="11"/>
  <c r="BT108" i="11"/>
  <c r="BS108" i="11"/>
  <c r="BR108" i="11"/>
  <c r="BQ108" i="11"/>
  <c r="BP108" i="11"/>
  <c r="BO108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DJ107" i="11"/>
  <c r="DI107" i="11"/>
  <c r="DH107" i="11"/>
  <c r="DG107" i="1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CH107" i="11"/>
  <c r="CG107" i="11"/>
  <c r="CF107" i="11"/>
  <c r="CE107" i="11"/>
  <c r="CD107" i="11"/>
  <c r="CC107" i="11"/>
  <c r="CB107" i="11"/>
  <c r="CA107" i="11"/>
  <c r="BZ107" i="11"/>
  <c r="BY107" i="11"/>
  <c r="BX107" i="11"/>
  <c r="BV107" i="11"/>
  <c r="BU107" i="11"/>
  <c r="BT107" i="11"/>
  <c r="BS107" i="11"/>
  <c r="BR107" i="11"/>
  <c r="BQ107" i="11"/>
  <c r="BP107" i="11"/>
  <c r="BO107" i="11"/>
  <c r="DZ106" i="11"/>
  <c r="DY106" i="11"/>
  <c r="DX106" i="11"/>
  <c r="DW106" i="11"/>
  <c r="DV106" i="11"/>
  <c r="DU106" i="11"/>
  <c r="DT106" i="11"/>
  <c r="DS106" i="11"/>
  <c r="DR106" i="11"/>
  <c r="DQ106" i="11"/>
  <c r="DP106" i="11"/>
  <c r="DO106" i="11"/>
  <c r="DN106" i="11"/>
  <c r="DM106" i="11"/>
  <c r="DL106" i="11"/>
  <c r="DK106" i="11"/>
  <c r="DJ106" i="11"/>
  <c r="DI106" i="11"/>
  <c r="DH106" i="11"/>
  <c r="DG106" i="11"/>
  <c r="DF106" i="11"/>
  <c r="DE106" i="11"/>
  <c r="DD106" i="11"/>
  <c r="DC106" i="11"/>
  <c r="DB106" i="11"/>
  <c r="DA106" i="11"/>
  <c r="CZ106" i="11"/>
  <c r="CY106" i="11"/>
  <c r="CX106" i="11"/>
  <c r="CW106" i="11"/>
  <c r="CV106" i="11"/>
  <c r="CU106" i="11"/>
  <c r="CT106" i="11"/>
  <c r="CS106" i="11"/>
  <c r="CR106" i="11"/>
  <c r="CQ106" i="11"/>
  <c r="CP106" i="11"/>
  <c r="CO106" i="11"/>
  <c r="CN106" i="11"/>
  <c r="CM106" i="11"/>
  <c r="CL106" i="11"/>
  <c r="CK106" i="11"/>
  <c r="CJ106" i="11"/>
  <c r="CI106" i="11"/>
  <c r="CH106" i="11"/>
  <c r="CG106" i="11"/>
  <c r="CF106" i="11"/>
  <c r="CE106" i="11"/>
  <c r="CD106" i="11"/>
  <c r="CC106" i="11"/>
  <c r="CB106" i="11"/>
  <c r="CA106" i="11"/>
  <c r="BZ106" i="11"/>
  <c r="BY106" i="11"/>
  <c r="BX106" i="11"/>
  <c r="BV106" i="11"/>
  <c r="BU106" i="11"/>
  <c r="BT106" i="11"/>
  <c r="BS106" i="11"/>
  <c r="BR106" i="11"/>
  <c r="BQ106" i="11"/>
  <c r="BP106" i="11"/>
  <c r="BO106" i="11"/>
  <c r="DZ105" i="11"/>
  <c r="DY105" i="11"/>
  <c r="DX105" i="11"/>
  <c r="DW105" i="11"/>
  <c r="DV105" i="11"/>
  <c r="DU105" i="11"/>
  <c r="DT105" i="11"/>
  <c r="DS105" i="11"/>
  <c r="DR105" i="11"/>
  <c r="DQ105" i="11"/>
  <c r="DP105" i="11"/>
  <c r="DO105" i="11"/>
  <c r="DN105" i="11"/>
  <c r="DM105" i="11"/>
  <c r="DL105" i="11"/>
  <c r="DK105" i="11"/>
  <c r="DJ105" i="11"/>
  <c r="DI105" i="11"/>
  <c r="DH105" i="11"/>
  <c r="DG105" i="11"/>
  <c r="DF105" i="11"/>
  <c r="DE105" i="11"/>
  <c r="DD105" i="11"/>
  <c r="DC105" i="11"/>
  <c r="DB105" i="11"/>
  <c r="DA105" i="11"/>
  <c r="CZ105" i="11"/>
  <c r="CY105" i="11"/>
  <c r="CX105" i="11"/>
  <c r="CW105" i="11"/>
  <c r="CV105" i="11"/>
  <c r="CU105" i="11"/>
  <c r="CT105" i="11"/>
  <c r="CS105" i="11"/>
  <c r="CR105" i="11"/>
  <c r="CQ105" i="11"/>
  <c r="CP105" i="11"/>
  <c r="CO105" i="11"/>
  <c r="CN105" i="11"/>
  <c r="CM105" i="11"/>
  <c r="CL105" i="11"/>
  <c r="CK105" i="11"/>
  <c r="CJ105" i="11"/>
  <c r="CI105" i="11"/>
  <c r="CH105" i="11"/>
  <c r="CG105" i="11"/>
  <c r="CF105" i="11"/>
  <c r="CE105" i="11"/>
  <c r="CD105" i="11"/>
  <c r="CC105" i="11"/>
  <c r="CB105" i="11"/>
  <c r="CA105" i="11"/>
  <c r="BZ105" i="11"/>
  <c r="BY105" i="11"/>
  <c r="BX105" i="11"/>
  <c r="BV105" i="11"/>
  <c r="BU105" i="11"/>
  <c r="BT105" i="11"/>
  <c r="BS105" i="11"/>
  <c r="BR105" i="11"/>
  <c r="BQ105" i="11"/>
  <c r="BP105" i="11"/>
  <c r="BO105" i="11"/>
  <c r="DZ104" i="11"/>
  <c r="DY104" i="11"/>
  <c r="DX104" i="11"/>
  <c r="DW104" i="11"/>
  <c r="DV104" i="11"/>
  <c r="DU104" i="11"/>
  <c r="DT104" i="11"/>
  <c r="DS104" i="11"/>
  <c r="DR104" i="11"/>
  <c r="DQ104" i="11"/>
  <c r="DP104" i="11"/>
  <c r="DO104" i="11"/>
  <c r="DN104" i="11"/>
  <c r="DM104" i="11"/>
  <c r="DL104" i="11"/>
  <c r="DK104" i="11"/>
  <c r="DJ104" i="11"/>
  <c r="DI104" i="11"/>
  <c r="DH104" i="11"/>
  <c r="DG104" i="11"/>
  <c r="DF104" i="11"/>
  <c r="DE104" i="11"/>
  <c r="DD104" i="11"/>
  <c r="DC104" i="11"/>
  <c r="DB104" i="11"/>
  <c r="DA104" i="11"/>
  <c r="CZ104" i="11"/>
  <c r="CY104" i="11"/>
  <c r="CX104" i="11"/>
  <c r="CW104" i="11"/>
  <c r="CV104" i="11"/>
  <c r="CU104" i="11"/>
  <c r="CT104" i="11"/>
  <c r="CS104" i="11"/>
  <c r="CR104" i="11"/>
  <c r="CQ104" i="11"/>
  <c r="CP104" i="11"/>
  <c r="CO104" i="11"/>
  <c r="CN104" i="11"/>
  <c r="CM104" i="11"/>
  <c r="CL104" i="11"/>
  <c r="CK104" i="11"/>
  <c r="CJ104" i="11"/>
  <c r="CI104" i="11"/>
  <c r="CH104" i="11"/>
  <c r="CG104" i="11"/>
  <c r="CF104" i="11"/>
  <c r="CE104" i="11"/>
  <c r="CD104" i="11"/>
  <c r="CC104" i="11"/>
  <c r="CB104" i="11"/>
  <c r="CA104" i="11"/>
  <c r="BZ104" i="11"/>
  <c r="BY104" i="11"/>
  <c r="BX104" i="11"/>
  <c r="BV104" i="11"/>
  <c r="BU104" i="11"/>
  <c r="BT104" i="11"/>
  <c r="BS104" i="11"/>
  <c r="BR104" i="11"/>
  <c r="BQ104" i="11"/>
  <c r="BP104" i="11"/>
  <c r="BO104" i="11"/>
  <c r="DZ103" i="11"/>
  <c r="DY103" i="11"/>
  <c r="DX103" i="11"/>
  <c r="DW103" i="11"/>
  <c r="DV103" i="11"/>
  <c r="DU103" i="11"/>
  <c r="DT103" i="11"/>
  <c r="DS103" i="11"/>
  <c r="DR103" i="11"/>
  <c r="DQ103" i="11"/>
  <c r="DP103" i="11"/>
  <c r="DO103" i="11"/>
  <c r="DN103" i="11"/>
  <c r="DM103" i="11"/>
  <c r="DL103" i="11"/>
  <c r="DK103" i="11"/>
  <c r="DJ103" i="11"/>
  <c r="DI103" i="11"/>
  <c r="DH103" i="11"/>
  <c r="DG103" i="11"/>
  <c r="DF103" i="11"/>
  <c r="DE103" i="11"/>
  <c r="DD103" i="11"/>
  <c r="DC103" i="11"/>
  <c r="DB103" i="11"/>
  <c r="DA103" i="11"/>
  <c r="CZ103" i="11"/>
  <c r="CY103" i="11"/>
  <c r="CX103" i="11"/>
  <c r="CW103" i="11"/>
  <c r="CV103" i="11"/>
  <c r="CU103" i="11"/>
  <c r="CT103" i="11"/>
  <c r="CS103" i="11"/>
  <c r="CR103" i="11"/>
  <c r="CQ103" i="11"/>
  <c r="CP103" i="11"/>
  <c r="CO103" i="11"/>
  <c r="CN103" i="11"/>
  <c r="CM103" i="11"/>
  <c r="CL103" i="11"/>
  <c r="CK103" i="11"/>
  <c r="CJ103" i="11"/>
  <c r="CI103" i="11"/>
  <c r="CH103" i="11"/>
  <c r="CG103" i="11"/>
  <c r="CF103" i="11"/>
  <c r="CE103" i="11"/>
  <c r="CD103" i="11"/>
  <c r="CC103" i="11"/>
  <c r="CB103" i="11"/>
  <c r="CA103" i="11"/>
  <c r="BZ103" i="11"/>
  <c r="BY103" i="11"/>
  <c r="BX103" i="11"/>
  <c r="BV103" i="11"/>
  <c r="BU103" i="11"/>
  <c r="BT103" i="11"/>
  <c r="BS103" i="11"/>
  <c r="BR103" i="11"/>
  <c r="BQ103" i="11"/>
  <c r="BP103" i="11"/>
  <c r="BO103" i="11"/>
  <c r="DZ102" i="11"/>
  <c r="DY102" i="11"/>
  <c r="DX102" i="11"/>
  <c r="DW102" i="11"/>
  <c r="DV102" i="11"/>
  <c r="DU102" i="11"/>
  <c r="DT102" i="11"/>
  <c r="DS102" i="11"/>
  <c r="DR102" i="11"/>
  <c r="DQ102" i="11"/>
  <c r="DP102" i="11"/>
  <c r="DO102" i="11"/>
  <c r="DN102" i="11"/>
  <c r="DM102" i="11"/>
  <c r="DL102" i="11"/>
  <c r="DK102" i="11"/>
  <c r="DJ102" i="11"/>
  <c r="DI102" i="11"/>
  <c r="DH102" i="11"/>
  <c r="DG102" i="11"/>
  <c r="DF102" i="11"/>
  <c r="DE102" i="11"/>
  <c r="DD102" i="11"/>
  <c r="DC102" i="11"/>
  <c r="DB102" i="11"/>
  <c r="DA102" i="11"/>
  <c r="CZ102" i="11"/>
  <c r="CY102" i="11"/>
  <c r="CX102" i="11"/>
  <c r="CW102" i="11"/>
  <c r="CV102" i="11"/>
  <c r="CU102" i="11"/>
  <c r="CT102" i="11"/>
  <c r="CS102" i="11"/>
  <c r="CR102" i="11"/>
  <c r="CQ102" i="11"/>
  <c r="CP102" i="11"/>
  <c r="CO102" i="11"/>
  <c r="CN102" i="11"/>
  <c r="CM102" i="11"/>
  <c r="CL102" i="11"/>
  <c r="CK102" i="11"/>
  <c r="CJ102" i="11"/>
  <c r="CI102" i="11"/>
  <c r="CH102" i="11"/>
  <c r="CG102" i="11"/>
  <c r="CF102" i="11"/>
  <c r="CE102" i="11"/>
  <c r="CD102" i="11"/>
  <c r="CC102" i="11"/>
  <c r="CB102" i="11"/>
  <c r="CA102" i="11"/>
  <c r="BZ102" i="11"/>
  <c r="BY102" i="11"/>
  <c r="BX102" i="11"/>
  <c r="BV102" i="11"/>
  <c r="BU102" i="11"/>
  <c r="BT102" i="11"/>
  <c r="BS102" i="11"/>
  <c r="BR102" i="11"/>
  <c r="BQ102" i="11"/>
  <c r="BP102" i="11"/>
  <c r="BO102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DL101" i="11"/>
  <c r="DK101" i="11"/>
  <c r="DJ101" i="11"/>
  <c r="DI101" i="11"/>
  <c r="DH101" i="11"/>
  <c r="DG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CI101" i="11"/>
  <c r="CH101" i="11"/>
  <c r="CG101" i="11"/>
  <c r="CF101" i="11"/>
  <c r="CE101" i="11"/>
  <c r="CD101" i="11"/>
  <c r="CC101" i="11"/>
  <c r="CB101" i="11"/>
  <c r="CA101" i="11"/>
  <c r="BZ101" i="11"/>
  <c r="BY101" i="11"/>
  <c r="BX101" i="11"/>
  <c r="BV101" i="11"/>
  <c r="BU101" i="11"/>
  <c r="BT101" i="11"/>
  <c r="BS101" i="11"/>
  <c r="BR101" i="11"/>
  <c r="BQ101" i="11"/>
  <c r="BP101" i="11"/>
  <c r="BO101" i="11"/>
  <c r="DZ100" i="11"/>
  <c r="DY100" i="11"/>
  <c r="DX100" i="11"/>
  <c r="DW100" i="11"/>
  <c r="DV100" i="11"/>
  <c r="DU100" i="11"/>
  <c r="DT100" i="11"/>
  <c r="DS100" i="11"/>
  <c r="DR100" i="11"/>
  <c r="DQ100" i="11"/>
  <c r="DP100" i="11"/>
  <c r="DO100" i="11"/>
  <c r="DN100" i="11"/>
  <c r="DM100" i="11"/>
  <c r="DL100" i="11"/>
  <c r="DK100" i="11"/>
  <c r="DJ100" i="11"/>
  <c r="DI100" i="11"/>
  <c r="DH100" i="11"/>
  <c r="DG100" i="11"/>
  <c r="DF100" i="11"/>
  <c r="DE100" i="11"/>
  <c r="DD100" i="11"/>
  <c r="DC100" i="11"/>
  <c r="DB100" i="11"/>
  <c r="DA100" i="11"/>
  <c r="CZ100" i="11"/>
  <c r="CY100" i="11"/>
  <c r="CX100" i="11"/>
  <c r="CW100" i="11"/>
  <c r="CV100" i="11"/>
  <c r="CU100" i="11"/>
  <c r="CT100" i="11"/>
  <c r="CS100" i="11"/>
  <c r="CR100" i="11"/>
  <c r="CQ100" i="11"/>
  <c r="CP100" i="11"/>
  <c r="CO100" i="11"/>
  <c r="CN100" i="11"/>
  <c r="CM100" i="11"/>
  <c r="CL100" i="11"/>
  <c r="CK100" i="11"/>
  <c r="CJ100" i="11"/>
  <c r="CI100" i="11"/>
  <c r="CH100" i="11"/>
  <c r="CG100" i="11"/>
  <c r="CF100" i="11"/>
  <c r="CE100" i="11"/>
  <c r="CD100" i="11"/>
  <c r="CC100" i="11"/>
  <c r="CB100" i="11"/>
  <c r="CA100" i="11"/>
  <c r="BZ100" i="11"/>
  <c r="BY100" i="11"/>
  <c r="BX100" i="11"/>
  <c r="BV100" i="11"/>
  <c r="BU100" i="11"/>
  <c r="BT100" i="11"/>
  <c r="BS100" i="11"/>
  <c r="BR100" i="11"/>
  <c r="BQ100" i="11"/>
  <c r="BP100" i="11"/>
  <c r="BO100" i="11"/>
  <c r="DZ99" i="11"/>
  <c r="DY99" i="11"/>
  <c r="DX99" i="11"/>
  <c r="DW99" i="11"/>
  <c r="DV99" i="11"/>
  <c r="DU99" i="11"/>
  <c r="DT99" i="11"/>
  <c r="DS99" i="11"/>
  <c r="DR99" i="11"/>
  <c r="DQ99" i="11"/>
  <c r="DP99" i="11"/>
  <c r="DO99" i="11"/>
  <c r="DN99" i="11"/>
  <c r="DM99" i="11"/>
  <c r="DL99" i="11"/>
  <c r="DK99" i="11"/>
  <c r="DJ99" i="11"/>
  <c r="DI99" i="11"/>
  <c r="DH99" i="11"/>
  <c r="DG99" i="11"/>
  <c r="DF99" i="11"/>
  <c r="DE99" i="11"/>
  <c r="DD99" i="11"/>
  <c r="DC99" i="11"/>
  <c r="DB99" i="11"/>
  <c r="DA99" i="11"/>
  <c r="CZ99" i="11"/>
  <c r="CY99" i="11"/>
  <c r="CX99" i="11"/>
  <c r="CW99" i="11"/>
  <c r="CV99" i="11"/>
  <c r="CU99" i="11"/>
  <c r="CT99" i="11"/>
  <c r="CS99" i="11"/>
  <c r="CR99" i="11"/>
  <c r="CQ99" i="11"/>
  <c r="CP99" i="11"/>
  <c r="CO99" i="11"/>
  <c r="CN99" i="11"/>
  <c r="CM99" i="11"/>
  <c r="CL99" i="11"/>
  <c r="CK99" i="11"/>
  <c r="CJ99" i="11"/>
  <c r="CI99" i="11"/>
  <c r="CH99" i="11"/>
  <c r="CG99" i="11"/>
  <c r="CF99" i="11"/>
  <c r="CE99" i="11"/>
  <c r="CD99" i="11"/>
  <c r="CC99" i="11"/>
  <c r="CB99" i="11"/>
  <c r="CA99" i="11"/>
  <c r="BZ99" i="11"/>
  <c r="BY99" i="11"/>
  <c r="BX99" i="11"/>
  <c r="BV99" i="11"/>
  <c r="BU99" i="11"/>
  <c r="BT99" i="11"/>
  <c r="BS99" i="11"/>
  <c r="BR99" i="11"/>
  <c r="BQ99" i="11"/>
  <c r="BP99" i="11"/>
  <c r="BO99" i="11"/>
  <c r="DZ98" i="11"/>
  <c r="DY98" i="11"/>
  <c r="DX98" i="11"/>
  <c r="DW98" i="11"/>
  <c r="DV98" i="11"/>
  <c r="DU98" i="11"/>
  <c r="DT98" i="11"/>
  <c r="DS98" i="11"/>
  <c r="DR98" i="11"/>
  <c r="DQ98" i="11"/>
  <c r="DP98" i="11"/>
  <c r="DO98" i="11"/>
  <c r="DN98" i="11"/>
  <c r="DM98" i="11"/>
  <c r="DL98" i="11"/>
  <c r="DK98" i="11"/>
  <c r="DJ98" i="11"/>
  <c r="DI98" i="11"/>
  <c r="DH98" i="11"/>
  <c r="DG98" i="11"/>
  <c r="DF98" i="11"/>
  <c r="DE98" i="11"/>
  <c r="DD98" i="11"/>
  <c r="DC98" i="11"/>
  <c r="DB98" i="11"/>
  <c r="DA98" i="11"/>
  <c r="CZ98" i="11"/>
  <c r="CY98" i="11"/>
  <c r="CX98" i="11"/>
  <c r="CW98" i="11"/>
  <c r="CV98" i="11"/>
  <c r="CU98" i="11"/>
  <c r="CT98" i="11"/>
  <c r="CS98" i="11"/>
  <c r="CR98" i="11"/>
  <c r="CQ98" i="11"/>
  <c r="CP98" i="11"/>
  <c r="CO98" i="11"/>
  <c r="CN98" i="11"/>
  <c r="CM98" i="11"/>
  <c r="CL98" i="11"/>
  <c r="CK98" i="11"/>
  <c r="CJ98" i="11"/>
  <c r="CI98" i="11"/>
  <c r="CH98" i="11"/>
  <c r="CG98" i="11"/>
  <c r="CF98" i="11"/>
  <c r="CE98" i="11"/>
  <c r="CD98" i="11"/>
  <c r="CC98" i="11"/>
  <c r="CB98" i="11"/>
  <c r="CA98" i="11"/>
  <c r="BZ98" i="11"/>
  <c r="BY98" i="11"/>
  <c r="BX98" i="11"/>
  <c r="BV98" i="11"/>
  <c r="BU98" i="11"/>
  <c r="BT98" i="11"/>
  <c r="BS98" i="11"/>
  <c r="BR98" i="11"/>
  <c r="BQ98" i="11"/>
  <c r="BP98" i="11"/>
  <c r="BO98" i="11"/>
  <c r="DZ97" i="11"/>
  <c r="DY97" i="11"/>
  <c r="DX97" i="11"/>
  <c r="DW97" i="11"/>
  <c r="DV97" i="11"/>
  <c r="DU97" i="11"/>
  <c r="DT97" i="11"/>
  <c r="DS97" i="11"/>
  <c r="DR97" i="11"/>
  <c r="DQ97" i="11"/>
  <c r="DP97" i="11"/>
  <c r="DO97" i="11"/>
  <c r="DN97" i="11"/>
  <c r="DM97" i="11"/>
  <c r="DL97" i="11"/>
  <c r="DK97" i="11"/>
  <c r="DJ97" i="11"/>
  <c r="DI97" i="11"/>
  <c r="DH97" i="11"/>
  <c r="DG97" i="11"/>
  <c r="DF97" i="11"/>
  <c r="DE97" i="11"/>
  <c r="DD97" i="11"/>
  <c r="DC97" i="11"/>
  <c r="DB97" i="11"/>
  <c r="DA97" i="11"/>
  <c r="CZ97" i="11"/>
  <c r="CY97" i="11"/>
  <c r="CX97" i="11"/>
  <c r="CW97" i="11"/>
  <c r="CV97" i="11"/>
  <c r="CU97" i="11"/>
  <c r="CT97" i="11"/>
  <c r="CS97" i="11"/>
  <c r="CR97" i="11"/>
  <c r="CQ97" i="11"/>
  <c r="CP97" i="11"/>
  <c r="CO97" i="11"/>
  <c r="CN97" i="11"/>
  <c r="CM97" i="11"/>
  <c r="CL97" i="11"/>
  <c r="CK97" i="11"/>
  <c r="CJ97" i="11"/>
  <c r="CI97" i="11"/>
  <c r="CH97" i="11"/>
  <c r="CG97" i="11"/>
  <c r="CF97" i="11"/>
  <c r="CE97" i="11"/>
  <c r="CD97" i="11"/>
  <c r="CC97" i="11"/>
  <c r="CB97" i="11"/>
  <c r="CA97" i="11"/>
  <c r="BZ97" i="11"/>
  <c r="BY97" i="11"/>
  <c r="BX97" i="11"/>
  <c r="BV97" i="11"/>
  <c r="BU97" i="11"/>
  <c r="BT97" i="11"/>
  <c r="BS97" i="11"/>
  <c r="BR97" i="11"/>
  <c r="BQ97" i="11"/>
  <c r="BP97" i="11"/>
  <c r="BO97" i="11"/>
  <c r="DZ96" i="11"/>
  <c r="DY96" i="11"/>
  <c r="DX96" i="11"/>
  <c r="DW96" i="11"/>
  <c r="DV96" i="11"/>
  <c r="DU96" i="11"/>
  <c r="DT96" i="11"/>
  <c r="DS96" i="11"/>
  <c r="DR96" i="11"/>
  <c r="DQ96" i="11"/>
  <c r="DP96" i="11"/>
  <c r="DO96" i="11"/>
  <c r="DN96" i="11"/>
  <c r="DM96" i="11"/>
  <c r="DL96" i="11"/>
  <c r="DK96" i="11"/>
  <c r="DJ96" i="11"/>
  <c r="DI96" i="11"/>
  <c r="DH96" i="11"/>
  <c r="DG96" i="11"/>
  <c r="DF96" i="11"/>
  <c r="DE96" i="11"/>
  <c r="DD96" i="11"/>
  <c r="DC96" i="11"/>
  <c r="DB96" i="11"/>
  <c r="DA96" i="11"/>
  <c r="CZ96" i="11"/>
  <c r="CY96" i="11"/>
  <c r="CX96" i="11"/>
  <c r="CW96" i="11"/>
  <c r="CV96" i="11"/>
  <c r="CU96" i="11"/>
  <c r="CT96" i="11"/>
  <c r="CS96" i="11"/>
  <c r="CR96" i="11"/>
  <c r="CQ96" i="11"/>
  <c r="CP96" i="11"/>
  <c r="CO96" i="11"/>
  <c r="CN96" i="11"/>
  <c r="CM96" i="11"/>
  <c r="CL96" i="11"/>
  <c r="CK96" i="11"/>
  <c r="CJ96" i="11"/>
  <c r="CI96" i="11"/>
  <c r="CH96" i="11"/>
  <c r="CG96" i="11"/>
  <c r="CF96" i="11"/>
  <c r="CE96" i="11"/>
  <c r="CD96" i="11"/>
  <c r="CC96" i="11"/>
  <c r="CB96" i="11"/>
  <c r="CA96" i="11"/>
  <c r="BZ96" i="11"/>
  <c r="BY96" i="11"/>
  <c r="BX96" i="11"/>
  <c r="BV96" i="11"/>
  <c r="BU96" i="11"/>
  <c r="BT96" i="11"/>
  <c r="BS96" i="11"/>
  <c r="BR96" i="11"/>
  <c r="BQ96" i="11"/>
  <c r="BP96" i="11"/>
  <c r="BO96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DK95" i="11"/>
  <c r="DJ95" i="11"/>
  <c r="DI95" i="11"/>
  <c r="DH95" i="11"/>
  <c r="DG95" i="1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CJ95" i="11"/>
  <c r="CI95" i="11"/>
  <c r="CH95" i="11"/>
  <c r="CG95" i="11"/>
  <c r="CF95" i="1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DZ94" i="11"/>
  <c r="DY94" i="11"/>
  <c r="DX94" i="11"/>
  <c r="DW94" i="11"/>
  <c r="DV94" i="11"/>
  <c r="DU94" i="11"/>
  <c r="DT94" i="11"/>
  <c r="DS94" i="11"/>
  <c r="DR94" i="11"/>
  <c r="DQ94" i="11"/>
  <c r="DP94" i="11"/>
  <c r="DO94" i="11"/>
  <c r="DN94" i="11"/>
  <c r="DM94" i="11"/>
  <c r="DL94" i="11"/>
  <c r="DK94" i="11"/>
  <c r="DJ94" i="11"/>
  <c r="DI94" i="11"/>
  <c r="DH94" i="11"/>
  <c r="DG94" i="11"/>
  <c r="DF94" i="11"/>
  <c r="DE94" i="11"/>
  <c r="DD94" i="11"/>
  <c r="DC94" i="11"/>
  <c r="DB94" i="11"/>
  <c r="DA94" i="11"/>
  <c r="CZ94" i="11"/>
  <c r="CY94" i="11"/>
  <c r="CX94" i="11"/>
  <c r="CW94" i="11"/>
  <c r="CV94" i="11"/>
  <c r="CU94" i="11"/>
  <c r="CT94" i="11"/>
  <c r="CS94" i="11"/>
  <c r="CR94" i="11"/>
  <c r="CQ94" i="11"/>
  <c r="CP94" i="11"/>
  <c r="CO94" i="11"/>
  <c r="CN94" i="11"/>
  <c r="CM94" i="11"/>
  <c r="CL94" i="11"/>
  <c r="CK94" i="11"/>
  <c r="CJ94" i="11"/>
  <c r="CI94" i="11"/>
  <c r="CH94" i="11"/>
  <c r="CG94" i="11"/>
  <c r="CF94" i="11"/>
  <c r="CE94" i="11"/>
  <c r="CD94" i="11"/>
  <c r="CC94" i="11"/>
  <c r="CB94" i="11"/>
  <c r="CA94" i="11"/>
  <c r="BZ94" i="11"/>
  <c r="BY94" i="11"/>
  <c r="BX94" i="11"/>
  <c r="BW94" i="11"/>
  <c r="BV94" i="11"/>
  <c r="BU94" i="11"/>
  <c r="BT94" i="11"/>
  <c r="BS94" i="11"/>
  <c r="BR94" i="11"/>
  <c r="BQ94" i="11"/>
  <c r="BP94" i="11"/>
  <c r="BO94" i="11"/>
  <c r="DZ93" i="11"/>
  <c r="DY93" i="11"/>
  <c r="DX93" i="11"/>
  <c r="DW93" i="11"/>
  <c r="DV93" i="11"/>
  <c r="DU93" i="11"/>
  <c r="DT93" i="11"/>
  <c r="DS93" i="11"/>
  <c r="DR93" i="11"/>
  <c r="DQ93" i="11"/>
  <c r="DP93" i="11"/>
  <c r="DO93" i="11"/>
  <c r="DN93" i="11"/>
  <c r="DM93" i="11"/>
  <c r="DL93" i="11"/>
  <c r="DK93" i="11"/>
  <c r="DJ93" i="11"/>
  <c r="DI93" i="11"/>
  <c r="DH93" i="11"/>
  <c r="DG93" i="11"/>
  <c r="DF93" i="11"/>
  <c r="DE93" i="11"/>
  <c r="DD93" i="11"/>
  <c r="DC93" i="11"/>
  <c r="DB93" i="11"/>
  <c r="DA93" i="11"/>
  <c r="CZ93" i="11"/>
  <c r="CY93" i="11"/>
  <c r="CX93" i="11"/>
  <c r="CW93" i="11"/>
  <c r="CV93" i="11"/>
  <c r="CU93" i="11"/>
  <c r="CT93" i="11"/>
  <c r="CS93" i="11"/>
  <c r="CR93" i="11"/>
  <c r="CQ93" i="11"/>
  <c r="CP93" i="11"/>
  <c r="CO93" i="11"/>
  <c r="CN93" i="11"/>
  <c r="CM93" i="11"/>
  <c r="CL93" i="11"/>
  <c r="CK93" i="11"/>
  <c r="CJ93" i="11"/>
  <c r="CI93" i="11"/>
  <c r="CH93" i="11"/>
  <c r="CG93" i="11"/>
  <c r="CF93" i="11"/>
  <c r="CE93" i="11"/>
  <c r="CD93" i="11"/>
  <c r="CC93" i="11"/>
  <c r="CB93" i="11"/>
  <c r="CA93" i="11"/>
  <c r="BZ93" i="11"/>
  <c r="BY93" i="11"/>
  <c r="BX93" i="11"/>
  <c r="BW93" i="11"/>
  <c r="BV93" i="11"/>
  <c r="BU93" i="11"/>
  <c r="BT93" i="11"/>
  <c r="BS93" i="11"/>
  <c r="BR93" i="11"/>
  <c r="BQ93" i="11"/>
  <c r="BP93" i="11"/>
  <c r="BO93" i="11"/>
  <c r="DZ92" i="11"/>
  <c r="DY92" i="11"/>
  <c r="DX92" i="11"/>
  <c r="DW92" i="11"/>
  <c r="DV92" i="11"/>
  <c r="DU92" i="11"/>
  <c r="DT92" i="11"/>
  <c r="DS92" i="11"/>
  <c r="DR92" i="11"/>
  <c r="DQ92" i="11"/>
  <c r="DP92" i="11"/>
  <c r="DO92" i="11"/>
  <c r="DN92" i="11"/>
  <c r="DM92" i="11"/>
  <c r="DL92" i="11"/>
  <c r="DK92" i="11"/>
  <c r="DJ92" i="11"/>
  <c r="DI92" i="11"/>
  <c r="DH92" i="11"/>
  <c r="DG92" i="11"/>
  <c r="DF92" i="11"/>
  <c r="DE92" i="11"/>
  <c r="DD92" i="11"/>
  <c r="DC92" i="11"/>
  <c r="DB92" i="11"/>
  <c r="DA92" i="11"/>
  <c r="CZ92" i="11"/>
  <c r="CY92" i="11"/>
  <c r="CX92" i="11"/>
  <c r="CW92" i="11"/>
  <c r="CV92" i="11"/>
  <c r="CU92" i="11"/>
  <c r="CT92" i="11"/>
  <c r="CS92" i="11"/>
  <c r="CR92" i="11"/>
  <c r="CQ92" i="11"/>
  <c r="CP92" i="11"/>
  <c r="CO92" i="11"/>
  <c r="CN92" i="11"/>
  <c r="CM92" i="11"/>
  <c r="CL92" i="11"/>
  <c r="CK92" i="11"/>
  <c r="CJ92" i="11"/>
  <c r="CI92" i="11"/>
  <c r="CH92" i="11"/>
  <c r="CG92" i="11"/>
  <c r="CF92" i="11"/>
  <c r="CE92" i="11"/>
  <c r="CD92" i="11"/>
  <c r="CC92" i="11"/>
  <c r="CB92" i="11"/>
  <c r="CA92" i="11"/>
  <c r="BZ92" i="11"/>
  <c r="BY92" i="11"/>
  <c r="BX92" i="11"/>
  <c r="BW92" i="11"/>
  <c r="BV92" i="11"/>
  <c r="BU92" i="11"/>
  <c r="BT92" i="11"/>
  <c r="BS92" i="11"/>
  <c r="BR92" i="11"/>
  <c r="BQ92" i="11"/>
  <c r="BP92" i="11"/>
  <c r="BO92" i="11"/>
  <c r="DZ91" i="11"/>
  <c r="DY91" i="11"/>
  <c r="DX91" i="11"/>
  <c r="DW91" i="11"/>
  <c r="DV91" i="11"/>
  <c r="DU91" i="11"/>
  <c r="DT91" i="11"/>
  <c r="DS91" i="11"/>
  <c r="DR91" i="11"/>
  <c r="DQ91" i="11"/>
  <c r="DP91" i="11"/>
  <c r="DO91" i="11"/>
  <c r="DN91" i="11"/>
  <c r="DM91" i="11"/>
  <c r="DL91" i="11"/>
  <c r="DK91" i="11"/>
  <c r="DJ91" i="11"/>
  <c r="DI91" i="11"/>
  <c r="DH91" i="11"/>
  <c r="DG91" i="11"/>
  <c r="DF91" i="11"/>
  <c r="DE91" i="11"/>
  <c r="DD91" i="11"/>
  <c r="DC91" i="11"/>
  <c r="DB91" i="11"/>
  <c r="DA91" i="11"/>
  <c r="CZ91" i="11"/>
  <c r="CY91" i="11"/>
  <c r="CX91" i="11"/>
  <c r="CW91" i="11"/>
  <c r="CV91" i="11"/>
  <c r="CU91" i="11"/>
  <c r="CT91" i="11"/>
  <c r="CS91" i="11"/>
  <c r="CR91" i="11"/>
  <c r="CQ91" i="11"/>
  <c r="CP91" i="11"/>
  <c r="CO91" i="11"/>
  <c r="CN91" i="11"/>
  <c r="CM91" i="11"/>
  <c r="CL91" i="11"/>
  <c r="CK91" i="11"/>
  <c r="CJ91" i="11"/>
  <c r="CI91" i="11"/>
  <c r="CH91" i="11"/>
  <c r="CG91" i="11"/>
  <c r="CF91" i="11"/>
  <c r="CE91" i="11"/>
  <c r="CD91" i="11"/>
  <c r="CC91" i="11"/>
  <c r="CB91" i="11"/>
  <c r="CA91" i="11"/>
  <c r="BZ91" i="11"/>
  <c r="BY91" i="11"/>
  <c r="BX91" i="11"/>
  <c r="BW91" i="11"/>
  <c r="BV91" i="11"/>
  <c r="BU91" i="11"/>
  <c r="BT91" i="11"/>
  <c r="BS91" i="11"/>
  <c r="BR91" i="11"/>
  <c r="BQ91" i="11"/>
  <c r="BP91" i="11"/>
  <c r="BO91" i="11"/>
  <c r="DZ90" i="11"/>
  <c r="DY90" i="11"/>
  <c r="DX90" i="11"/>
  <c r="DW90" i="11"/>
  <c r="DV90" i="11"/>
  <c r="DU90" i="11"/>
  <c r="DT90" i="11"/>
  <c r="DS90" i="11"/>
  <c r="DR90" i="11"/>
  <c r="DQ90" i="11"/>
  <c r="DP90" i="11"/>
  <c r="DO90" i="11"/>
  <c r="DN90" i="11"/>
  <c r="DM90" i="11"/>
  <c r="DL90" i="11"/>
  <c r="DK90" i="11"/>
  <c r="DJ90" i="11"/>
  <c r="DI90" i="11"/>
  <c r="DH90" i="11"/>
  <c r="DG90" i="11"/>
  <c r="DF90" i="11"/>
  <c r="DE90" i="11"/>
  <c r="DD90" i="11"/>
  <c r="DC90" i="11"/>
  <c r="DB90" i="11"/>
  <c r="DA90" i="11"/>
  <c r="CZ90" i="11"/>
  <c r="CY90" i="11"/>
  <c r="CX90" i="11"/>
  <c r="CW90" i="11"/>
  <c r="CV90" i="11"/>
  <c r="CU90" i="11"/>
  <c r="CT90" i="11"/>
  <c r="CS90" i="11"/>
  <c r="CR90" i="11"/>
  <c r="CQ90" i="11"/>
  <c r="CP90" i="11"/>
  <c r="CO90" i="11"/>
  <c r="CN90" i="11"/>
  <c r="CM90" i="11"/>
  <c r="CL90" i="11"/>
  <c r="CK90" i="11"/>
  <c r="CJ90" i="11"/>
  <c r="CI90" i="11"/>
  <c r="CH90" i="11"/>
  <c r="CG90" i="11"/>
  <c r="CF90" i="11"/>
  <c r="CE90" i="11"/>
  <c r="CD90" i="11"/>
  <c r="CC90" i="11"/>
  <c r="CB90" i="11"/>
  <c r="CA90" i="11"/>
  <c r="BZ90" i="11"/>
  <c r="BY90" i="11"/>
  <c r="BX90" i="11"/>
  <c r="BW90" i="11"/>
  <c r="BV90" i="11"/>
  <c r="BU90" i="11"/>
  <c r="BT90" i="11"/>
  <c r="BS90" i="11"/>
  <c r="BR90" i="11"/>
  <c r="BQ90" i="11"/>
  <c r="BP90" i="11"/>
  <c r="BO90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DL89" i="11"/>
  <c r="DK89" i="11"/>
  <c r="DJ89" i="11"/>
  <c r="DI89" i="11"/>
  <c r="DH89" i="11"/>
  <c r="DG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CI89" i="11"/>
  <c r="CH89" i="11"/>
  <c r="CG89" i="11"/>
  <c r="CF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DZ88" i="11"/>
  <c r="DY88" i="11"/>
  <c r="DX88" i="11"/>
  <c r="DW88" i="11"/>
  <c r="DV88" i="11"/>
  <c r="DU88" i="11"/>
  <c r="DT88" i="11"/>
  <c r="DS88" i="11"/>
  <c r="DR88" i="11"/>
  <c r="DQ88" i="11"/>
  <c r="DP88" i="11"/>
  <c r="DO88" i="11"/>
  <c r="DN88" i="11"/>
  <c r="DM88" i="11"/>
  <c r="DL88" i="11"/>
  <c r="DK88" i="11"/>
  <c r="DJ88" i="11"/>
  <c r="DI88" i="11"/>
  <c r="DH88" i="11"/>
  <c r="DG88" i="11"/>
  <c r="DF88" i="11"/>
  <c r="DE88" i="11"/>
  <c r="DD88" i="11"/>
  <c r="DC88" i="11"/>
  <c r="DB88" i="11"/>
  <c r="DA88" i="11"/>
  <c r="CZ88" i="11"/>
  <c r="CY88" i="11"/>
  <c r="CX88" i="11"/>
  <c r="CW88" i="11"/>
  <c r="CV88" i="11"/>
  <c r="CU88" i="11"/>
  <c r="CT88" i="11"/>
  <c r="CS88" i="11"/>
  <c r="CR88" i="11"/>
  <c r="CQ88" i="11"/>
  <c r="CP88" i="11"/>
  <c r="CO88" i="11"/>
  <c r="CN88" i="11"/>
  <c r="CM88" i="11"/>
  <c r="CL88" i="11"/>
  <c r="CK88" i="11"/>
  <c r="CJ88" i="11"/>
  <c r="CI88" i="11"/>
  <c r="CH88" i="11"/>
  <c r="CG88" i="11"/>
  <c r="CF88" i="11"/>
  <c r="CE88" i="11"/>
  <c r="CD88" i="11"/>
  <c r="CC88" i="11"/>
  <c r="CB88" i="11"/>
  <c r="CA88" i="11"/>
  <c r="BZ88" i="11"/>
  <c r="BY88" i="11"/>
  <c r="BX88" i="11"/>
  <c r="BW88" i="11"/>
  <c r="BV88" i="11"/>
  <c r="BU88" i="11"/>
  <c r="BT88" i="11"/>
  <c r="BS88" i="11"/>
  <c r="BR88" i="11"/>
  <c r="BQ88" i="11"/>
  <c r="BP88" i="11"/>
  <c r="BO88" i="11"/>
  <c r="DZ87" i="11"/>
  <c r="DY87" i="11"/>
  <c r="DX87" i="11"/>
  <c r="DW87" i="11"/>
  <c r="DV87" i="11"/>
  <c r="DU87" i="11"/>
  <c r="DT87" i="11"/>
  <c r="DS87" i="11"/>
  <c r="DR87" i="11"/>
  <c r="DQ87" i="11"/>
  <c r="DP87" i="11"/>
  <c r="DO87" i="11"/>
  <c r="DN87" i="11"/>
  <c r="DM87" i="11"/>
  <c r="DL87" i="11"/>
  <c r="DK87" i="11"/>
  <c r="DJ87" i="11"/>
  <c r="DI87" i="11"/>
  <c r="DH87" i="11"/>
  <c r="DG87" i="11"/>
  <c r="DF87" i="11"/>
  <c r="DE87" i="11"/>
  <c r="DD87" i="11"/>
  <c r="DC87" i="11"/>
  <c r="DB87" i="11"/>
  <c r="DA87" i="11"/>
  <c r="CZ87" i="11"/>
  <c r="CY87" i="11"/>
  <c r="CX87" i="11"/>
  <c r="CW87" i="11"/>
  <c r="CV87" i="11"/>
  <c r="CU87" i="11"/>
  <c r="CT87" i="11"/>
  <c r="CS87" i="11"/>
  <c r="CR87" i="11"/>
  <c r="CQ87" i="11"/>
  <c r="CP87" i="11"/>
  <c r="CO87" i="11"/>
  <c r="CN87" i="11"/>
  <c r="CM87" i="11"/>
  <c r="CL87" i="11"/>
  <c r="CK87" i="11"/>
  <c r="CJ87" i="11"/>
  <c r="CI87" i="11"/>
  <c r="CH87" i="11"/>
  <c r="CG87" i="11"/>
  <c r="CF87" i="11"/>
  <c r="CE87" i="11"/>
  <c r="CD87" i="11"/>
  <c r="CC87" i="11"/>
  <c r="CB87" i="11"/>
  <c r="CA87" i="11"/>
  <c r="BZ87" i="11"/>
  <c r="BY87" i="11"/>
  <c r="BX87" i="11"/>
  <c r="BW87" i="11"/>
  <c r="BV87" i="11"/>
  <c r="BU87" i="11"/>
  <c r="BT87" i="11"/>
  <c r="BS87" i="11"/>
  <c r="BR87" i="11"/>
  <c r="BQ87" i="11"/>
  <c r="BP87" i="11"/>
  <c r="BO87" i="11"/>
  <c r="DZ86" i="11"/>
  <c r="DY86" i="11"/>
  <c r="DX86" i="11"/>
  <c r="DW86" i="11"/>
  <c r="DV86" i="11"/>
  <c r="DU86" i="11"/>
  <c r="DT86" i="11"/>
  <c r="DS86" i="11"/>
  <c r="DR86" i="11"/>
  <c r="DQ86" i="11"/>
  <c r="DP86" i="11"/>
  <c r="DO86" i="11"/>
  <c r="DN86" i="11"/>
  <c r="DM86" i="11"/>
  <c r="DL86" i="11"/>
  <c r="DK86" i="11"/>
  <c r="DJ86" i="11"/>
  <c r="DI86" i="11"/>
  <c r="DH86" i="11"/>
  <c r="DG86" i="11"/>
  <c r="DF86" i="11"/>
  <c r="DE86" i="11"/>
  <c r="DD86" i="11"/>
  <c r="DC86" i="11"/>
  <c r="DB86" i="11"/>
  <c r="DA86" i="11"/>
  <c r="CZ86" i="11"/>
  <c r="CY86" i="11"/>
  <c r="CX86" i="11"/>
  <c r="CW86" i="11"/>
  <c r="CV86" i="11"/>
  <c r="CU86" i="11"/>
  <c r="CT86" i="11"/>
  <c r="CS86" i="11"/>
  <c r="CR86" i="11"/>
  <c r="CQ86" i="11"/>
  <c r="CP86" i="11"/>
  <c r="CO86" i="11"/>
  <c r="CN86" i="11"/>
  <c r="CM86" i="11"/>
  <c r="CL86" i="11"/>
  <c r="CK86" i="11"/>
  <c r="CJ86" i="11"/>
  <c r="CI86" i="11"/>
  <c r="CH86" i="11"/>
  <c r="CG86" i="11"/>
  <c r="CF86" i="11"/>
  <c r="CE86" i="11"/>
  <c r="CD86" i="11"/>
  <c r="CC86" i="11"/>
  <c r="CB86" i="11"/>
  <c r="CA86" i="11"/>
  <c r="BZ86" i="11"/>
  <c r="BY86" i="11"/>
  <c r="BX86" i="11"/>
  <c r="BW86" i="11"/>
  <c r="BV86" i="11"/>
  <c r="BU86" i="11"/>
  <c r="BT86" i="11"/>
  <c r="BS86" i="11"/>
  <c r="BR86" i="11"/>
  <c r="BQ86" i="11"/>
  <c r="BP86" i="11"/>
  <c r="BO86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DZ84" i="11"/>
  <c r="DY84" i="11"/>
  <c r="DX84" i="11"/>
  <c r="DW84" i="11"/>
  <c r="DV84" i="11"/>
  <c r="DU84" i="11"/>
  <c r="DT84" i="11"/>
  <c r="DS84" i="11"/>
  <c r="DR84" i="11"/>
  <c r="DQ84" i="11"/>
  <c r="DP84" i="11"/>
  <c r="DO84" i="11"/>
  <c r="DN84" i="11"/>
  <c r="DM84" i="11"/>
  <c r="DL84" i="11"/>
  <c r="DK84" i="11"/>
  <c r="DJ84" i="11"/>
  <c r="DI84" i="11"/>
  <c r="DH84" i="11"/>
  <c r="DG84" i="11"/>
  <c r="DF84" i="11"/>
  <c r="DE84" i="11"/>
  <c r="DD84" i="11"/>
  <c r="DC84" i="11"/>
  <c r="DB84" i="11"/>
  <c r="DA84" i="11"/>
  <c r="CZ84" i="11"/>
  <c r="CY84" i="11"/>
  <c r="CX84" i="11"/>
  <c r="CW84" i="11"/>
  <c r="CV84" i="11"/>
  <c r="CU84" i="11"/>
  <c r="CT84" i="11"/>
  <c r="CS84" i="11"/>
  <c r="CR84" i="11"/>
  <c r="CQ84" i="11"/>
  <c r="CP84" i="11"/>
  <c r="CO84" i="11"/>
  <c r="CN84" i="11"/>
  <c r="CM84" i="11"/>
  <c r="CL84" i="11"/>
  <c r="CK84" i="11"/>
  <c r="CJ84" i="11"/>
  <c r="CI84" i="11"/>
  <c r="CH84" i="11"/>
  <c r="CG84" i="11"/>
  <c r="CF84" i="11"/>
  <c r="CE84" i="11"/>
  <c r="CD84" i="11"/>
  <c r="CC84" i="11"/>
  <c r="CB84" i="11"/>
  <c r="CA84" i="11"/>
  <c r="BZ84" i="11"/>
  <c r="BY84" i="11"/>
  <c r="BX84" i="11"/>
  <c r="BW84" i="11"/>
  <c r="BV84" i="11"/>
  <c r="BU84" i="11"/>
  <c r="BT84" i="11"/>
  <c r="BS84" i="11"/>
  <c r="BR84" i="11"/>
  <c r="BQ84" i="11"/>
  <c r="BP84" i="11"/>
  <c r="BO84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DK83" i="11"/>
  <c r="DJ83" i="11"/>
  <c r="DI83" i="11"/>
  <c r="DH83" i="11"/>
  <c r="DG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CI83" i="11"/>
  <c r="CH83" i="11"/>
  <c r="CG83" i="11"/>
  <c r="CF83" i="1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DZ82" i="11"/>
  <c r="DY82" i="11"/>
  <c r="DX82" i="11"/>
  <c r="DW82" i="11"/>
  <c r="DV82" i="11"/>
  <c r="DU82" i="11"/>
  <c r="DT82" i="11"/>
  <c r="DS82" i="11"/>
  <c r="DR82" i="11"/>
  <c r="DQ82" i="11"/>
  <c r="DP82" i="11"/>
  <c r="DO82" i="11"/>
  <c r="DN82" i="11"/>
  <c r="DM82" i="11"/>
  <c r="DL82" i="11"/>
  <c r="DK82" i="11"/>
  <c r="DJ82" i="11"/>
  <c r="DI82" i="11"/>
  <c r="DH82" i="11"/>
  <c r="DG82" i="11"/>
  <c r="DF82" i="11"/>
  <c r="DE82" i="11"/>
  <c r="DD82" i="11"/>
  <c r="DC82" i="11"/>
  <c r="DB82" i="11"/>
  <c r="DA82" i="11"/>
  <c r="CZ82" i="11"/>
  <c r="CY82" i="11"/>
  <c r="CX82" i="11"/>
  <c r="CW82" i="11"/>
  <c r="CV82" i="11"/>
  <c r="CU82" i="11"/>
  <c r="CT82" i="11"/>
  <c r="CS82" i="11"/>
  <c r="CR82" i="11"/>
  <c r="CQ82" i="11"/>
  <c r="CP82" i="11"/>
  <c r="CO82" i="11"/>
  <c r="CN82" i="11"/>
  <c r="CM82" i="11"/>
  <c r="CL82" i="11"/>
  <c r="CK82" i="11"/>
  <c r="CJ82" i="11"/>
  <c r="CI82" i="11"/>
  <c r="CH82" i="11"/>
  <c r="CG82" i="11"/>
  <c r="CF82" i="11"/>
  <c r="CE82" i="11"/>
  <c r="CD82" i="11"/>
  <c r="CC82" i="11"/>
  <c r="CB82" i="11"/>
  <c r="CA82" i="11"/>
  <c r="BZ82" i="11"/>
  <c r="BY82" i="11"/>
  <c r="BX82" i="11"/>
  <c r="BW82" i="11"/>
  <c r="BV82" i="11"/>
  <c r="BU82" i="11"/>
  <c r="BT82" i="11"/>
  <c r="BS82" i="11"/>
  <c r="BR82" i="11"/>
  <c r="BQ82" i="11"/>
  <c r="BP82" i="11"/>
  <c r="BO82" i="11"/>
  <c r="DZ81" i="11"/>
  <c r="DY81" i="11"/>
  <c r="DX81" i="11"/>
  <c r="DW81" i="11"/>
  <c r="DV81" i="11"/>
  <c r="DU81" i="11"/>
  <c r="DT81" i="11"/>
  <c r="DS81" i="11"/>
  <c r="DR81" i="11"/>
  <c r="DQ81" i="11"/>
  <c r="DP81" i="11"/>
  <c r="DO81" i="11"/>
  <c r="DN81" i="11"/>
  <c r="DM81" i="11"/>
  <c r="DL81" i="11"/>
  <c r="DK81" i="11"/>
  <c r="DJ81" i="11"/>
  <c r="DI81" i="11"/>
  <c r="DH81" i="11"/>
  <c r="DG81" i="11"/>
  <c r="DF81" i="11"/>
  <c r="DE81" i="11"/>
  <c r="DD81" i="11"/>
  <c r="DC81" i="11"/>
  <c r="DB81" i="11"/>
  <c r="DA81" i="11"/>
  <c r="CZ81" i="11"/>
  <c r="CY81" i="11"/>
  <c r="CX81" i="11"/>
  <c r="CW81" i="11"/>
  <c r="CV81" i="11"/>
  <c r="CU81" i="11"/>
  <c r="CT81" i="11"/>
  <c r="CS81" i="11"/>
  <c r="CR81" i="11"/>
  <c r="CQ81" i="11"/>
  <c r="CP81" i="11"/>
  <c r="CO81" i="11"/>
  <c r="CN81" i="11"/>
  <c r="CM81" i="11"/>
  <c r="CL81" i="11"/>
  <c r="CK81" i="11"/>
  <c r="CJ81" i="11"/>
  <c r="CI81" i="11"/>
  <c r="CH81" i="11"/>
  <c r="CG81" i="11"/>
  <c r="CF81" i="11"/>
  <c r="CE81" i="11"/>
  <c r="CD81" i="11"/>
  <c r="CC81" i="11"/>
  <c r="CB81" i="11"/>
  <c r="CA81" i="11"/>
  <c r="BZ81" i="11"/>
  <c r="BY81" i="11"/>
  <c r="BX81" i="11"/>
  <c r="BW81" i="11"/>
  <c r="BV81" i="11"/>
  <c r="BU81" i="11"/>
  <c r="BT81" i="11"/>
  <c r="BS81" i="11"/>
  <c r="BR81" i="11"/>
  <c r="BQ81" i="11"/>
  <c r="BP81" i="11"/>
  <c r="BO81" i="11"/>
  <c r="DZ75" i="11"/>
  <c r="DY75" i="11"/>
  <c r="DX75" i="11"/>
  <c r="DW75" i="11"/>
  <c r="DV75" i="11"/>
  <c r="DU75" i="11"/>
  <c r="DT75" i="11"/>
  <c r="DS75" i="11"/>
  <c r="DR75" i="11"/>
  <c r="DQ75" i="11"/>
  <c r="DP75" i="11"/>
  <c r="DO75" i="11"/>
  <c r="DN75" i="11"/>
  <c r="DM75" i="11"/>
  <c r="DL75" i="11"/>
  <c r="DK75" i="11"/>
  <c r="DJ75" i="11"/>
  <c r="DI75" i="11"/>
  <c r="DH75" i="11"/>
  <c r="DG75" i="11"/>
  <c r="DF75" i="11"/>
  <c r="DE75" i="11"/>
  <c r="DD75" i="11"/>
  <c r="DC75" i="11"/>
  <c r="DB75" i="11"/>
  <c r="DA75" i="11"/>
  <c r="CZ75" i="11"/>
  <c r="CY75" i="11"/>
  <c r="CX75" i="11"/>
  <c r="CW75" i="11"/>
  <c r="CV75" i="11"/>
  <c r="CU75" i="11"/>
  <c r="CT75" i="11"/>
  <c r="CS75" i="11"/>
  <c r="CR75" i="11"/>
  <c r="CQ75" i="11"/>
  <c r="CP75" i="11"/>
  <c r="CO75" i="11"/>
  <c r="CN75" i="11"/>
  <c r="CM75" i="11"/>
  <c r="CL75" i="11"/>
  <c r="CK75" i="11"/>
  <c r="CJ75" i="11"/>
  <c r="CI75" i="11"/>
  <c r="CH75" i="11"/>
  <c r="CG75" i="11"/>
  <c r="CF75" i="11"/>
  <c r="CE75" i="11"/>
  <c r="CD75" i="11"/>
  <c r="CC75" i="11"/>
  <c r="CB75" i="11"/>
  <c r="CA75" i="11"/>
  <c r="BZ75" i="11"/>
  <c r="BY75" i="11"/>
  <c r="BX75" i="11"/>
  <c r="BW75" i="11"/>
  <c r="BV75" i="11"/>
  <c r="BU75" i="11"/>
  <c r="BT75" i="11"/>
  <c r="BS75" i="11"/>
  <c r="BR75" i="11"/>
  <c r="BQ75" i="11"/>
  <c r="BP75" i="11"/>
  <c r="BO75" i="11"/>
  <c r="DZ74" i="11"/>
  <c r="DY74" i="11"/>
  <c r="DX74" i="11"/>
  <c r="DW74" i="11"/>
  <c r="DV74" i="11"/>
  <c r="DU74" i="11"/>
  <c r="DT74" i="11"/>
  <c r="DS74" i="11"/>
  <c r="DR74" i="11"/>
  <c r="DQ74" i="11"/>
  <c r="DP74" i="11"/>
  <c r="DO74" i="11"/>
  <c r="DN74" i="11"/>
  <c r="DM74" i="11"/>
  <c r="DL74" i="11"/>
  <c r="DK74" i="11"/>
  <c r="DJ74" i="11"/>
  <c r="DI74" i="11"/>
  <c r="DH74" i="11"/>
  <c r="DG74" i="11"/>
  <c r="DF74" i="11"/>
  <c r="DE74" i="11"/>
  <c r="DD74" i="11"/>
  <c r="DC74" i="11"/>
  <c r="DB74" i="11"/>
  <c r="DA74" i="11"/>
  <c r="CZ74" i="11"/>
  <c r="CY74" i="11"/>
  <c r="CX74" i="11"/>
  <c r="CW74" i="11"/>
  <c r="CV74" i="11"/>
  <c r="CU74" i="11"/>
  <c r="CT74" i="11"/>
  <c r="CS74" i="11"/>
  <c r="CR74" i="11"/>
  <c r="CQ74" i="11"/>
  <c r="CP74" i="11"/>
  <c r="CO74" i="11"/>
  <c r="CN74" i="11"/>
  <c r="CM74" i="11"/>
  <c r="CL74" i="11"/>
  <c r="CK74" i="11"/>
  <c r="CJ74" i="11"/>
  <c r="CI74" i="11"/>
  <c r="CH74" i="11"/>
  <c r="CG74" i="11"/>
  <c r="CF74" i="11"/>
  <c r="CE74" i="11"/>
  <c r="CD74" i="11"/>
  <c r="CC74" i="11"/>
  <c r="CB74" i="11"/>
  <c r="CA74" i="11"/>
  <c r="BZ74" i="11"/>
  <c r="BY74" i="11"/>
  <c r="BX74" i="11"/>
  <c r="BW74" i="11"/>
  <c r="BV74" i="11"/>
  <c r="BU74" i="11"/>
  <c r="BT74" i="11"/>
  <c r="BS74" i="11"/>
  <c r="BR74" i="11"/>
  <c r="BQ74" i="11"/>
  <c r="BP74" i="11"/>
  <c r="BO74" i="11"/>
  <c r="DZ73" i="11"/>
  <c r="DY73" i="11"/>
  <c r="DX73" i="11"/>
  <c r="DW73" i="11"/>
  <c r="DV73" i="11"/>
  <c r="DU73" i="11"/>
  <c r="DT73" i="11"/>
  <c r="DS73" i="11"/>
  <c r="DR73" i="11"/>
  <c r="DQ73" i="11"/>
  <c r="DP73" i="11"/>
  <c r="DO73" i="11"/>
  <c r="DN73" i="11"/>
  <c r="DM73" i="11"/>
  <c r="DL73" i="11"/>
  <c r="DK73" i="11"/>
  <c r="DJ73" i="11"/>
  <c r="DI73" i="11"/>
  <c r="DH73" i="11"/>
  <c r="DG73" i="11"/>
  <c r="DF73" i="11"/>
  <c r="DE73" i="11"/>
  <c r="DD73" i="11"/>
  <c r="DC73" i="11"/>
  <c r="DB73" i="11"/>
  <c r="DA73" i="11"/>
  <c r="CZ73" i="11"/>
  <c r="CY73" i="11"/>
  <c r="CX73" i="11"/>
  <c r="CW73" i="11"/>
  <c r="CV73" i="11"/>
  <c r="CU73" i="11"/>
  <c r="CT73" i="11"/>
  <c r="CS73" i="11"/>
  <c r="CR73" i="11"/>
  <c r="CQ73" i="11"/>
  <c r="CP73" i="11"/>
  <c r="CO73" i="11"/>
  <c r="CN73" i="11"/>
  <c r="CM73" i="11"/>
  <c r="CL73" i="11"/>
  <c r="CK73" i="11"/>
  <c r="CJ73" i="11"/>
  <c r="CI73" i="11"/>
  <c r="CH73" i="11"/>
  <c r="CG73" i="11"/>
  <c r="CF73" i="11"/>
  <c r="CE73" i="11"/>
  <c r="CD73" i="11"/>
  <c r="CC73" i="11"/>
  <c r="CB73" i="11"/>
  <c r="CA73" i="11"/>
  <c r="BZ73" i="11"/>
  <c r="BY73" i="11"/>
  <c r="BX73" i="11"/>
  <c r="BW73" i="11"/>
  <c r="BV73" i="11"/>
  <c r="BU73" i="11"/>
  <c r="BT73" i="11"/>
  <c r="BS73" i="11"/>
  <c r="BR73" i="11"/>
  <c r="BQ73" i="11"/>
  <c r="BP73" i="11"/>
  <c r="BO73" i="11"/>
  <c r="DZ72" i="11"/>
  <c r="DY72" i="11"/>
  <c r="DX72" i="11"/>
  <c r="DW72" i="11"/>
  <c r="DV72" i="11"/>
  <c r="DU72" i="11"/>
  <c r="DT72" i="11"/>
  <c r="DS72" i="11"/>
  <c r="DR72" i="11"/>
  <c r="DQ72" i="11"/>
  <c r="DP72" i="11"/>
  <c r="DO72" i="11"/>
  <c r="DN72" i="11"/>
  <c r="DM72" i="11"/>
  <c r="DL72" i="11"/>
  <c r="DK72" i="11"/>
  <c r="DJ72" i="11"/>
  <c r="DI72" i="11"/>
  <c r="DH72" i="11"/>
  <c r="DG72" i="11"/>
  <c r="DF72" i="11"/>
  <c r="DE72" i="11"/>
  <c r="DD72" i="11"/>
  <c r="DC72" i="11"/>
  <c r="DB72" i="11"/>
  <c r="DA72" i="11"/>
  <c r="CZ72" i="11"/>
  <c r="CY72" i="11"/>
  <c r="CX72" i="11"/>
  <c r="CW72" i="11"/>
  <c r="CV72" i="11"/>
  <c r="CU72" i="11"/>
  <c r="CT72" i="11"/>
  <c r="CS72" i="11"/>
  <c r="CR72" i="11"/>
  <c r="CQ72" i="11"/>
  <c r="CP72" i="11"/>
  <c r="CO72" i="11"/>
  <c r="CN72" i="11"/>
  <c r="CM72" i="11"/>
  <c r="CL72" i="11"/>
  <c r="CK72" i="11"/>
  <c r="CJ72" i="11"/>
  <c r="CI72" i="11"/>
  <c r="CH72" i="11"/>
  <c r="CG72" i="11"/>
  <c r="CF72" i="11"/>
  <c r="CE72" i="11"/>
  <c r="CD72" i="11"/>
  <c r="CC72" i="11"/>
  <c r="CB72" i="11"/>
  <c r="CA72" i="11"/>
  <c r="BZ72" i="11"/>
  <c r="BY72" i="11"/>
  <c r="BX72" i="11"/>
  <c r="BW72" i="11"/>
  <c r="BV72" i="11"/>
  <c r="BU72" i="11"/>
  <c r="BT72" i="11"/>
  <c r="BS72" i="11"/>
  <c r="BR72" i="11"/>
  <c r="BQ72" i="11"/>
  <c r="BP72" i="11"/>
  <c r="BO72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DK71" i="11"/>
  <c r="DJ71" i="11"/>
  <c r="DI71" i="11"/>
  <c r="DH71" i="11"/>
  <c r="DG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CI71" i="11"/>
  <c r="CH71" i="11"/>
  <c r="CG71" i="11"/>
  <c r="CF71" i="1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DZ70" i="11"/>
  <c r="DY70" i="11"/>
  <c r="DX70" i="11"/>
  <c r="DW70" i="11"/>
  <c r="DV70" i="11"/>
  <c r="DU70" i="11"/>
  <c r="DT70" i="11"/>
  <c r="DS70" i="11"/>
  <c r="DR70" i="11"/>
  <c r="DQ70" i="11"/>
  <c r="DP70" i="11"/>
  <c r="DO70" i="11"/>
  <c r="DN70" i="11"/>
  <c r="DM70" i="11"/>
  <c r="DL70" i="11"/>
  <c r="DK70" i="11"/>
  <c r="DJ70" i="11"/>
  <c r="DI70" i="11"/>
  <c r="DH70" i="11"/>
  <c r="DG70" i="11"/>
  <c r="DF70" i="11"/>
  <c r="DE70" i="11"/>
  <c r="DD70" i="11"/>
  <c r="DC70" i="11"/>
  <c r="DB70" i="11"/>
  <c r="DA70" i="11"/>
  <c r="CZ70" i="11"/>
  <c r="CY70" i="11"/>
  <c r="CX70" i="11"/>
  <c r="CW70" i="11"/>
  <c r="CV70" i="11"/>
  <c r="CU70" i="11"/>
  <c r="CT70" i="11"/>
  <c r="CS70" i="11"/>
  <c r="CR70" i="11"/>
  <c r="CQ70" i="11"/>
  <c r="CP70" i="11"/>
  <c r="CO70" i="11"/>
  <c r="CN70" i="11"/>
  <c r="CM70" i="11"/>
  <c r="CL70" i="11"/>
  <c r="CK70" i="11"/>
  <c r="CJ70" i="11"/>
  <c r="CI70" i="11"/>
  <c r="CH70" i="11"/>
  <c r="CG70" i="11"/>
  <c r="CF70" i="11"/>
  <c r="CE70" i="11"/>
  <c r="CD70" i="11"/>
  <c r="CC70" i="11"/>
  <c r="CB70" i="11"/>
  <c r="CA70" i="11"/>
  <c r="BZ70" i="11"/>
  <c r="BY70" i="11"/>
  <c r="BX70" i="11"/>
  <c r="BW70" i="11"/>
  <c r="BV70" i="11"/>
  <c r="BU70" i="11"/>
  <c r="BT70" i="11"/>
  <c r="BS70" i="11"/>
  <c r="BR70" i="11"/>
  <c r="BQ70" i="11"/>
  <c r="BP70" i="11"/>
  <c r="BO70" i="11"/>
  <c r="DZ69" i="11"/>
  <c r="DY69" i="11"/>
  <c r="DX69" i="11"/>
  <c r="DW69" i="11"/>
  <c r="DV69" i="11"/>
  <c r="DU69" i="11"/>
  <c r="DT69" i="11"/>
  <c r="DS69" i="11"/>
  <c r="DR69" i="11"/>
  <c r="DQ69" i="11"/>
  <c r="DP69" i="11"/>
  <c r="DO69" i="11"/>
  <c r="DN69" i="11"/>
  <c r="DM69" i="11"/>
  <c r="DL69" i="11"/>
  <c r="DK69" i="11"/>
  <c r="DJ69" i="11"/>
  <c r="DI69" i="11"/>
  <c r="DH69" i="11"/>
  <c r="DG69" i="11"/>
  <c r="DF69" i="11"/>
  <c r="DE69" i="11"/>
  <c r="DD69" i="11"/>
  <c r="DC69" i="11"/>
  <c r="DB69" i="11"/>
  <c r="DA69" i="11"/>
  <c r="CZ69" i="11"/>
  <c r="CY69" i="11"/>
  <c r="CX69" i="11"/>
  <c r="CW69" i="11"/>
  <c r="CV69" i="11"/>
  <c r="CU69" i="11"/>
  <c r="CT69" i="11"/>
  <c r="CS69" i="11"/>
  <c r="CR69" i="11"/>
  <c r="CQ69" i="11"/>
  <c r="CP69" i="11"/>
  <c r="CO69" i="11"/>
  <c r="CN69" i="11"/>
  <c r="CM69" i="11"/>
  <c r="CL69" i="11"/>
  <c r="CK69" i="11"/>
  <c r="CJ69" i="11"/>
  <c r="CI69" i="11"/>
  <c r="CH69" i="11"/>
  <c r="CG69" i="11"/>
  <c r="CF69" i="11"/>
  <c r="CE69" i="11"/>
  <c r="CD69" i="11"/>
  <c r="CC69" i="11"/>
  <c r="CB69" i="11"/>
  <c r="CA69" i="11"/>
  <c r="BZ69" i="11"/>
  <c r="BY69" i="11"/>
  <c r="BX69" i="11"/>
  <c r="BW69" i="11"/>
  <c r="BV69" i="11"/>
  <c r="BU69" i="11"/>
  <c r="BT69" i="11"/>
  <c r="BS69" i="11"/>
  <c r="BR69" i="11"/>
  <c r="BQ69" i="11"/>
  <c r="BP69" i="11"/>
  <c r="BO69" i="11"/>
  <c r="DZ68" i="11"/>
  <c r="DY68" i="11"/>
  <c r="DX68" i="11"/>
  <c r="DW68" i="11"/>
  <c r="DV68" i="11"/>
  <c r="DU68" i="11"/>
  <c r="DT68" i="11"/>
  <c r="DS68" i="11"/>
  <c r="DR68" i="11"/>
  <c r="DQ68" i="11"/>
  <c r="DP68" i="11"/>
  <c r="DO68" i="11"/>
  <c r="DN68" i="11"/>
  <c r="DM68" i="11"/>
  <c r="DL68" i="11"/>
  <c r="DK68" i="11"/>
  <c r="DJ68" i="11"/>
  <c r="DI68" i="11"/>
  <c r="DH68" i="11"/>
  <c r="DG68" i="11"/>
  <c r="DF68" i="11"/>
  <c r="DE68" i="11"/>
  <c r="DD68" i="11"/>
  <c r="DC68" i="11"/>
  <c r="DB68" i="11"/>
  <c r="DA68" i="11"/>
  <c r="CZ68" i="11"/>
  <c r="CY68" i="11"/>
  <c r="CX68" i="11"/>
  <c r="CW68" i="11"/>
  <c r="CV68" i="11"/>
  <c r="CU68" i="11"/>
  <c r="CT68" i="11"/>
  <c r="CS68" i="11"/>
  <c r="CR68" i="11"/>
  <c r="CQ68" i="11"/>
  <c r="CP68" i="11"/>
  <c r="CO68" i="11"/>
  <c r="CN68" i="11"/>
  <c r="CM68" i="11"/>
  <c r="CL68" i="11"/>
  <c r="CK68" i="11"/>
  <c r="CJ68" i="11"/>
  <c r="CI68" i="11"/>
  <c r="CH68" i="11"/>
  <c r="CG68" i="11"/>
  <c r="CF68" i="11"/>
  <c r="CE68" i="11"/>
  <c r="CD68" i="11"/>
  <c r="CC68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DZ67" i="11"/>
  <c r="DY67" i="11"/>
  <c r="DX67" i="11"/>
  <c r="DW67" i="11"/>
  <c r="DV67" i="11"/>
  <c r="DU67" i="11"/>
  <c r="DT67" i="11"/>
  <c r="DS67" i="11"/>
  <c r="DR67" i="11"/>
  <c r="DQ67" i="11"/>
  <c r="DP67" i="11"/>
  <c r="DO67" i="11"/>
  <c r="DN67" i="11"/>
  <c r="DM67" i="11"/>
  <c r="DL67" i="11"/>
  <c r="DK67" i="11"/>
  <c r="DJ67" i="11"/>
  <c r="DI67" i="11"/>
  <c r="DH67" i="11"/>
  <c r="DG67" i="11"/>
  <c r="DF67" i="11"/>
  <c r="DE67" i="11"/>
  <c r="DD67" i="11"/>
  <c r="DC67" i="11"/>
  <c r="DB67" i="11"/>
  <c r="DA67" i="11"/>
  <c r="CZ67" i="11"/>
  <c r="CY67" i="11"/>
  <c r="CX67" i="11"/>
  <c r="CW67" i="11"/>
  <c r="CV67" i="11"/>
  <c r="CU67" i="11"/>
  <c r="CT67" i="11"/>
  <c r="CS67" i="11"/>
  <c r="CR67" i="11"/>
  <c r="CQ67" i="11"/>
  <c r="CP67" i="11"/>
  <c r="CO67" i="11"/>
  <c r="CN67" i="11"/>
  <c r="CM67" i="11"/>
  <c r="CL67" i="11"/>
  <c r="CK67" i="11"/>
  <c r="CJ67" i="11"/>
  <c r="CI67" i="11"/>
  <c r="CH67" i="11"/>
  <c r="CG67" i="11"/>
  <c r="CF67" i="11"/>
  <c r="CE67" i="11"/>
  <c r="CD67" i="11"/>
  <c r="CC67" i="11"/>
  <c r="CB67" i="11"/>
  <c r="CA67" i="11"/>
  <c r="BZ67" i="11"/>
  <c r="BY67" i="11"/>
  <c r="BX67" i="11"/>
  <c r="BW67" i="11"/>
  <c r="BV67" i="11"/>
  <c r="BU67" i="11"/>
  <c r="BT67" i="11"/>
  <c r="BS67" i="11"/>
  <c r="BR67" i="11"/>
  <c r="BQ67" i="11"/>
  <c r="BP67" i="11"/>
  <c r="BO67" i="11"/>
  <c r="DZ66" i="11"/>
  <c r="DY66" i="11"/>
  <c r="DX66" i="11"/>
  <c r="DW66" i="11"/>
  <c r="DV66" i="11"/>
  <c r="DU66" i="11"/>
  <c r="DT66" i="11"/>
  <c r="DS66" i="11"/>
  <c r="DR66" i="11"/>
  <c r="DQ66" i="11"/>
  <c r="DP66" i="11"/>
  <c r="DO66" i="11"/>
  <c r="DN66" i="11"/>
  <c r="DM66" i="11"/>
  <c r="DL66" i="11"/>
  <c r="DK66" i="11"/>
  <c r="DJ66" i="11"/>
  <c r="DI66" i="11"/>
  <c r="DH66" i="11"/>
  <c r="DG66" i="11"/>
  <c r="DF66" i="11"/>
  <c r="DE66" i="11"/>
  <c r="DD66" i="11"/>
  <c r="DC66" i="11"/>
  <c r="DB66" i="11"/>
  <c r="DA66" i="11"/>
  <c r="CZ66" i="11"/>
  <c r="CY66" i="11"/>
  <c r="CX66" i="11"/>
  <c r="CW66" i="11"/>
  <c r="CV66" i="11"/>
  <c r="CU66" i="11"/>
  <c r="CT66" i="11"/>
  <c r="CS66" i="11"/>
  <c r="CR66" i="11"/>
  <c r="CQ66" i="11"/>
  <c r="CP66" i="11"/>
  <c r="CO66" i="11"/>
  <c r="CN66" i="11"/>
  <c r="CM66" i="11"/>
  <c r="CL66" i="11"/>
  <c r="CK66" i="11"/>
  <c r="CJ66" i="11"/>
  <c r="CI66" i="11"/>
  <c r="CH66" i="11"/>
  <c r="CG66" i="11"/>
  <c r="CF66" i="11"/>
  <c r="CE66" i="11"/>
  <c r="CD66" i="11"/>
  <c r="CC66" i="11"/>
  <c r="CB66" i="11"/>
  <c r="CA66" i="11"/>
  <c r="BZ66" i="11"/>
  <c r="BY66" i="11"/>
  <c r="BX66" i="11"/>
  <c r="BW66" i="11"/>
  <c r="BV66" i="11"/>
  <c r="BU66" i="11"/>
  <c r="BT66" i="11"/>
  <c r="BS66" i="11"/>
  <c r="BR66" i="11"/>
  <c r="BQ66" i="11"/>
  <c r="BP66" i="11"/>
  <c r="BO66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DK65" i="11"/>
  <c r="DJ65" i="11"/>
  <c r="DI65" i="11"/>
  <c r="DH65" i="11"/>
  <c r="DG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CI65" i="11"/>
  <c r="CH65" i="11"/>
  <c r="CG65" i="11"/>
  <c r="CF65" i="1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DZ64" i="11"/>
  <c r="DY64" i="11"/>
  <c r="DX64" i="11"/>
  <c r="DW64" i="11"/>
  <c r="DV64" i="11"/>
  <c r="DU64" i="11"/>
  <c r="DT64" i="11"/>
  <c r="DS64" i="11"/>
  <c r="DR64" i="11"/>
  <c r="DQ64" i="11"/>
  <c r="DP64" i="11"/>
  <c r="DO64" i="11"/>
  <c r="DN64" i="11"/>
  <c r="DM64" i="11"/>
  <c r="DL64" i="11"/>
  <c r="DK64" i="11"/>
  <c r="DJ64" i="11"/>
  <c r="DI64" i="11"/>
  <c r="DH64" i="11"/>
  <c r="DG64" i="11"/>
  <c r="DF64" i="11"/>
  <c r="DE64" i="11"/>
  <c r="DD64" i="11"/>
  <c r="DC64" i="11"/>
  <c r="DB64" i="11"/>
  <c r="DA64" i="11"/>
  <c r="CZ64" i="11"/>
  <c r="CY64" i="11"/>
  <c r="CX64" i="11"/>
  <c r="CW64" i="11"/>
  <c r="CV64" i="11"/>
  <c r="CU64" i="11"/>
  <c r="CT64" i="11"/>
  <c r="CS64" i="11"/>
  <c r="CR64" i="11"/>
  <c r="CQ64" i="11"/>
  <c r="CP64" i="11"/>
  <c r="CO64" i="11"/>
  <c r="CN64" i="11"/>
  <c r="CM64" i="11"/>
  <c r="CL64" i="11"/>
  <c r="CK64" i="11"/>
  <c r="CJ64" i="11"/>
  <c r="CI64" i="11"/>
  <c r="CH64" i="11"/>
  <c r="CG64" i="11"/>
  <c r="CF64" i="11"/>
  <c r="CE64" i="11"/>
  <c r="CD64" i="11"/>
  <c r="CC64" i="11"/>
  <c r="CB64" i="11"/>
  <c r="CA64" i="11"/>
  <c r="BZ64" i="11"/>
  <c r="BY64" i="11"/>
  <c r="BX64" i="11"/>
  <c r="BW64" i="11"/>
  <c r="BV64" i="11"/>
  <c r="BU64" i="11"/>
  <c r="BT64" i="11"/>
  <c r="BS64" i="11"/>
  <c r="BR64" i="11"/>
  <c r="BQ64" i="11"/>
  <c r="BP64" i="11"/>
  <c r="BO64" i="11"/>
  <c r="DZ63" i="11"/>
  <c r="DY63" i="11"/>
  <c r="DX63" i="11"/>
  <c r="DW63" i="11"/>
  <c r="DV63" i="11"/>
  <c r="DU63" i="11"/>
  <c r="DT63" i="11"/>
  <c r="DS63" i="11"/>
  <c r="DR63" i="11"/>
  <c r="DQ63" i="11"/>
  <c r="DP63" i="11"/>
  <c r="DO63" i="11"/>
  <c r="DN63" i="11"/>
  <c r="DM63" i="11"/>
  <c r="DL63" i="11"/>
  <c r="DK63" i="11"/>
  <c r="DJ63" i="11"/>
  <c r="DI63" i="11"/>
  <c r="DH63" i="11"/>
  <c r="DG63" i="11"/>
  <c r="DF63" i="11"/>
  <c r="DE63" i="11"/>
  <c r="DD63" i="11"/>
  <c r="DC63" i="11"/>
  <c r="DB63" i="11"/>
  <c r="DA63" i="11"/>
  <c r="CZ63" i="11"/>
  <c r="CY63" i="11"/>
  <c r="CX63" i="11"/>
  <c r="CW63" i="11"/>
  <c r="CV63" i="11"/>
  <c r="CU63" i="11"/>
  <c r="CT63" i="11"/>
  <c r="CS63" i="11"/>
  <c r="CR63" i="11"/>
  <c r="CQ63" i="11"/>
  <c r="CP63" i="11"/>
  <c r="CO63" i="11"/>
  <c r="CN63" i="11"/>
  <c r="CM63" i="11"/>
  <c r="CL63" i="11"/>
  <c r="CK63" i="11"/>
  <c r="CJ63" i="11"/>
  <c r="CI63" i="11"/>
  <c r="CH63" i="11"/>
  <c r="CG63" i="11"/>
  <c r="CF63" i="11"/>
  <c r="CE63" i="11"/>
  <c r="CD63" i="11"/>
  <c r="CC63" i="11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DZ62" i="11"/>
  <c r="DY62" i="11"/>
  <c r="DX62" i="11"/>
  <c r="DW62" i="11"/>
  <c r="DV62" i="11"/>
  <c r="DU62" i="11"/>
  <c r="DT62" i="11"/>
  <c r="DS62" i="11"/>
  <c r="DR62" i="11"/>
  <c r="DQ62" i="11"/>
  <c r="DP62" i="11"/>
  <c r="DO62" i="11"/>
  <c r="DN62" i="11"/>
  <c r="DM62" i="11"/>
  <c r="DL62" i="11"/>
  <c r="DK62" i="11"/>
  <c r="DJ62" i="11"/>
  <c r="DI62" i="11"/>
  <c r="DH62" i="11"/>
  <c r="DG62" i="11"/>
  <c r="DF62" i="11"/>
  <c r="DE62" i="11"/>
  <c r="DD62" i="11"/>
  <c r="DC62" i="11"/>
  <c r="DB62" i="11"/>
  <c r="DA62" i="11"/>
  <c r="CZ62" i="11"/>
  <c r="CY62" i="11"/>
  <c r="CX62" i="11"/>
  <c r="CW62" i="11"/>
  <c r="CV62" i="11"/>
  <c r="CU62" i="11"/>
  <c r="CT62" i="11"/>
  <c r="CS62" i="11"/>
  <c r="CR62" i="11"/>
  <c r="CQ62" i="11"/>
  <c r="CP62" i="11"/>
  <c r="CO62" i="11"/>
  <c r="CN62" i="11"/>
  <c r="CM62" i="11"/>
  <c r="CL62" i="11"/>
  <c r="CK62" i="11"/>
  <c r="CJ62" i="11"/>
  <c r="CI62" i="11"/>
  <c r="CH62" i="11"/>
  <c r="CG62" i="11"/>
  <c r="CF62" i="11"/>
  <c r="CE62" i="11"/>
  <c r="CD62" i="11"/>
  <c r="CC62" i="11"/>
  <c r="CB62" i="11"/>
  <c r="CA62" i="11"/>
  <c r="BZ62" i="11"/>
  <c r="BY62" i="11"/>
  <c r="BX62" i="11"/>
  <c r="BW62" i="11"/>
  <c r="BV62" i="11"/>
  <c r="BU62" i="11"/>
  <c r="BT62" i="11"/>
  <c r="BS62" i="11"/>
  <c r="BR62" i="11"/>
  <c r="BQ62" i="11"/>
  <c r="BP62" i="11"/>
  <c r="BO62" i="11"/>
  <c r="DZ61" i="11"/>
  <c r="DY61" i="11"/>
  <c r="DX61" i="11"/>
  <c r="DW61" i="11"/>
  <c r="DV61" i="11"/>
  <c r="DU61" i="11"/>
  <c r="DT61" i="11"/>
  <c r="DS61" i="11"/>
  <c r="DR61" i="11"/>
  <c r="DQ61" i="11"/>
  <c r="DP61" i="11"/>
  <c r="DO61" i="11"/>
  <c r="DN61" i="11"/>
  <c r="DM61" i="11"/>
  <c r="DL61" i="11"/>
  <c r="DK61" i="11"/>
  <c r="DJ61" i="11"/>
  <c r="DI61" i="11"/>
  <c r="DH61" i="11"/>
  <c r="DG61" i="11"/>
  <c r="DF61" i="11"/>
  <c r="DE61" i="11"/>
  <c r="DD61" i="11"/>
  <c r="DC61" i="11"/>
  <c r="DB61" i="11"/>
  <c r="DA61" i="11"/>
  <c r="CZ61" i="11"/>
  <c r="CY61" i="11"/>
  <c r="CX61" i="11"/>
  <c r="CW61" i="11"/>
  <c r="CV61" i="11"/>
  <c r="CU61" i="11"/>
  <c r="CT61" i="11"/>
  <c r="CS61" i="11"/>
  <c r="CR61" i="11"/>
  <c r="CQ61" i="11"/>
  <c r="CP61" i="11"/>
  <c r="CO61" i="11"/>
  <c r="CN61" i="11"/>
  <c r="CM61" i="11"/>
  <c r="CL61" i="11"/>
  <c r="CK61" i="11"/>
  <c r="CJ61" i="11"/>
  <c r="CI61" i="11"/>
  <c r="CH61" i="11"/>
  <c r="CG61" i="11"/>
  <c r="CF61" i="11"/>
  <c r="CE61" i="11"/>
  <c r="CD61" i="11"/>
  <c r="CC61" i="11"/>
  <c r="CB61" i="11"/>
  <c r="CA61" i="11"/>
  <c r="BZ61" i="11"/>
  <c r="BY61" i="11"/>
  <c r="BX61" i="11"/>
  <c r="BW61" i="11"/>
  <c r="BV61" i="11"/>
  <c r="BU61" i="11"/>
  <c r="BT61" i="11"/>
  <c r="BS61" i="11"/>
  <c r="BR61" i="11"/>
  <c r="BQ61" i="11"/>
  <c r="BP61" i="11"/>
  <c r="BO61" i="11"/>
  <c r="DZ60" i="11"/>
  <c r="DY60" i="11"/>
  <c r="DX60" i="11"/>
  <c r="DW60" i="11"/>
  <c r="DV60" i="11"/>
  <c r="DU60" i="11"/>
  <c r="DT60" i="11"/>
  <c r="DS60" i="11"/>
  <c r="DR60" i="11"/>
  <c r="DQ60" i="11"/>
  <c r="DP60" i="11"/>
  <c r="DO60" i="11"/>
  <c r="DN60" i="11"/>
  <c r="DM60" i="11"/>
  <c r="DL60" i="11"/>
  <c r="DK60" i="11"/>
  <c r="DJ60" i="11"/>
  <c r="DI60" i="11"/>
  <c r="DH60" i="11"/>
  <c r="DG60" i="11"/>
  <c r="DF60" i="11"/>
  <c r="DE60" i="11"/>
  <c r="DD60" i="11"/>
  <c r="DC60" i="11"/>
  <c r="DB60" i="11"/>
  <c r="DA60" i="11"/>
  <c r="CZ60" i="11"/>
  <c r="CY60" i="11"/>
  <c r="CX60" i="11"/>
  <c r="CW60" i="11"/>
  <c r="CV60" i="11"/>
  <c r="CU60" i="11"/>
  <c r="CT60" i="11"/>
  <c r="CS60" i="11"/>
  <c r="CR60" i="11"/>
  <c r="CQ60" i="11"/>
  <c r="CP60" i="11"/>
  <c r="CO60" i="11"/>
  <c r="CN60" i="11"/>
  <c r="CM60" i="11"/>
  <c r="CL60" i="11"/>
  <c r="CK60" i="11"/>
  <c r="CJ60" i="11"/>
  <c r="CI60" i="11"/>
  <c r="CH60" i="11"/>
  <c r="CG60" i="11"/>
  <c r="CF60" i="11"/>
  <c r="CE60" i="11"/>
  <c r="CD60" i="11"/>
  <c r="CC60" i="11"/>
  <c r="CB60" i="11"/>
  <c r="CA60" i="11"/>
  <c r="BZ60" i="11"/>
  <c r="BY60" i="11"/>
  <c r="BX60" i="11"/>
  <c r="BW60" i="11"/>
  <c r="BV60" i="11"/>
  <c r="BU60" i="11"/>
  <c r="BT60" i="11"/>
  <c r="BS60" i="11"/>
  <c r="BR60" i="11"/>
  <c r="BQ60" i="11"/>
  <c r="BP60" i="11"/>
  <c r="BO60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DK59" i="11"/>
  <c r="DJ59" i="11"/>
  <c r="DI59" i="11"/>
  <c r="DH59" i="11"/>
  <c r="DG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CJ59" i="11"/>
  <c r="CI59" i="11"/>
  <c r="CH59" i="11"/>
  <c r="CG59" i="11"/>
  <c r="CF59" i="1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DZ57" i="11"/>
  <c r="DY57" i="11"/>
  <c r="DX57" i="11"/>
  <c r="DW57" i="11"/>
  <c r="DV57" i="11"/>
  <c r="DU57" i="11"/>
  <c r="DT57" i="11"/>
  <c r="DS57" i="11"/>
  <c r="DR57" i="11"/>
  <c r="DQ57" i="11"/>
  <c r="DP57" i="11"/>
  <c r="DO57" i="11"/>
  <c r="DN57" i="11"/>
  <c r="DM57" i="11"/>
  <c r="DL57" i="11"/>
  <c r="DK57" i="11"/>
  <c r="DJ57" i="11"/>
  <c r="DI57" i="11"/>
  <c r="DH57" i="11"/>
  <c r="DG57" i="11"/>
  <c r="DF57" i="11"/>
  <c r="DE57" i="11"/>
  <c r="DD57" i="11"/>
  <c r="DC57" i="11"/>
  <c r="DB57" i="11"/>
  <c r="DA57" i="11"/>
  <c r="CZ57" i="11"/>
  <c r="CY57" i="11"/>
  <c r="CX57" i="11"/>
  <c r="CW57" i="11"/>
  <c r="CV57" i="11"/>
  <c r="CU57" i="11"/>
  <c r="CT57" i="11"/>
  <c r="CS57" i="11"/>
  <c r="CR57" i="11"/>
  <c r="CQ57" i="11"/>
  <c r="CP57" i="11"/>
  <c r="CO57" i="11"/>
  <c r="CN57" i="11"/>
  <c r="CM57" i="11"/>
  <c r="CL57" i="11"/>
  <c r="CK57" i="11"/>
  <c r="CJ57" i="11"/>
  <c r="CI57" i="11"/>
  <c r="CH57" i="11"/>
  <c r="CG57" i="11"/>
  <c r="CF57" i="11"/>
  <c r="CE57" i="11"/>
  <c r="CD57" i="11"/>
  <c r="CC57" i="11"/>
  <c r="CB57" i="11"/>
  <c r="CA57" i="11"/>
  <c r="BZ57" i="11"/>
  <c r="BY57" i="11"/>
  <c r="BX57" i="11"/>
  <c r="BW57" i="11"/>
  <c r="BV57" i="11"/>
  <c r="BU57" i="11"/>
  <c r="BT57" i="11"/>
  <c r="BS57" i="11"/>
  <c r="BR57" i="11"/>
  <c r="BQ57" i="11"/>
  <c r="BP57" i="11"/>
  <c r="BO57" i="11"/>
  <c r="DZ56" i="11"/>
  <c r="DY56" i="11"/>
  <c r="DX56" i="11"/>
  <c r="DW56" i="11"/>
  <c r="DV56" i="11"/>
  <c r="DU56" i="11"/>
  <c r="DT56" i="11"/>
  <c r="DS56" i="11"/>
  <c r="DR56" i="11"/>
  <c r="DQ56" i="11"/>
  <c r="DP56" i="11"/>
  <c r="DO56" i="11"/>
  <c r="DN56" i="11"/>
  <c r="DM56" i="11"/>
  <c r="DL56" i="11"/>
  <c r="DK56" i="11"/>
  <c r="DJ56" i="11"/>
  <c r="DI56" i="11"/>
  <c r="DH56" i="11"/>
  <c r="DG56" i="11"/>
  <c r="DF56" i="11"/>
  <c r="DE56" i="11"/>
  <c r="DD56" i="11"/>
  <c r="DC56" i="11"/>
  <c r="DB56" i="11"/>
  <c r="DA56" i="11"/>
  <c r="CZ56" i="11"/>
  <c r="CY56" i="11"/>
  <c r="CX56" i="11"/>
  <c r="CW56" i="11"/>
  <c r="CV56" i="11"/>
  <c r="CU56" i="11"/>
  <c r="CT56" i="11"/>
  <c r="CS56" i="11"/>
  <c r="CR56" i="11"/>
  <c r="CQ56" i="11"/>
  <c r="CP56" i="11"/>
  <c r="CO56" i="11"/>
  <c r="CN56" i="11"/>
  <c r="CM56" i="11"/>
  <c r="CL56" i="11"/>
  <c r="CK56" i="11"/>
  <c r="CJ56" i="11"/>
  <c r="CI56" i="11"/>
  <c r="CH56" i="11"/>
  <c r="CG56" i="11"/>
  <c r="CF56" i="11"/>
  <c r="CE56" i="11"/>
  <c r="CD56" i="11"/>
  <c r="CC56" i="11"/>
  <c r="CB56" i="11"/>
  <c r="CA56" i="11"/>
  <c r="BZ56" i="11"/>
  <c r="BY56" i="11"/>
  <c r="BX56" i="11"/>
  <c r="BW56" i="11"/>
  <c r="BV56" i="11"/>
  <c r="BU56" i="11"/>
  <c r="BT56" i="11"/>
  <c r="BS56" i="11"/>
  <c r="BR56" i="11"/>
  <c r="BQ56" i="11"/>
  <c r="BP56" i="11"/>
  <c r="BO56" i="11"/>
  <c r="DZ55" i="11"/>
  <c r="DY55" i="11"/>
  <c r="DX55" i="11"/>
  <c r="DW55" i="11"/>
  <c r="DV55" i="11"/>
  <c r="DU55" i="11"/>
  <c r="DT55" i="11"/>
  <c r="DS55" i="11"/>
  <c r="DR55" i="11"/>
  <c r="DQ55" i="11"/>
  <c r="DP55" i="11"/>
  <c r="DO55" i="11"/>
  <c r="DN55" i="11"/>
  <c r="DM55" i="11"/>
  <c r="DL55" i="11"/>
  <c r="DK55" i="11"/>
  <c r="DJ55" i="11"/>
  <c r="DI55" i="11"/>
  <c r="DH55" i="11"/>
  <c r="DG55" i="11"/>
  <c r="DF55" i="11"/>
  <c r="DE55" i="11"/>
  <c r="DD55" i="11"/>
  <c r="DC55" i="11"/>
  <c r="DB55" i="11"/>
  <c r="DA55" i="11"/>
  <c r="CZ55" i="11"/>
  <c r="CY55" i="11"/>
  <c r="CX55" i="11"/>
  <c r="CW55" i="11"/>
  <c r="CV55" i="11"/>
  <c r="CU55" i="11"/>
  <c r="CT55" i="11"/>
  <c r="CS55" i="11"/>
  <c r="CR55" i="11"/>
  <c r="CQ55" i="11"/>
  <c r="CP55" i="11"/>
  <c r="CO55" i="11"/>
  <c r="CN55" i="11"/>
  <c r="CM55" i="11"/>
  <c r="CL55" i="11"/>
  <c r="CK55" i="11"/>
  <c r="CJ55" i="11"/>
  <c r="CI55" i="11"/>
  <c r="CH55" i="11"/>
  <c r="CG55" i="11"/>
  <c r="CF55" i="11"/>
  <c r="CE55" i="11"/>
  <c r="CD55" i="11"/>
  <c r="CC55" i="11"/>
  <c r="CB55" i="11"/>
  <c r="CA55" i="11"/>
  <c r="BZ55" i="11"/>
  <c r="BY55" i="11"/>
  <c r="BX55" i="11"/>
  <c r="BW55" i="11"/>
  <c r="BV55" i="11"/>
  <c r="BU55" i="11"/>
  <c r="BT55" i="11"/>
  <c r="BS55" i="11"/>
  <c r="BR55" i="11"/>
  <c r="BQ55" i="11"/>
  <c r="BP55" i="11"/>
  <c r="BO55" i="11"/>
  <c r="DZ54" i="11"/>
  <c r="DY54" i="11"/>
  <c r="DX54" i="11"/>
  <c r="DW54" i="11"/>
  <c r="DV54" i="11"/>
  <c r="DU54" i="11"/>
  <c r="DT54" i="11"/>
  <c r="DS54" i="11"/>
  <c r="DR54" i="11"/>
  <c r="DQ54" i="11"/>
  <c r="DP54" i="11"/>
  <c r="DO54" i="11"/>
  <c r="DN54" i="11"/>
  <c r="DM54" i="11"/>
  <c r="DL54" i="11"/>
  <c r="DK54" i="11"/>
  <c r="DJ54" i="11"/>
  <c r="DI54" i="11"/>
  <c r="DH54" i="11"/>
  <c r="DG54" i="11"/>
  <c r="DF54" i="11"/>
  <c r="DE54" i="11"/>
  <c r="DD54" i="11"/>
  <c r="DC54" i="11"/>
  <c r="DB54" i="11"/>
  <c r="DA54" i="11"/>
  <c r="CZ54" i="11"/>
  <c r="CY54" i="11"/>
  <c r="CX54" i="11"/>
  <c r="CW54" i="11"/>
  <c r="CV54" i="11"/>
  <c r="CU54" i="11"/>
  <c r="CT54" i="11"/>
  <c r="CS54" i="11"/>
  <c r="CR54" i="11"/>
  <c r="CQ54" i="11"/>
  <c r="CP54" i="11"/>
  <c r="CO54" i="11"/>
  <c r="CN54" i="11"/>
  <c r="CM54" i="11"/>
  <c r="CL54" i="11"/>
  <c r="CK54" i="11"/>
  <c r="CJ54" i="11"/>
  <c r="CI54" i="11"/>
  <c r="CH54" i="11"/>
  <c r="CG54" i="11"/>
  <c r="CF54" i="11"/>
  <c r="CE54" i="11"/>
  <c r="CD54" i="11"/>
  <c r="CC54" i="11"/>
  <c r="CB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O54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DN53" i="11"/>
  <c r="DM53" i="11"/>
  <c r="DL53" i="11"/>
  <c r="DK53" i="11"/>
  <c r="DJ53" i="11"/>
  <c r="DI53" i="11"/>
  <c r="DH53" i="11"/>
  <c r="DG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CJ53" i="11"/>
  <c r="CI53" i="11"/>
  <c r="CH53" i="11"/>
  <c r="CG53" i="11"/>
  <c r="CF53" i="1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DZ52" i="11"/>
  <c r="DY52" i="11"/>
  <c r="DX52" i="11"/>
  <c r="DW52" i="11"/>
  <c r="DV52" i="11"/>
  <c r="DU52" i="11"/>
  <c r="DT52" i="11"/>
  <c r="DS52" i="11"/>
  <c r="DR52" i="11"/>
  <c r="DQ52" i="11"/>
  <c r="DP52" i="11"/>
  <c r="DO52" i="11"/>
  <c r="DN52" i="11"/>
  <c r="DM52" i="11"/>
  <c r="DL52" i="11"/>
  <c r="DK52" i="11"/>
  <c r="DJ52" i="11"/>
  <c r="DI52" i="11"/>
  <c r="DH52" i="11"/>
  <c r="DG52" i="11"/>
  <c r="DF52" i="11"/>
  <c r="DE52" i="11"/>
  <c r="DD52" i="11"/>
  <c r="DC52" i="11"/>
  <c r="DB52" i="11"/>
  <c r="DA52" i="11"/>
  <c r="CZ52" i="11"/>
  <c r="CY52" i="11"/>
  <c r="CX52" i="11"/>
  <c r="CW52" i="11"/>
  <c r="CV52" i="11"/>
  <c r="CU52" i="11"/>
  <c r="CT52" i="11"/>
  <c r="CS52" i="11"/>
  <c r="CR52" i="11"/>
  <c r="CQ52" i="11"/>
  <c r="CP52" i="11"/>
  <c r="CO52" i="11"/>
  <c r="CN52" i="11"/>
  <c r="CM52" i="11"/>
  <c r="CL52" i="11"/>
  <c r="CK52" i="11"/>
  <c r="CJ52" i="11"/>
  <c r="CI52" i="11"/>
  <c r="CH52" i="11"/>
  <c r="CG52" i="11"/>
  <c r="CF52" i="11"/>
  <c r="CE52" i="11"/>
  <c r="CD52" i="11"/>
  <c r="CC52" i="11"/>
  <c r="CB52" i="11"/>
  <c r="CA52" i="11"/>
  <c r="BZ52" i="11"/>
  <c r="BY52" i="11"/>
  <c r="BX52" i="11"/>
  <c r="BW52" i="11"/>
  <c r="BV52" i="11"/>
  <c r="BU52" i="11"/>
  <c r="BT52" i="11"/>
  <c r="BS52" i="11"/>
  <c r="BR52" i="11"/>
  <c r="BQ52" i="11"/>
  <c r="BP52" i="11"/>
  <c r="BO52" i="11"/>
  <c r="DZ51" i="11"/>
  <c r="DY51" i="11"/>
  <c r="DX51" i="11"/>
  <c r="DW51" i="11"/>
  <c r="DV51" i="11"/>
  <c r="DU51" i="11"/>
  <c r="DT51" i="11"/>
  <c r="DS51" i="11"/>
  <c r="DR51" i="11"/>
  <c r="DQ51" i="11"/>
  <c r="DP51" i="11"/>
  <c r="DO51" i="11"/>
  <c r="DN51" i="11"/>
  <c r="DM51" i="11"/>
  <c r="DL51" i="11"/>
  <c r="DK51" i="11"/>
  <c r="DJ51" i="11"/>
  <c r="DI51" i="11"/>
  <c r="DH51" i="11"/>
  <c r="DG51" i="11"/>
  <c r="DF51" i="11"/>
  <c r="DE51" i="11"/>
  <c r="DD51" i="11"/>
  <c r="DC51" i="11"/>
  <c r="DB51" i="11"/>
  <c r="DA51" i="11"/>
  <c r="CZ51" i="11"/>
  <c r="CY51" i="11"/>
  <c r="CX51" i="11"/>
  <c r="CW51" i="11"/>
  <c r="CV51" i="11"/>
  <c r="CU51" i="11"/>
  <c r="CT51" i="11"/>
  <c r="CS51" i="11"/>
  <c r="CR51" i="11"/>
  <c r="CQ51" i="11"/>
  <c r="CP51" i="11"/>
  <c r="CO51" i="11"/>
  <c r="CN51" i="11"/>
  <c r="CM51" i="11"/>
  <c r="CL51" i="11"/>
  <c r="CK51" i="11"/>
  <c r="CJ51" i="11"/>
  <c r="CI51" i="11"/>
  <c r="CH51" i="11"/>
  <c r="CG51" i="11"/>
  <c r="CF51" i="11"/>
  <c r="CE51" i="11"/>
  <c r="CD51" i="11"/>
  <c r="CC51" i="11"/>
  <c r="CB51" i="11"/>
  <c r="CA51" i="11"/>
  <c r="BZ51" i="11"/>
  <c r="BY51" i="11"/>
  <c r="BX51" i="11"/>
  <c r="BW51" i="11"/>
  <c r="BV51" i="11"/>
  <c r="BU51" i="11"/>
  <c r="BT51" i="11"/>
  <c r="BS51" i="11"/>
  <c r="BR51" i="11"/>
  <c r="BQ51" i="11"/>
  <c r="BP51" i="11"/>
  <c r="BO51" i="11"/>
  <c r="DZ50" i="11"/>
  <c r="DY50" i="11"/>
  <c r="DX50" i="11"/>
  <c r="DW50" i="11"/>
  <c r="DV50" i="11"/>
  <c r="DU50" i="11"/>
  <c r="DT50" i="11"/>
  <c r="DS50" i="11"/>
  <c r="DR50" i="11"/>
  <c r="DQ50" i="11"/>
  <c r="DP50" i="11"/>
  <c r="DO50" i="11"/>
  <c r="DN50" i="11"/>
  <c r="DM50" i="11"/>
  <c r="DL50" i="11"/>
  <c r="DK50" i="11"/>
  <c r="DJ50" i="11"/>
  <c r="DI50" i="11"/>
  <c r="DH50" i="11"/>
  <c r="DG50" i="11"/>
  <c r="DF50" i="11"/>
  <c r="DE50" i="11"/>
  <c r="DD50" i="11"/>
  <c r="DC50" i="11"/>
  <c r="DB50" i="11"/>
  <c r="DA50" i="11"/>
  <c r="CZ50" i="11"/>
  <c r="CY50" i="11"/>
  <c r="CX50" i="11"/>
  <c r="CW50" i="11"/>
  <c r="CV50" i="11"/>
  <c r="CU50" i="11"/>
  <c r="CT50" i="11"/>
  <c r="CS50" i="11"/>
  <c r="CR50" i="11"/>
  <c r="CQ50" i="11"/>
  <c r="CP50" i="11"/>
  <c r="CO50" i="11"/>
  <c r="CN50" i="11"/>
  <c r="CM50" i="11"/>
  <c r="CL50" i="11"/>
  <c r="CK50" i="11"/>
  <c r="CJ50" i="11"/>
  <c r="CI50" i="11"/>
  <c r="CH50" i="11"/>
  <c r="CG50" i="11"/>
  <c r="CF50" i="11"/>
  <c r="CE50" i="11"/>
  <c r="CD50" i="11"/>
  <c r="CC50" i="11"/>
  <c r="CB50" i="11"/>
  <c r="CA50" i="11"/>
  <c r="BZ50" i="11"/>
  <c r="BY50" i="11"/>
  <c r="BX50" i="11"/>
  <c r="BW50" i="11"/>
  <c r="BV50" i="11"/>
  <c r="BU50" i="11"/>
  <c r="BT50" i="11"/>
  <c r="BS50" i="11"/>
  <c r="BR50" i="11"/>
  <c r="BQ50" i="11"/>
  <c r="BP50" i="11"/>
  <c r="BO50" i="11"/>
  <c r="DZ49" i="11"/>
  <c r="DY49" i="11"/>
  <c r="DX49" i="11"/>
  <c r="DW49" i="11"/>
  <c r="DV49" i="11"/>
  <c r="DU49" i="11"/>
  <c r="DT49" i="11"/>
  <c r="DS49" i="11"/>
  <c r="DR49" i="11"/>
  <c r="DQ49" i="11"/>
  <c r="DP49" i="11"/>
  <c r="DO49" i="11"/>
  <c r="DN49" i="11"/>
  <c r="DM49" i="11"/>
  <c r="DL49" i="11"/>
  <c r="DK49" i="11"/>
  <c r="DJ49" i="11"/>
  <c r="DI49" i="11"/>
  <c r="DH49" i="11"/>
  <c r="DG49" i="11"/>
  <c r="DF49" i="11"/>
  <c r="DE49" i="11"/>
  <c r="DD49" i="11"/>
  <c r="DC49" i="11"/>
  <c r="DB49" i="11"/>
  <c r="DA49" i="11"/>
  <c r="CZ49" i="11"/>
  <c r="CY49" i="11"/>
  <c r="CX49" i="11"/>
  <c r="CW49" i="11"/>
  <c r="CV49" i="11"/>
  <c r="CU49" i="11"/>
  <c r="CT49" i="11"/>
  <c r="CS49" i="11"/>
  <c r="CR49" i="11"/>
  <c r="CQ49" i="11"/>
  <c r="CP49" i="11"/>
  <c r="CO49" i="11"/>
  <c r="CN49" i="11"/>
  <c r="CM49" i="11"/>
  <c r="CL49" i="11"/>
  <c r="CK49" i="11"/>
  <c r="CJ49" i="11"/>
  <c r="CI49" i="11"/>
  <c r="CH49" i="11"/>
  <c r="CG49" i="11"/>
  <c r="CF49" i="11"/>
  <c r="CE49" i="11"/>
  <c r="CD49" i="11"/>
  <c r="CC49" i="11"/>
  <c r="CB49" i="11"/>
  <c r="CA49" i="11"/>
  <c r="BZ49" i="11"/>
  <c r="BY49" i="11"/>
  <c r="BX49" i="11"/>
  <c r="BW49" i="11"/>
  <c r="BV49" i="11"/>
  <c r="BU49" i="11"/>
  <c r="BT49" i="11"/>
  <c r="BS49" i="11"/>
  <c r="BR49" i="11"/>
  <c r="BQ49" i="11"/>
  <c r="BP49" i="11"/>
  <c r="BO49" i="11"/>
  <c r="DZ48" i="11"/>
  <c r="DY48" i="11"/>
  <c r="DX48" i="11"/>
  <c r="DW48" i="11"/>
  <c r="DV48" i="11"/>
  <c r="DU48" i="11"/>
  <c r="DT48" i="11"/>
  <c r="DS48" i="11"/>
  <c r="DR48" i="11"/>
  <c r="DQ48" i="11"/>
  <c r="DP48" i="11"/>
  <c r="DO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B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O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B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O48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DK47" i="11"/>
  <c r="DJ47" i="11"/>
  <c r="DI47" i="11"/>
  <c r="DH47" i="11"/>
  <c r="DG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CJ47" i="11"/>
  <c r="CI47" i="11"/>
  <c r="CH47" i="11"/>
  <c r="CG47" i="11"/>
  <c r="CF47" i="1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DZ46" i="11"/>
  <c r="DY46" i="11"/>
  <c r="DX46" i="11"/>
  <c r="DW46" i="11"/>
  <c r="DV46" i="11"/>
  <c r="DU46" i="11"/>
  <c r="DT46" i="11"/>
  <c r="DS46" i="11"/>
  <c r="DR46" i="11"/>
  <c r="DQ46" i="11"/>
  <c r="DP46" i="11"/>
  <c r="DO46" i="11"/>
  <c r="DN46" i="11"/>
  <c r="DM46" i="11"/>
  <c r="DL46" i="11"/>
  <c r="DK46" i="11"/>
  <c r="DJ46" i="11"/>
  <c r="DI46" i="11"/>
  <c r="DH46" i="11"/>
  <c r="DG46" i="11"/>
  <c r="DF46" i="11"/>
  <c r="DE46" i="11"/>
  <c r="DD46" i="11"/>
  <c r="DC46" i="11"/>
  <c r="DB46" i="11"/>
  <c r="DA46" i="11"/>
  <c r="CZ46" i="11"/>
  <c r="CY46" i="11"/>
  <c r="CX46" i="11"/>
  <c r="CW46" i="11"/>
  <c r="CV46" i="11"/>
  <c r="CU46" i="11"/>
  <c r="CT46" i="11"/>
  <c r="CS46" i="11"/>
  <c r="CR46" i="11"/>
  <c r="CQ46" i="11"/>
  <c r="CP46" i="11"/>
  <c r="CO46" i="11"/>
  <c r="CN46" i="11"/>
  <c r="CM46" i="11"/>
  <c r="CL46" i="11"/>
  <c r="CK46" i="11"/>
  <c r="CJ46" i="11"/>
  <c r="CI46" i="11"/>
  <c r="CH46" i="11"/>
  <c r="CG46" i="11"/>
  <c r="CF46" i="11"/>
  <c r="CE46" i="11"/>
  <c r="CD46" i="11"/>
  <c r="CC46" i="11"/>
  <c r="CB46" i="11"/>
  <c r="CA46" i="11"/>
  <c r="BZ46" i="11"/>
  <c r="BY46" i="11"/>
  <c r="BX46" i="11"/>
  <c r="BW46" i="11"/>
  <c r="BV46" i="11"/>
  <c r="BU46" i="11"/>
  <c r="BT46" i="11"/>
  <c r="BS46" i="11"/>
  <c r="BR46" i="11"/>
  <c r="BQ46" i="11"/>
  <c r="BP46" i="11"/>
  <c r="BO46" i="11"/>
  <c r="DZ45" i="11"/>
  <c r="DY45" i="11"/>
  <c r="DX45" i="11"/>
  <c r="DW45" i="11"/>
  <c r="DV45" i="11"/>
  <c r="DU45" i="11"/>
  <c r="DT45" i="11"/>
  <c r="DS45" i="11"/>
  <c r="DR45" i="11"/>
  <c r="DQ45" i="11"/>
  <c r="DP45" i="11"/>
  <c r="DO45" i="11"/>
  <c r="DN45" i="11"/>
  <c r="DM45" i="11"/>
  <c r="DL45" i="11"/>
  <c r="DK45" i="11"/>
  <c r="DJ45" i="11"/>
  <c r="DI45" i="11"/>
  <c r="DH45" i="11"/>
  <c r="DG45" i="11"/>
  <c r="DF45" i="11"/>
  <c r="DE45" i="11"/>
  <c r="DD45" i="11"/>
  <c r="DC45" i="11"/>
  <c r="DB45" i="11"/>
  <c r="DA45" i="11"/>
  <c r="CZ45" i="11"/>
  <c r="CY45" i="11"/>
  <c r="CX45" i="11"/>
  <c r="CW45" i="11"/>
  <c r="CV45" i="11"/>
  <c r="CU45" i="11"/>
  <c r="CT45" i="11"/>
  <c r="CS45" i="11"/>
  <c r="CR45" i="11"/>
  <c r="CQ45" i="11"/>
  <c r="CP45" i="11"/>
  <c r="CO45" i="11"/>
  <c r="CN45" i="11"/>
  <c r="CM45" i="11"/>
  <c r="CL45" i="11"/>
  <c r="CK45" i="11"/>
  <c r="CJ45" i="11"/>
  <c r="CI45" i="11"/>
  <c r="CH45" i="11"/>
  <c r="CG45" i="11"/>
  <c r="CF45" i="11"/>
  <c r="CE45" i="11"/>
  <c r="CD45" i="11"/>
  <c r="CC45" i="11"/>
  <c r="CB45" i="11"/>
  <c r="CA45" i="11"/>
  <c r="BZ45" i="11"/>
  <c r="BY45" i="11"/>
  <c r="BX45" i="11"/>
  <c r="BW45" i="11"/>
  <c r="BV45" i="11"/>
  <c r="BU45" i="11"/>
  <c r="BT45" i="11"/>
  <c r="BS45" i="11"/>
  <c r="BR45" i="11"/>
  <c r="BQ45" i="11"/>
  <c r="BP45" i="11"/>
  <c r="BO45" i="11"/>
  <c r="DZ39" i="11"/>
  <c r="DY39" i="11"/>
  <c r="DX39" i="11"/>
  <c r="DW39" i="11"/>
  <c r="DV39" i="11"/>
  <c r="DU39" i="11"/>
  <c r="DT39" i="11"/>
  <c r="DS39" i="11"/>
  <c r="DR39" i="11"/>
  <c r="DQ39" i="11"/>
  <c r="DP39" i="11"/>
  <c r="DO39" i="11"/>
  <c r="DN39" i="11"/>
  <c r="DM39" i="11"/>
  <c r="DL39" i="11"/>
  <c r="DK39" i="11"/>
  <c r="DJ39" i="11"/>
  <c r="DI39" i="11"/>
  <c r="DH39" i="11"/>
  <c r="DG39" i="11"/>
  <c r="DF39" i="11"/>
  <c r="DE39" i="11"/>
  <c r="DD39" i="11"/>
  <c r="DC39" i="11"/>
  <c r="DB39" i="11"/>
  <c r="DA39" i="11"/>
  <c r="CZ39" i="11"/>
  <c r="CY39" i="11"/>
  <c r="CX39" i="11"/>
  <c r="CW39" i="11"/>
  <c r="CV39" i="11"/>
  <c r="CU39" i="11"/>
  <c r="CT39" i="11"/>
  <c r="CS39" i="11"/>
  <c r="CR39" i="11"/>
  <c r="CQ39" i="11"/>
  <c r="CP39" i="11"/>
  <c r="CO39" i="11"/>
  <c r="CN39" i="11"/>
  <c r="CM39" i="11"/>
  <c r="CL39" i="11"/>
  <c r="CK39" i="11"/>
  <c r="CJ39" i="11"/>
  <c r="CI39" i="11"/>
  <c r="CH39" i="11"/>
  <c r="CG39" i="11"/>
  <c r="CF39" i="11"/>
  <c r="CE39" i="11"/>
  <c r="CD39" i="11"/>
  <c r="CC39" i="11"/>
  <c r="CB39" i="11"/>
  <c r="CA39" i="11"/>
  <c r="BZ39" i="11"/>
  <c r="BY39" i="11"/>
  <c r="BX39" i="11"/>
  <c r="BW39" i="11"/>
  <c r="BV39" i="11"/>
  <c r="BU39" i="11"/>
  <c r="BT39" i="11"/>
  <c r="BS39" i="11"/>
  <c r="BR39" i="11"/>
  <c r="BQ39" i="11"/>
  <c r="BP39" i="11"/>
  <c r="BO39" i="11"/>
  <c r="DZ38" i="11"/>
  <c r="DY38" i="11"/>
  <c r="DX38" i="11"/>
  <c r="DW38" i="11"/>
  <c r="DV38" i="11"/>
  <c r="DU38" i="11"/>
  <c r="DT38" i="11"/>
  <c r="DS38" i="11"/>
  <c r="DR38" i="11"/>
  <c r="DQ38" i="11"/>
  <c r="DP38" i="11"/>
  <c r="DO38" i="11"/>
  <c r="DN38" i="11"/>
  <c r="DM38" i="11"/>
  <c r="DL38" i="11"/>
  <c r="DK38" i="11"/>
  <c r="DJ38" i="11"/>
  <c r="DI38" i="11"/>
  <c r="DH38" i="11"/>
  <c r="DG38" i="11"/>
  <c r="DF38" i="11"/>
  <c r="DE38" i="11"/>
  <c r="DD38" i="11"/>
  <c r="DC38" i="11"/>
  <c r="DB38" i="11"/>
  <c r="DA38" i="11"/>
  <c r="CZ38" i="11"/>
  <c r="CY38" i="11"/>
  <c r="CX38" i="11"/>
  <c r="CW38" i="11"/>
  <c r="CV38" i="11"/>
  <c r="CU38" i="11"/>
  <c r="CT38" i="11"/>
  <c r="CS38" i="11"/>
  <c r="CR38" i="11"/>
  <c r="CQ38" i="11"/>
  <c r="CP38" i="11"/>
  <c r="CO38" i="11"/>
  <c r="CN38" i="11"/>
  <c r="CM38" i="11"/>
  <c r="CL38" i="11"/>
  <c r="CK38" i="11"/>
  <c r="CJ38" i="11"/>
  <c r="CI38" i="11"/>
  <c r="CH38" i="11"/>
  <c r="CG38" i="11"/>
  <c r="CF38" i="11"/>
  <c r="CE38" i="11"/>
  <c r="CD38" i="11"/>
  <c r="CC38" i="11"/>
  <c r="CB38" i="11"/>
  <c r="CA38" i="11"/>
  <c r="BZ38" i="11"/>
  <c r="BY38" i="11"/>
  <c r="BX38" i="11"/>
  <c r="BW38" i="11"/>
  <c r="BV38" i="11"/>
  <c r="BU38" i="11"/>
  <c r="BT38" i="11"/>
  <c r="BS38" i="11"/>
  <c r="BR38" i="11"/>
  <c r="BQ38" i="11"/>
  <c r="BP38" i="11"/>
  <c r="BO38" i="11"/>
  <c r="DZ37" i="11"/>
  <c r="DY37" i="11"/>
  <c r="DX37" i="11"/>
  <c r="DW37" i="11"/>
  <c r="DV37" i="11"/>
  <c r="DU37" i="11"/>
  <c r="DT37" i="11"/>
  <c r="DS37" i="11"/>
  <c r="DR37" i="11"/>
  <c r="DQ37" i="11"/>
  <c r="DP37" i="11"/>
  <c r="DO37" i="11"/>
  <c r="DN37" i="11"/>
  <c r="DM37" i="11"/>
  <c r="DL37" i="11"/>
  <c r="DK37" i="11"/>
  <c r="DJ37" i="11"/>
  <c r="DI37" i="11"/>
  <c r="DH37" i="11"/>
  <c r="DG37" i="11"/>
  <c r="DF37" i="11"/>
  <c r="DE37" i="11"/>
  <c r="DD37" i="11"/>
  <c r="DC37" i="11"/>
  <c r="DB37" i="11"/>
  <c r="DA37" i="11"/>
  <c r="CZ37" i="11"/>
  <c r="CY37" i="11"/>
  <c r="CX37" i="11"/>
  <c r="CW37" i="11"/>
  <c r="CV37" i="11"/>
  <c r="CU37" i="11"/>
  <c r="CT37" i="11"/>
  <c r="CS37" i="11"/>
  <c r="CR37" i="11"/>
  <c r="CQ37" i="11"/>
  <c r="CP37" i="11"/>
  <c r="CO37" i="11"/>
  <c r="CN37" i="11"/>
  <c r="CM37" i="11"/>
  <c r="CL37" i="11"/>
  <c r="CK37" i="11"/>
  <c r="CJ37" i="11"/>
  <c r="CI37" i="11"/>
  <c r="CH37" i="11"/>
  <c r="CG37" i="11"/>
  <c r="CF37" i="11"/>
  <c r="CE37" i="11"/>
  <c r="CD37" i="11"/>
  <c r="CC37" i="11"/>
  <c r="CB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O37" i="11"/>
  <c r="DZ36" i="11"/>
  <c r="DY36" i="11"/>
  <c r="DX36" i="11"/>
  <c r="DW36" i="11"/>
  <c r="DV36" i="11"/>
  <c r="DU36" i="11"/>
  <c r="DT36" i="11"/>
  <c r="DS36" i="11"/>
  <c r="DR36" i="11"/>
  <c r="DQ36" i="11"/>
  <c r="DP36" i="11"/>
  <c r="DO36" i="11"/>
  <c r="DN36" i="11"/>
  <c r="DM36" i="11"/>
  <c r="DL36" i="11"/>
  <c r="DK36" i="11"/>
  <c r="DJ36" i="11"/>
  <c r="DI36" i="11"/>
  <c r="DH36" i="11"/>
  <c r="DG36" i="11"/>
  <c r="DF36" i="11"/>
  <c r="DE36" i="11"/>
  <c r="DD36" i="11"/>
  <c r="DC36" i="11"/>
  <c r="DB36" i="11"/>
  <c r="DA36" i="11"/>
  <c r="CZ36" i="11"/>
  <c r="CY36" i="11"/>
  <c r="CX36" i="11"/>
  <c r="CW36" i="11"/>
  <c r="CV36" i="11"/>
  <c r="CU36" i="11"/>
  <c r="CT36" i="11"/>
  <c r="CS36" i="11"/>
  <c r="CR36" i="11"/>
  <c r="CQ36" i="11"/>
  <c r="CP36" i="11"/>
  <c r="CO36" i="11"/>
  <c r="CN36" i="11"/>
  <c r="CM36" i="11"/>
  <c r="CL36" i="11"/>
  <c r="CK36" i="11"/>
  <c r="CJ36" i="11"/>
  <c r="CI36" i="11"/>
  <c r="CH36" i="11"/>
  <c r="CG36" i="11"/>
  <c r="CF36" i="11"/>
  <c r="CE36" i="11"/>
  <c r="CD36" i="11"/>
  <c r="CC36" i="11"/>
  <c r="CB36" i="11"/>
  <c r="CA36" i="11"/>
  <c r="BZ36" i="11"/>
  <c r="BY36" i="11"/>
  <c r="BX36" i="11"/>
  <c r="BW36" i="11"/>
  <c r="BV36" i="11"/>
  <c r="BU36" i="11"/>
  <c r="BT36" i="11"/>
  <c r="BS36" i="11"/>
  <c r="BR36" i="11"/>
  <c r="BQ36" i="11"/>
  <c r="BP36" i="11"/>
  <c r="BO36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DL35" i="11"/>
  <c r="DK35" i="11"/>
  <c r="DJ35" i="11"/>
  <c r="DI35" i="11"/>
  <c r="DH35" i="11"/>
  <c r="DG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CJ35" i="11"/>
  <c r="CI35" i="11"/>
  <c r="CH35" i="11"/>
  <c r="CG35" i="11"/>
  <c r="CF35" i="1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DZ34" i="11"/>
  <c r="DY34" i="11"/>
  <c r="DX34" i="11"/>
  <c r="DW34" i="11"/>
  <c r="DV34" i="11"/>
  <c r="DU34" i="11"/>
  <c r="DT34" i="11"/>
  <c r="DS34" i="11"/>
  <c r="DR34" i="11"/>
  <c r="DQ34" i="11"/>
  <c r="DP34" i="11"/>
  <c r="DO34" i="11"/>
  <c r="DN34" i="11"/>
  <c r="DM34" i="11"/>
  <c r="DL34" i="11"/>
  <c r="DK34" i="11"/>
  <c r="DJ34" i="11"/>
  <c r="DI34" i="11"/>
  <c r="DH34" i="11"/>
  <c r="DG34" i="11"/>
  <c r="DF34" i="11"/>
  <c r="DE34" i="11"/>
  <c r="DD34" i="11"/>
  <c r="DC34" i="11"/>
  <c r="DB34" i="11"/>
  <c r="DA34" i="11"/>
  <c r="CZ34" i="11"/>
  <c r="CY34" i="11"/>
  <c r="CX34" i="11"/>
  <c r="CW34" i="11"/>
  <c r="CV34" i="11"/>
  <c r="CU34" i="11"/>
  <c r="CT34" i="11"/>
  <c r="CS34" i="11"/>
  <c r="CR34" i="11"/>
  <c r="CQ34" i="11"/>
  <c r="CP34" i="11"/>
  <c r="CO34" i="11"/>
  <c r="CN34" i="11"/>
  <c r="CM34" i="11"/>
  <c r="CL34" i="11"/>
  <c r="CK34" i="11"/>
  <c r="CJ34" i="11"/>
  <c r="CI34" i="11"/>
  <c r="CH34" i="11"/>
  <c r="CG34" i="11"/>
  <c r="CF34" i="11"/>
  <c r="CE34" i="11"/>
  <c r="CD34" i="11"/>
  <c r="CC34" i="11"/>
  <c r="CB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O34" i="11"/>
  <c r="DZ33" i="11"/>
  <c r="DY33" i="11"/>
  <c r="DX33" i="11"/>
  <c r="DW33" i="11"/>
  <c r="DV33" i="11"/>
  <c r="DU33" i="11"/>
  <c r="DT33" i="11"/>
  <c r="DS33" i="11"/>
  <c r="DR33" i="11"/>
  <c r="DQ33" i="11"/>
  <c r="DP33" i="11"/>
  <c r="DO33" i="11"/>
  <c r="DN33" i="11"/>
  <c r="DM33" i="11"/>
  <c r="DL33" i="11"/>
  <c r="DK33" i="11"/>
  <c r="DJ33" i="11"/>
  <c r="DI33" i="11"/>
  <c r="DH33" i="11"/>
  <c r="DG33" i="11"/>
  <c r="DF33" i="11"/>
  <c r="DE33" i="11"/>
  <c r="DD33" i="11"/>
  <c r="DC33" i="11"/>
  <c r="DB33" i="11"/>
  <c r="DA33" i="11"/>
  <c r="CZ33" i="11"/>
  <c r="CY33" i="11"/>
  <c r="CX33" i="11"/>
  <c r="CW33" i="11"/>
  <c r="CV33" i="11"/>
  <c r="CU33" i="11"/>
  <c r="CT33" i="11"/>
  <c r="CS33" i="11"/>
  <c r="CR33" i="11"/>
  <c r="CQ33" i="11"/>
  <c r="CP33" i="11"/>
  <c r="CO33" i="11"/>
  <c r="CN33" i="11"/>
  <c r="CM33" i="11"/>
  <c r="CL33" i="11"/>
  <c r="CK33" i="11"/>
  <c r="CJ33" i="11"/>
  <c r="CI33" i="11"/>
  <c r="CH33" i="11"/>
  <c r="CG33" i="11"/>
  <c r="CF33" i="11"/>
  <c r="CE33" i="11"/>
  <c r="CD33" i="11"/>
  <c r="CC33" i="11"/>
  <c r="CB33" i="11"/>
  <c r="CA33" i="11"/>
  <c r="BZ33" i="11"/>
  <c r="BY33" i="11"/>
  <c r="BX33" i="11"/>
  <c r="BW33" i="11"/>
  <c r="BV33" i="11"/>
  <c r="BU33" i="11"/>
  <c r="BT33" i="11"/>
  <c r="BS33" i="11"/>
  <c r="BR33" i="11"/>
  <c r="BQ33" i="11"/>
  <c r="BP33" i="11"/>
  <c r="BO33" i="11"/>
  <c r="DZ32" i="11"/>
  <c r="DY32" i="11"/>
  <c r="DX32" i="11"/>
  <c r="DW32" i="11"/>
  <c r="DV32" i="11"/>
  <c r="DU32" i="11"/>
  <c r="DT32" i="11"/>
  <c r="DS32" i="11"/>
  <c r="DR32" i="11"/>
  <c r="DQ32" i="11"/>
  <c r="DP32" i="11"/>
  <c r="DO32" i="11"/>
  <c r="DN32" i="11"/>
  <c r="DM32" i="11"/>
  <c r="DL32" i="11"/>
  <c r="DK32" i="11"/>
  <c r="DJ32" i="11"/>
  <c r="DI32" i="11"/>
  <c r="DH32" i="11"/>
  <c r="DG32" i="11"/>
  <c r="DF32" i="11"/>
  <c r="DE32" i="11"/>
  <c r="DD32" i="11"/>
  <c r="DC32" i="11"/>
  <c r="DB32" i="11"/>
  <c r="DA32" i="11"/>
  <c r="CZ32" i="11"/>
  <c r="CY32" i="11"/>
  <c r="CX32" i="11"/>
  <c r="CW32" i="11"/>
  <c r="CV32" i="11"/>
  <c r="CU32" i="11"/>
  <c r="CT32" i="11"/>
  <c r="CS32" i="11"/>
  <c r="CR32" i="11"/>
  <c r="CQ32" i="11"/>
  <c r="CP32" i="11"/>
  <c r="CO32" i="11"/>
  <c r="CN32" i="11"/>
  <c r="CM32" i="11"/>
  <c r="CL32" i="11"/>
  <c r="CK32" i="11"/>
  <c r="CJ32" i="11"/>
  <c r="CI32" i="11"/>
  <c r="CH32" i="11"/>
  <c r="CG32" i="11"/>
  <c r="CF32" i="11"/>
  <c r="CE32" i="11"/>
  <c r="CD32" i="11"/>
  <c r="CC32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DZ31" i="11"/>
  <c r="DY31" i="11"/>
  <c r="DX31" i="11"/>
  <c r="DW31" i="11"/>
  <c r="DV31" i="11"/>
  <c r="DU31" i="11"/>
  <c r="DT31" i="11"/>
  <c r="DS31" i="11"/>
  <c r="DR31" i="11"/>
  <c r="DQ31" i="11"/>
  <c r="DP31" i="11"/>
  <c r="DO31" i="11"/>
  <c r="DN31" i="11"/>
  <c r="DM31" i="11"/>
  <c r="DL31" i="11"/>
  <c r="DK31" i="11"/>
  <c r="DJ31" i="11"/>
  <c r="DI31" i="11"/>
  <c r="DH31" i="11"/>
  <c r="DG31" i="11"/>
  <c r="DF31" i="11"/>
  <c r="DE31" i="11"/>
  <c r="DD31" i="11"/>
  <c r="DC31" i="11"/>
  <c r="DB31" i="11"/>
  <c r="DA31" i="11"/>
  <c r="CZ31" i="11"/>
  <c r="CY31" i="11"/>
  <c r="CX31" i="11"/>
  <c r="CW31" i="11"/>
  <c r="CV31" i="11"/>
  <c r="CU31" i="11"/>
  <c r="CT31" i="11"/>
  <c r="CS31" i="11"/>
  <c r="CR31" i="11"/>
  <c r="CQ31" i="11"/>
  <c r="CP31" i="11"/>
  <c r="CO31" i="11"/>
  <c r="CN31" i="11"/>
  <c r="CM31" i="11"/>
  <c r="CL31" i="11"/>
  <c r="CK31" i="11"/>
  <c r="CJ31" i="11"/>
  <c r="CI31" i="11"/>
  <c r="CH31" i="11"/>
  <c r="CG31" i="11"/>
  <c r="CF31" i="11"/>
  <c r="CE31" i="11"/>
  <c r="CD31" i="11"/>
  <c r="CC31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DZ30" i="11"/>
  <c r="DY30" i="11"/>
  <c r="DX30" i="11"/>
  <c r="DW30" i="11"/>
  <c r="DV30" i="11"/>
  <c r="DU30" i="11"/>
  <c r="DT30" i="11"/>
  <c r="DS30" i="11"/>
  <c r="DR30" i="11"/>
  <c r="DQ30" i="11"/>
  <c r="DP30" i="11"/>
  <c r="DO30" i="11"/>
  <c r="DN30" i="11"/>
  <c r="DM30" i="11"/>
  <c r="DL30" i="11"/>
  <c r="DK30" i="11"/>
  <c r="DJ30" i="11"/>
  <c r="DI30" i="11"/>
  <c r="DH30" i="11"/>
  <c r="DG30" i="11"/>
  <c r="DF30" i="11"/>
  <c r="DE30" i="11"/>
  <c r="DD30" i="11"/>
  <c r="DC30" i="11"/>
  <c r="DB30" i="11"/>
  <c r="DA30" i="11"/>
  <c r="CZ30" i="11"/>
  <c r="CY30" i="11"/>
  <c r="CX30" i="11"/>
  <c r="CW30" i="11"/>
  <c r="CV30" i="11"/>
  <c r="CU30" i="11"/>
  <c r="CT30" i="11"/>
  <c r="CS30" i="11"/>
  <c r="CR30" i="11"/>
  <c r="CQ30" i="11"/>
  <c r="CP30" i="11"/>
  <c r="CO30" i="11"/>
  <c r="CN30" i="11"/>
  <c r="CM30" i="11"/>
  <c r="CL30" i="11"/>
  <c r="CK30" i="11"/>
  <c r="CJ30" i="11"/>
  <c r="CI30" i="11"/>
  <c r="CH30" i="11"/>
  <c r="CG30" i="11"/>
  <c r="CF30" i="11"/>
  <c r="CE30" i="11"/>
  <c r="CD30" i="11"/>
  <c r="CC30" i="11"/>
  <c r="CB30" i="11"/>
  <c r="CA30" i="11"/>
  <c r="BZ30" i="11"/>
  <c r="BY30" i="11"/>
  <c r="BX30" i="11"/>
  <c r="BW30" i="11"/>
  <c r="BV30" i="11"/>
  <c r="BU30" i="11"/>
  <c r="BT30" i="11"/>
  <c r="BS30" i="11"/>
  <c r="BR30" i="11"/>
  <c r="BQ30" i="11"/>
  <c r="BP30" i="11"/>
  <c r="BO30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DL29" i="11"/>
  <c r="DK29" i="11"/>
  <c r="DJ29" i="11"/>
  <c r="DI29" i="11"/>
  <c r="DH29" i="11"/>
  <c r="DG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CJ29" i="11"/>
  <c r="CI29" i="11"/>
  <c r="CH29" i="11"/>
  <c r="CG29" i="11"/>
  <c r="CF29" i="1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DZ28" i="11"/>
  <c r="DY28" i="11"/>
  <c r="DX28" i="11"/>
  <c r="DW28" i="11"/>
  <c r="DV28" i="11"/>
  <c r="DU28" i="11"/>
  <c r="DT28" i="11"/>
  <c r="DS28" i="11"/>
  <c r="DR28" i="11"/>
  <c r="DQ28" i="11"/>
  <c r="DP28" i="11"/>
  <c r="DO28" i="11"/>
  <c r="DN28" i="11"/>
  <c r="DM28" i="11"/>
  <c r="DL28" i="11"/>
  <c r="DK28" i="11"/>
  <c r="DJ28" i="11"/>
  <c r="DI28" i="11"/>
  <c r="DH28" i="11"/>
  <c r="DG28" i="11"/>
  <c r="DF28" i="11"/>
  <c r="DE28" i="11"/>
  <c r="DD28" i="11"/>
  <c r="DC28" i="11"/>
  <c r="DB28" i="11"/>
  <c r="DA28" i="11"/>
  <c r="CZ28" i="11"/>
  <c r="CY28" i="11"/>
  <c r="CX28" i="11"/>
  <c r="CW28" i="11"/>
  <c r="CV28" i="11"/>
  <c r="CU28" i="11"/>
  <c r="CT28" i="11"/>
  <c r="CS28" i="11"/>
  <c r="CR28" i="11"/>
  <c r="CQ28" i="11"/>
  <c r="CP28" i="11"/>
  <c r="CO28" i="11"/>
  <c r="CN28" i="11"/>
  <c r="CM28" i="11"/>
  <c r="CL28" i="11"/>
  <c r="CK28" i="11"/>
  <c r="CJ28" i="11"/>
  <c r="CI28" i="11"/>
  <c r="CH28" i="11"/>
  <c r="CG28" i="11"/>
  <c r="CF28" i="11"/>
  <c r="CE28" i="11"/>
  <c r="CD28" i="11"/>
  <c r="CC28" i="11"/>
  <c r="CB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O28" i="11"/>
  <c r="DZ27" i="11"/>
  <c r="DY27" i="11"/>
  <c r="DX27" i="11"/>
  <c r="DW27" i="11"/>
  <c r="DV27" i="11"/>
  <c r="DU27" i="11"/>
  <c r="DT27" i="11"/>
  <c r="DS27" i="11"/>
  <c r="DR27" i="11"/>
  <c r="DQ27" i="11"/>
  <c r="DP27" i="11"/>
  <c r="DO27" i="11"/>
  <c r="DN27" i="11"/>
  <c r="DM27" i="11"/>
  <c r="DL27" i="11"/>
  <c r="DK27" i="11"/>
  <c r="DJ27" i="11"/>
  <c r="DI27" i="11"/>
  <c r="DH27" i="11"/>
  <c r="DG27" i="11"/>
  <c r="DF27" i="11"/>
  <c r="DE27" i="11"/>
  <c r="DD27" i="11"/>
  <c r="DC27" i="11"/>
  <c r="DB27" i="11"/>
  <c r="DA27" i="11"/>
  <c r="CZ27" i="11"/>
  <c r="CY27" i="11"/>
  <c r="CX27" i="11"/>
  <c r="CW27" i="11"/>
  <c r="CV27" i="11"/>
  <c r="CU27" i="11"/>
  <c r="CT27" i="11"/>
  <c r="CS27" i="11"/>
  <c r="CR27" i="11"/>
  <c r="CQ27" i="11"/>
  <c r="CP27" i="11"/>
  <c r="CO27" i="11"/>
  <c r="CN27" i="11"/>
  <c r="CM27" i="11"/>
  <c r="CL27" i="11"/>
  <c r="CK27" i="11"/>
  <c r="CJ27" i="11"/>
  <c r="CI27" i="11"/>
  <c r="CH27" i="11"/>
  <c r="CG27" i="11"/>
  <c r="CF27" i="11"/>
  <c r="CE27" i="11"/>
  <c r="CD27" i="11"/>
  <c r="CC27" i="11"/>
  <c r="CB27" i="11"/>
  <c r="CA27" i="11"/>
  <c r="BZ27" i="11"/>
  <c r="BY27" i="11"/>
  <c r="BX27" i="11"/>
  <c r="BW27" i="11"/>
  <c r="BV27" i="11"/>
  <c r="BU27" i="11"/>
  <c r="BT27" i="11"/>
  <c r="BS27" i="11"/>
  <c r="BR27" i="11"/>
  <c r="BQ27" i="11"/>
  <c r="BP27" i="11"/>
  <c r="BO27" i="11"/>
  <c r="DZ26" i="11"/>
  <c r="DY26" i="11"/>
  <c r="DX26" i="11"/>
  <c r="DW26" i="11"/>
  <c r="DV26" i="11"/>
  <c r="DU26" i="11"/>
  <c r="DT26" i="11"/>
  <c r="DS26" i="11"/>
  <c r="DR26" i="11"/>
  <c r="DQ26" i="11"/>
  <c r="DP26" i="11"/>
  <c r="DO26" i="11"/>
  <c r="DN26" i="11"/>
  <c r="DM26" i="11"/>
  <c r="DL26" i="11"/>
  <c r="DK26" i="11"/>
  <c r="DJ26" i="11"/>
  <c r="DI26" i="11"/>
  <c r="DH26" i="11"/>
  <c r="DG26" i="11"/>
  <c r="DF26" i="11"/>
  <c r="DE26" i="11"/>
  <c r="DD26" i="11"/>
  <c r="DC26" i="11"/>
  <c r="DB26" i="11"/>
  <c r="DA26" i="11"/>
  <c r="CZ26" i="11"/>
  <c r="CY26" i="11"/>
  <c r="CX26" i="11"/>
  <c r="CW26" i="11"/>
  <c r="CV26" i="11"/>
  <c r="CU26" i="11"/>
  <c r="CT26" i="11"/>
  <c r="CS26" i="11"/>
  <c r="CR26" i="11"/>
  <c r="CQ26" i="11"/>
  <c r="CP26" i="11"/>
  <c r="CO26" i="11"/>
  <c r="CN26" i="11"/>
  <c r="CM26" i="11"/>
  <c r="CL26" i="11"/>
  <c r="CK26" i="11"/>
  <c r="CJ26" i="11"/>
  <c r="CI26" i="11"/>
  <c r="CH26" i="11"/>
  <c r="CG26" i="11"/>
  <c r="CF26" i="11"/>
  <c r="CE26" i="11"/>
  <c r="CD26" i="11"/>
  <c r="CC26" i="11"/>
  <c r="CB26" i="11"/>
  <c r="CA26" i="11"/>
  <c r="BZ26" i="11"/>
  <c r="BY26" i="11"/>
  <c r="BX26" i="11"/>
  <c r="BW26" i="11"/>
  <c r="BV26" i="11"/>
  <c r="BU26" i="11"/>
  <c r="BT26" i="11"/>
  <c r="BS26" i="11"/>
  <c r="BR26" i="11"/>
  <c r="BQ26" i="11"/>
  <c r="BP26" i="11"/>
  <c r="BO26" i="11"/>
  <c r="DZ25" i="11"/>
  <c r="DY25" i="11"/>
  <c r="DX25" i="11"/>
  <c r="DW25" i="11"/>
  <c r="DV25" i="11"/>
  <c r="DU25" i="11"/>
  <c r="DT25" i="11"/>
  <c r="DS25" i="11"/>
  <c r="DR25" i="11"/>
  <c r="DQ25" i="11"/>
  <c r="DP25" i="11"/>
  <c r="DO25" i="11"/>
  <c r="DN25" i="11"/>
  <c r="DM25" i="11"/>
  <c r="DL25" i="11"/>
  <c r="DK25" i="11"/>
  <c r="DJ25" i="11"/>
  <c r="DI25" i="11"/>
  <c r="DH25" i="11"/>
  <c r="DG25" i="11"/>
  <c r="DF25" i="11"/>
  <c r="DE25" i="11"/>
  <c r="DD25" i="11"/>
  <c r="DC25" i="11"/>
  <c r="DB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O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B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O25" i="11"/>
  <c r="DZ24" i="11"/>
  <c r="DY24" i="11"/>
  <c r="DX24" i="11"/>
  <c r="DW24" i="11"/>
  <c r="DV24" i="11"/>
  <c r="DU24" i="11"/>
  <c r="DT24" i="11"/>
  <c r="DS24" i="11"/>
  <c r="DR24" i="11"/>
  <c r="DQ24" i="11"/>
  <c r="DP24" i="11"/>
  <c r="DO24" i="11"/>
  <c r="DN24" i="11"/>
  <c r="DM24" i="11"/>
  <c r="DL24" i="11"/>
  <c r="DK24" i="11"/>
  <c r="DJ24" i="11"/>
  <c r="DI24" i="11"/>
  <c r="DH24" i="11"/>
  <c r="DG24" i="11"/>
  <c r="DF24" i="11"/>
  <c r="DE24" i="11"/>
  <c r="DD24" i="11"/>
  <c r="DC24" i="11"/>
  <c r="DB24" i="11"/>
  <c r="DA24" i="11"/>
  <c r="CZ24" i="11"/>
  <c r="CY24" i="11"/>
  <c r="CX24" i="11"/>
  <c r="CW24" i="11"/>
  <c r="CV24" i="11"/>
  <c r="CU24" i="11"/>
  <c r="CT24" i="11"/>
  <c r="CS24" i="11"/>
  <c r="CR24" i="11"/>
  <c r="CQ24" i="11"/>
  <c r="CP24" i="11"/>
  <c r="CO24" i="11"/>
  <c r="CN24" i="11"/>
  <c r="CM24" i="11"/>
  <c r="CL24" i="11"/>
  <c r="CK24" i="11"/>
  <c r="CJ24" i="11"/>
  <c r="CI24" i="11"/>
  <c r="CH24" i="11"/>
  <c r="CG24" i="11"/>
  <c r="CF24" i="11"/>
  <c r="CE24" i="11"/>
  <c r="CD24" i="11"/>
  <c r="CC24" i="11"/>
  <c r="CB24" i="11"/>
  <c r="CA24" i="11"/>
  <c r="BZ24" i="11"/>
  <c r="BY24" i="11"/>
  <c r="BX24" i="11"/>
  <c r="BW24" i="11"/>
  <c r="BV24" i="11"/>
  <c r="BU24" i="11"/>
  <c r="BT24" i="11"/>
  <c r="BS24" i="11"/>
  <c r="BR24" i="11"/>
  <c r="BQ24" i="11"/>
  <c r="BP24" i="11"/>
  <c r="BO24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DL23" i="11"/>
  <c r="DK23" i="11"/>
  <c r="DJ23" i="11"/>
  <c r="DI23" i="11"/>
  <c r="DH23" i="11"/>
  <c r="DG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CJ23" i="11"/>
  <c r="CI23" i="11"/>
  <c r="CH23" i="11"/>
  <c r="CG23" i="11"/>
  <c r="CF23" i="1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DZ22" i="11"/>
  <c r="DY22" i="11"/>
  <c r="DX22" i="11"/>
  <c r="DW22" i="11"/>
  <c r="DV22" i="11"/>
  <c r="DU22" i="11"/>
  <c r="DT22" i="11"/>
  <c r="DS22" i="11"/>
  <c r="DR22" i="11"/>
  <c r="DQ22" i="11"/>
  <c r="DP22" i="11"/>
  <c r="DO22" i="11"/>
  <c r="DN22" i="11"/>
  <c r="DM22" i="11"/>
  <c r="DL22" i="11"/>
  <c r="DK22" i="11"/>
  <c r="DJ22" i="11"/>
  <c r="DI22" i="11"/>
  <c r="DH22" i="11"/>
  <c r="DG22" i="11"/>
  <c r="DF22" i="11"/>
  <c r="DE22" i="11"/>
  <c r="DD22" i="11"/>
  <c r="DC22" i="11"/>
  <c r="DB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O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B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O22" i="11"/>
  <c r="DZ21" i="11"/>
  <c r="DY21" i="11"/>
  <c r="DX21" i="11"/>
  <c r="DW21" i="11"/>
  <c r="DV21" i="11"/>
  <c r="DU21" i="11"/>
  <c r="DT21" i="11"/>
  <c r="DS21" i="11"/>
  <c r="DR21" i="11"/>
  <c r="DQ21" i="11"/>
  <c r="DP21" i="11"/>
  <c r="DO21" i="11"/>
  <c r="DN21" i="11"/>
  <c r="DM21" i="11"/>
  <c r="DL21" i="11"/>
  <c r="DK21" i="11"/>
  <c r="DJ21" i="11"/>
  <c r="DI21" i="11"/>
  <c r="DH21" i="11"/>
  <c r="DG21" i="11"/>
  <c r="DF21" i="11"/>
  <c r="DE21" i="11"/>
  <c r="DD21" i="11"/>
  <c r="DC21" i="11"/>
  <c r="DB21" i="11"/>
  <c r="DA21" i="11"/>
  <c r="CZ21" i="11"/>
  <c r="CY21" i="11"/>
  <c r="CX21" i="11"/>
  <c r="CW21" i="11"/>
  <c r="CV21" i="11"/>
  <c r="CU21" i="11"/>
  <c r="CT21" i="11"/>
  <c r="CS21" i="11"/>
  <c r="CR21" i="11"/>
  <c r="CQ21" i="11"/>
  <c r="CP21" i="11"/>
  <c r="CO21" i="11"/>
  <c r="CN21" i="11"/>
  <c r="CM21" i="11"/>
  <c r="CL21" i="11"/>
  <c r="CK21" i="11"/>
  <c r="CJ21" i="11"/>
  <c r="CI21" i="11"/>
  <c r="CH21" i="11"/>
  <c r="CG21" i="11"/>
  <c r="CF21" i="11"/>
  <c r="CE21" i="11"/>
  <c r="CD21" i="11"/>
  <c r="CC21" i="11"/>
  <c r="CB21" i="11"/>
  <c r="CA21" i="11"/>
  <c r="BZ21" i="11"/>
  <c r="BY21" i="11"/>
  <c r="BX21" i="11"/>
  <c r="BW21" i="11"/>
  <c r="BV21" i="11"/>
  <c r="BU21" i="11"/>
  <c r="BT21" i="11"/>
  <c r="BS21" i="11"/>
  <c r="BR21" i="11"/>
  <c r="BQ21" i="11"/>
  <c r="BP21" i="11"/>
  <c r="BO21" i="11"/>
  <c r="DZ20" i="11"/>
  <c r="DY20" i="11"/>
  <c r="DX20" i="11"/>
  <c r="DW20" i="11"/>
  <c r="DV20" i="11"/>
  <c r="DU20" i="11"/>
  <c r="DT20" i="11"/>
  <c r="DS20" i="11"/>
  <c r="DR20" i="11"/>
  <c r="DQ20" i="11"/>
  <c r="DP20" i="11"/>
  <c r="DO20" i="11"/>
  <c r="DN20" i="11"/>
  <c r="DM20" i="11"/>
  <c r="DL20" i="11"/>
  <c r="DK20" i="11"/>
  <c r="DJ20" i="11"/>
  <c r="DI20" i="11"/>
  <c r="DH20" i="11"/>
  <c r="DG20" i="11"/>
  <c r="DF20" i="11"/>
  <c r="DE20" i="11"/>
  <c r="DD20" i="11"/>
  <c r="DC20" i="11"/>
  <c r="DB20" i="11"/>
  <c r="DA20" i="11"/>
  <c r="CZ20" i="11"/>
  <c r="CY20" i="11"/>
  <c r="CX20" i="11"/>
  <c r="CW20" i="11"/>
  <c r="CV20" i="11"/>
  <c r="CU20" i="11"/>
  <c r="CT20" i="11"/>
  <c r="CS20" i="11"/>
  <c r="CR20" i="11"/>
  <c r="CQ20" i="11"/>
  <c r="CP20" i="11"/>
  <c r="CO20" i="11"/>
  <c r="CN20" i="11"/>
  <c r="CM20" i="11"/>
  <c r="CL20" i="11"/>
  <c r="CK20" i="11"/>
  <c r="CJ20" i="11"/>
  <c r="CI20" i="11"/>
  <c r="CH20" i="11"/>
  <c r="CG20" i="11"/>
  <c r="CF20" i="11"/>
  <c r="CE20" i="11"/>
  <c r="CD20" i="11"/>
  <c r="CC20" i="11"/>
  <c r="CB20" i="11"/>
  <c r="CA20" i="11"/>
  <c r="BZ20" i="11"/>
  <c r="BY20" i="11"/>
  <c r="BX20" i="11"/>
  <c r="BW20" i="11"/>
  <c r="BV20" i="11"/>
  <c r="BU20" i="11"/>
  <c r="BT20" i="11"/>
  <c r="BS20" i="11"/>
  <c r="BR20" i="11"/>
  <c r="BQ20" i="11"/>
  <c r="BP20" i="11"/>
  <c r="BO20" i="11"/>
  <c r="DZ19" i="11"/>
  <c r="DY19" i="11"/>
  <c r="DX19" i="11"/>
  <c r="DW19" i="11"/>
  <c r="DV19" i="11"/>
  <c r="DU19" i="11"/>
  <c r="DT19" i="11"/>
  <c r="DS19" i="11"/>
  <c r="DR19" i="11"/>
  <c r="DQ19" i="11"/>
  <c r="DP19" i="11"/>
  <c r="DO19" i="11"/>
  <c r="DN19" i="11"/>
  <c r="DM19" i="11"/>
  <c r="DL19" i="11"/>
  <c r="DK19" i="11"/>
  <c r="DJ19" i="11"/>
  <c r="DI19" i="11"/>
  <c r="DH19" i="11"/>
  <c r="DG19" i="11"/>
  <c r="DF19" i="11"/>
  <c r="DE19" i="11"/>
  <c r="DD19" i="11"/>
  <c r="DC19" i="11"/>
  <c r="DB19" i="11"/>
  <c r="DA19" i="11"/>
  <c r="CZ19" i="11"/>
  <c r="CY19" i="11"/>
  <c r="CX19" i="11"/>
  <c r="CW19" i="11"/>
  <c r="CV19" i="11"/>
  <c r="CU19" i="11"/>
  <c r="CT19" i="11"/>
  <c r="CS19" i="11"/>
  <c r="CR19" i="11"/>
  <c r="CQ19" i="11"/>
  <c r="CP19" i="11"/>
  <c r="CO19" i="11"/>
  <c r="CN19" i="11"/>
  <c r="CM19" i="11"/>
  <c r="CL19" i="11"/>
  <c r="CK19" i="11"/>
  <c r="CJ19" i="11"/>
  <c r="CI19" i="11"/>
  <c r="CH19" i="11"/>
  <c r="CG19" i="11"/>
  <c r="CF19" i="11"/>
  <c r="CE19" i="11"/>
  <c r="CD19" i="11"/>
  <c r="CC19" i="11"/>
  <c r="CB19" i="11"/>
  <c r="CA19" i="11"/>
  <c r="BZ19" i="11"/>
  <c r="BY19" i="11"/>
  <c r="BX19" i="11"/>
  <c r="BW19" i="11"/>
  <c r="BV19" i="11"/>
  <c r="BU19" i="11"/>
  <c r="BT19" i="11"/>
  <c r="BS19" i="11"/>
  <c r="BR19" i="11"/>
  <c r="BQ19" i="11"/>
  <c r="BP19" i="11"/>
  <c r="BO19" i="11"/>
  <c r="DZ18" i="11"/>
  <c r="DY18" i="11"/>
  <c r="DX18" i="11"/>
  <c r="DW18" i="11"/>
  <c r="DV18" i="11"/>
  <c r="DU18" i="11"/>
  <c r="DT18" i="11"/>
  <c r="DS18" i="11"/>
  <c r="DR18" i="11"/>
  <c r="DQ18" i="11"/>
  <c r="DP18" i="11"/>
  <c r="DO18" i="11"/>
  <c r="DN18" i="11"/>
  <c r="DM18" i="11"/>
  <c r="DL18" i="11"/>
  <c r="DK18" i="11"/>
  <c r="DJ18" i="11"/>
  <c r="DI18" i="11"/>
  <c r="DH18" i="11"/>
  <c r="DG18" i="11"/>
  <c r="DF18" i="11"/>
  <c r="DE18" i="11"/>
  <c r="DD18" i="11"/>
  <c r="DC18" i="11"/>
  <c r="DB18" i="11"/>
  <c r="DA18" i="11"/>
  <c r="CZ18" i="11"/>
  <c r="CY18" i="11"/>
  <c r="CX18" i="11"/>
  <c r="CW18" i="11"/>
  <c r="CV18" i="11"/>
  <c r="CU18" i="11"/>
  <c r="CT18" i="11"/>
  <c r="CS18" i="11"/>
  <c r="CR18" i="11"/>
  <c r="CQ18" i="11"/>
  <c r="CP18" i="11"/>
  <c r="CO18" i="11"/>
  <c r="CN18" i="11"/>
  <c r="CM18" i="11"/>
  <c r="CL18" i="11"/>
  <c r="CK18" i="11"/>
  <c r="CJ18" i="11"/>
  <c r="CI18" i="11"/>
  <c r="CH18" i="11"/>
  <c r="CG18" i="11"/>
  <c r="CF18" i="11"/>
  <c r="CE18" i="11"/>
  <c r="CD18" i="11"/>
  <c r="CC18" i="11"/>
  <c r="CB18" i="11"/>
  <c r="CA18" i="11"/>
  <c r="BZ18" i="11"/>
  <c r="BY18" i="11"/>
  <c r="BX18" i="11"/>
  <c r="BW18" i="11"/>
  <c r="BV18" i="11"/>
  <c r="BU18" i="11"/>
  <c r="BT18" i="11"/>
  <c r="BS18" i="11"/>
  <c r="BR18" i="11"/>
  <c r="BQ18" i="11"/>
  <c r="BP18" i="11"/>
  <c r="BO18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DL17" i="11"/>
  <c r="DK17" i="11"/>
  <c r="DJ17" i="11"/>
  <c r="DI17" i="11"/>
  <c r="DH17" i="11"/>
  <c r="DG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CI17" i="11"/>
  <c r="CH17" i="11"/>
  <c r="CG17" i="11"/>
  <c r="CF17" i="1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DZ16" i="11"/>
  <c r="DY16" i="11"/>
  <c r="DX16" i="11"/>
  <c r="DW16" i="11"/>
  <c r="DV16" i="11"/>
  <c r="DU16" i="11"/>
  <c r="DT16" i="11"/>
  <c r="DS16" i="11"/>
  <c r="DR16" i="11"/>
  <c r="DQ16" i="11"/>
  <c r="DP16" i="11"/>
  <c r="DO16" i="11"/>
  <c r="DN16" i="11"/>
  <c r="DM16" i="11"/>
  <c r="DL16" i="11"/>
  <c r="DK16" i="11"/>
  <c r="DJ16" i="11"/>
  <c r="DI16" i="11"/>
  <c r="DH16" i="11"/>
  <c r="DG16" i="11"/>
  <c r="DF16" i="11"/>
  <c r="DE16" i="11"/>
  <c r="DD16" i="11"/>
  <c r="DC16" i="11"/>
  <c r="DB16" i="11"/>
  <c r="DA16" i="11"/>
  <c r="CZ16" i="11"/>
  <c r="CY16" i="11"/>
  <c r="CX16" i="11"/>
  <c r="CW16" i="11"/>
  <c r="CV16" i="11"/>
  <c r="CU16" i="11"/>
  <c r="CT16" i="11"/>
  <c r="CS16" i="11"/>
  <c r="CR16" i="11"/>
  <c r="CQ16" i="11"/>
  <c r="CP16" i="11"/>
  <c r="CO16" i="11"/>
  <c r="CN16" i="11"/>
  <c r="CM16" i="11"/>
  <c r="CL16" i="11"/>
  <c r="CK16" i="11"/>
  <c r="CJ16" i="11"/>
  <c r="CI16" i="11"/>
  <c r="CH16" i="11"/>
  <c r="CG16" i="11"/>
  <c r="CF16" i="11"/>
  <c r="CE16" i="11"/>
  <c r="CD16" i="11"/>
  <c r="CC16" i="11"/>
  <c r="CB16" i="11"/>
  <c r="CA16" i="11"/>
  <c r="BZ16" i="11"/>
  <c r="BY16" i="11"/>
  <c r="BX16" i="11"/>
  <c r="BW16" i="11"/>
  <c r="BV16" i="11"/>
  <c r="BU16" i="11"/>
  <c r="BT16" i="11"/>
  <c r="BS16" i="11"/>
  <c r="BR16" i="11"/>
  <c r="BQ16" i="11"/>
  <c r="BP16" i="11"/>
  <c r="BO16" i="11"/>
  <c r="DZ15" i="11"/>
  <c r="DY15" i="11"/>
  <c r="DX15" i="11"/>
  <c r="DW15" i="11"/>
  <c r="DV15" i="11"/>
  <c r="DU15" i="11"/>
  <c r="DT15" i="11"/>
  <c r="DS15" i="11"/>
  <c r="DR15" i="11"/>
  <c r="DQ15" i="11"/>
  <c r="DP15" i="11"/>
  <c r="DO15" i="11"/>
  <c r="DN15" i="11"/>
  <c r="DM15" i="11"/>
  <c r="DL15" i="11"/>
  <c r="DK15" i="11"/>
  <c r="DJ15" i="11"/>
  <c r="DI15" i="11"/>
  <c r="DH15" i="11"/>
  <c r="DG15" i="11"/>
  <c r="DF15" i="11"/>
  <c r="DE15" i="11"/>
  <c r="DD15" i="11"/>
  <c r="DC15" i="11"/>
  <c r="DB15" i="11"/>
  <c r="DA15" i="11"/>
  <c r="CZ15" i="11"/>
  <c r="CY15" i="11"/>
  <c r="CX15" i="11"/>
  <c r="CW15" i="11"/>
  <c r="CV15" i="11"/>
  <c r="CU15" i="11"/>
  <c r="CT15" i="11"/>
  <c r="CS15" i="11"/>
  <c r="CR15" i="11"/>
  <c r="CQ15" i="11"/>
  <c r="CP15" i="11"/>
  <c r="CO15" i="11"/>
  <c r="CN15" i="11"/>
  <c r="CM15" i="11"/>
  <c r="CL15" i="11"/>
  <c r="CK15" i="11"/>
  <c r="CJ15" i="11"/>
  <c r="CI15" i="11"/>
  <c r="CH15" i="11"/>
  <c r="CG15" i="11"/>
  <c r="CF15" i="11"/>
  <c r="CE15" i="11"/>
  <c r="CD15" i="11"/>
  <c r="CC15" i="11"/>
  <c r="CB15" i="11"/>
  <c r="CA15" i="11"/>
  <c r="BZ15" i="11"/>
  <c r="BY15" i="11"/>
  <c r="BX15" i="11"/>
  <c r="BW15" i="11"/>
  <c r="BV15" i="11"/>
  <c r="BU15" i="11"/>
  <c r="BT15" i="11"/>
  <c r="BS15" i="11"/>
  <c r="BR15" i="11"/>
  <c r="BQ15" i="11"/>
  <c r="BP15" i="11"/>
  <c r="BO15" i="11"/>
  <c r="DZ14" i="11"/>
  <c r="DY14" i="11"/>
  <c r="DX14" i="11"/>
  <c r="DW14" i="11"/>
  <c r="DV14" i="11"/>
  <c r="DU14" i="11"/>
  <c r="DT14" i="11"/>
  <c r="DS14" i="11"/>
  <c r="DR14" i="11"/>
  <c r="DQ14" i="11"/>
  <c r="DP14" i="11"/>
  <c r="DO14" i="11"/>
  <c r="DN14" i="11"/>
  <c r="DM14" i="11"/>
  <c r="DL14" i="11"/>
  <c r="DK14" i="11"/>
  <c r="DJ14" i="11"/>
  <c r="DI14" i="11"/>
  <c r="DH14" i="11"/>
  <c r="DG14" i="11"/>
  <c r="DF14" i="11"/>
  <c r="DE14" i="11"/>
  <c r="DD14" i="11"/>
  <c r="DC14" i="11"/>
  <c r="DB14" i="11"/>
  <c r="DA14" i="11"/>
  <c r="CZ14" i="11"/>
  <c r="CY14" i="11"/>
  <c r="CX14" i="11"/>
  <c r="CW14" i="11"/>
  <c r="CV14" i="11"/>
  <c r="CU14" i="11"/>
  <c r="CT14" i="11"/>
  <c r="CS14" i="11"/>
  <c r="CR14" i="11"/>
  <c r="CQ14" i="11"/>
  <c r="CP14" i="11"/>
  <c r="CO14" i="11"/>
  <c r="CN14" i="11"/>
  <c r="CM14" i="11"/>
  <c r="CL14" i="11"/>
  <c r="CK14" i="11"/>
  <c r="CJ14" i="11"/>
  <c r="CI14" i="11"/>
  <c r="CH14" i="11"/>
  <c r="CG14" i="11"/>
  <c r="CF14" i="11"/>
  <c r="CE14" i="11"/>
  <c r="CD14" i="11"/>
  <c r="CC14" i="11"/>
  <c r="CB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O14" i="11"/>
  <c r="DZ13" i="11"/>
  <c r="DY13" i="11"/>
  <c r="DX13" i="11"/>
  <c r="DW13" i="11"/>
  <c r="DV13" i="11"/>
  <c r="DU13" i="11"/>
  <c r="DT13" i="11"/>
  <c r="DS13" i="11"/>
  <c r="DR13" i="11"/>
  <c r="DQ13" i="11"/>
  <c r="DP13" i="11"/>
  <c r="DO13" i="11"/>
  <c r="DN13" i="11"/>
  <c r="DM13" i="11"/>
  <c r="DL13" i="11"/>
  <c r="DK13" i="11"/>
  <c r="DJ13" i="11"/>
  <c r="DI13" i="11"/>
  <c r="DH13" i="11"/>
  <c r="DG13" i="11"/>
  <c r="DF13" i="11"/>
  <c r="DE13" i="11"/>
  <c r="DD13" i="11"/>
  <c r="DC13" i="11"/>
  <c r="DB13" i="11"/>
  <c r="DA13" i="11"/>
  <c r="CZ13" i="11"/>
  <c r="CY13" i="11"/>
  <c r="CX13" i="11"/>
  <c r="CW13" i="11"/>
  <c r="CV13" i="11"/>
  <c r="CU13" i="11"/>
  <c r="CT13" i="11"/>
  <c r="CS13" i="11"/>
  <c r="CR13" i="11"/>
  <c r="CQ13" i="11"/>
  <c r="CP13" i="11"/>
  <c r="CO13" i="11"/>
  <c r="CN13" i="11"/>
  <c r="CM13" i="11"/>
  <c r="CL13" i="11"/>
  <c r="CK13" i="11"/>
  <c r="CJ13" i="11"/>
  <c r="CI13" i="11"/>
  <c r="CH13" i="11"/>
  <c r="CG13" i="11"/>
  <c r="CF13" i="11"/>
  <c r="CE13" i="11"/>
  <c r="CD13" i="11"/>
  <c r="CC13" i="11"/>
  <c r="CB13" i="11"/>
  <c r="CA13" i="11"/>
  <c r="BZ13" i="11"/>
  <c r="BY13" i="11"/>
  <c r="BX13" i="11"/>
  <c r="BW13" i="11"/>
  <c r="BV13" i="11"/>
  <c r="BU13" i="11"/>
  <c r="BT13" i="11"/>
  <c r="BS13" i="11"/>
  <c r="BR13" i="11"/>
  <c r="BQ13" i="11"/>
  <c r="BP13" i="11"/>
  <c r="BO13" i="11"/>
  <c r="DZ12" i="11"/>
  <c r="DY12" i="11"/>
  <c r="DX12" i="11"/>
  <c r="DW12" i="11"/>
  <c r="DV12" i="11"/>
  <c r="DU12" i="11"/>
  <c r="DT12" i="11"/>
  <c r="DS12" i="11"/>
  <c r="DR12" i="11"/>
  <c r="DQ12" i="11"/>
  <c r="DP12" i="11"/>
  <c r="DO12" i="11"/>
  <c r="DN12" i="11"/>
  <c r="DM12" i="11"/>
  <c r="DL12" i="11"/>
  <c r="DK12" i="11"/>
  <c r="DJ12" i="11"/>
  <c r="DI12" i="11"/>
  <c r="DH12" i="11"/>
  <c r="DG12" i="11"/>
  <c r="DF12" i="11"/>
  <c r="DE12" i="11"/>
  <c r="DD12" i="11"/>
  <c r="DC12" i="11"/>
  <c r="DB12" i="11"/>
  <c r="DA12" i="11"/>
  <c r="CZ12" i="11"/>
  <c r="CY12" i="11"/>
  <c r="CX12" i="11"/>
  <c r="CW12" i="11"/>
  <c r="CV12" i="11"/>
  <c r="CU12" i="11"/>
  <c r="CT12" i="11"/>
  <c r="CS12" i="11"/>
  <c r="CR12" i="11"/>
  <c r="CQ12" i="11"/>
  <c r="CP12" i="11"/>
  <c r="CO12" i="11"/>
  <c r="CN12" i="11"/>
  <c r="CM12" i="11"/>
  <c r="CL12" i="11"/>
  <c r="CK12" i="11"/>
  <c r="CJ12" i="11"/>
  <c r="CI12" i="11"/>
  <c r="CH12" i="11"/>
  <c r="CG12" i="11"/>
  <c r="CF12" i="11"/>
  <c r="CE12" i="11"/>
  <c r="CD12" i="11"/>
  <c r="CC12" i="11"/>
  <c r="CB12" i="11"/>
  <c r="CA12" i="11"/>
  <c r="BZ12" i="11"/>
  <c r="BY12" i="11"/>
  <c r="BX12" i="11"/>
  <c r="BW12" i="11"/>
  <c r="BV12" i="11"/>
  <c r="BU12" i="11"/>
  <c r="BT12" i="11"/>
  <c r="BS12" i="11"/>
  <c r="BR12" i="11"/>
  <c r="BQ12" i="11"/>
  <c r="BP12" i="11"/>
  <c r="BO12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DN11" i="11"/>
  <c r="DM11" i="11"/>
  <c r="DL11" i="11"/>
  <c r="DK11" i="11"/>
  <c r="DJ11" i="11"/>
  <c r="DI11" i="11"/>
  <c r="DH11" i="11"/>
  <c r="DG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CI11" i="11"/>
  <c r="CH11" i="11"/>
  <c r="CG11" i="11"/>
  <c r="CF11" i="1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DZ10" i="11"/>
  <c r="DY10" i="11"/>
  <c r="DX10" i="11"/>
  <c r="DW10" i="11"/>
  <c r="DV10" i="11"/>
  <c r="DU10" i="11"/>
  <c r="DT10" i="11"/>
  <c r="DS10" i="11"/>
  <c r="DR10" i="11"/>
  <c r="DQ10" i="11"/>
  <c r="DP10" i="11"/>
  <c r="DO10" i="11"/>
  <c r="DN10" i="11"/>
  <c r="DM10" i="11"/>
  <c r="DL10" i="11"/>
  <c r="DK10" i="11"/>
  <c r="DJ10" i="11"/>
  <c r="DI10" i="11"/>
  <c r="DH10" i="11"/>
  <c r="DG10" i="11"/>
  <c r="DF10" i="11"/>
  <c r="DE10" i="11"/>
  <c r="DD10" i="11"/>
  <c r="DC10" i="11"/>
  <c r="DB10" i="11"/>
  <c r="DA10" i="11"/>
  <c r="CZ10" i="11"/>
  <c r="CY10" i="11"/>
  <c r="CX10" i="11"/>
  <c r="CW10" i="11"/>
  <c r="CV10" i="11"/>
  <c r="CU10" i="11"/>
  <c r="CT10" i="11"/>
  <c r="CS10" i="11"/>
  <c r="CR10" i="11"/>
  <c r="CQ10" i="11"/>
  <c r="CP10" i="11"/>
  <c r="CO10" i="11"/>
  <c r="CN10" i="11"/>
  <c r="CM10" i="11"/>
  <c r="CL10" i="11"/>
  <c r="CK10" i="11"/>
  <c r="CJ10" i="11"/>
  <c r="CI10" i="11"/>
  <c r="CH10" i="11"/>
  <c r="CG10" i="11"/>
  <c r="CF10" i="11"/>
  <c r="CE10" i="11"/>
  <c r="CD10" i="11"/>
  <c r="CC10" i="11"/>
  <c r="CB10" i="11"/>
  <c r="CA10" i="11"/>
  <c r="BZ10" i="11"/>
  <c r="BY10" i="11"/>
  <c r="BX10" i="11"/>
  <c r="BW10" i="11"/>
  <c r="BV10" i="11"/>
  <c r="BU10" i="11"/>
  <c r="BT10" i="11"/>
  <c r="BS10" i="11"/>
  <c r="BR10" i="11"/>
  <c r="BQ10" i="11"/>
  <c r="BP10" i="11"/>
  <c r="BO10" i="11"/>
  <c r="DZ9" i="11"/>
  <c r="DY9" i="11"/>
  <c r="DX9" i="11"/>
  <c r="DW9" i="11"/>
  <c r="DV9" i="11"/>
  <c r="DU9" i="11"/>
  <c r="DT9" i="11"/>
  <c r="DS9" i="11"/>
  <c r="DR9" i="11"/>
  <c r="DQ9" i="11"/>
  <c r="DP9" i="11"/>
  <c r="DO9" i="11"/>
  <c r="DN9" i="11"/>
  <c r="DM9" i="11"/>
  <c r="DL9" i="11"/>
  <c r="DK9" i="11"/>
  <c r="DJ9" i="11"/>
  <c r="DI9" i="11"/>
  <c r="DH9" i="11"/>
  <c r="DG9" i="11"/>
  <c r="DF9" i="11"/>
  <c r="DE9" i="11"/>
  <c r="DD9" i="11"/>
  <c r="DC9" i="11"/>
  <c r="DB9" i="11"/>
  <c r="DA9" i="11"/>
  <c r="CZ9" i="11"/>
  <c r="CY9" i="11"/>
  <c r="CX9" i="11"/>
  <c r="CW9" i="11"/>
  <c r="CV9" i="11"/>
  <c r="CU9" i="11"/>
  <c r="CT9" i="11"/>
  <c r="CS9" i="11"/>
  <c r="CR9" i="11"/>
  <c r="CQ9" i="11"/>
  <c r="CP9" i="11"/>
  <c r="CO9" i="11"/>
  <c r="CN9" i="11"/>
  <c r="CM9" i="11"/>
  <c r="CL9" i="11"/>
  <c r="CK9" i="11"/>
  <c r="CJ9" i="11"/>
  <c r="CI9" i="11"/>
  <c r="CH9" i="11"/>
  <c r="CG9" i="11"/>
  <c r="CF9" i="11"/>
  <c r="CE9" i="11"/>
  <c r="CD9" i="11"/>
  <c r="CC9" i="11"/>
  <c r="CB9" i="11"/>
  <c r="CA9" i="11"/>
  <c r="BZ9" i="11"/>
  <c r="BY9" i="11"/>
  <c r="BX9" i="11"/>
  <c r="BW9" i="11"/>
  <c r="BV9" i="11"/>
  <c r="BU9" i="11"/>
  <c r="BT9" i="11"/>
  <c r="BS9" i="11"/>
  <c r="BR9" i="11"/>
  <c r="BQ9" i="11"/>
  <c r="BP9" i="11"/>
  <c r="BO9" i="11"/>
  <c r="AF111" i="9"/>
  <c r="AE111" i="9"/>
  <c r="AD111" i="9"/>
  <c r="AC111" i="9"/>
  <c r="AB111" i="9"/>
  <c r="AF110" i="9"/>
  <c r="AE110" i="9"/>
  <c r="AD110" i="9"/>
  <c r="AC110" i="9"/>
  <c r="AB110" i="9"/>
  <c r="AF109" i="9"/>
  <c r="AE109" i="9"/>
  <c r="AD109" i="9"/>
  <c r="AC109" i="9"/>
  <c r="AB109" i="9"/>
  <c r="AF108" i="9"/>
  <c r="AE108" i="9"/>
  <c r="AD108" i="9"/>
  <c r="AC108" i="9"/>
  <c r="AB108" i="9"/>
  <c r="AF107" i="9"/>
  <c r="AE107" i="9"/>
  <c r="AD107" i="9"/>
  <c r="AC107" i="9"/>
  <c r="AB107" i="9"/>
  <c r="AF106" i="9"/>
  <c r="AE106" i="9"/>
  <c r="AD106" i="9"/>
  <c r="AC106" i="9"/>
  <c r="AB106" i="9"/>
  <c r="AF105" i="9"/>
  <c r="AE105" i="9"/>
  <c r="AD105" i="9"/>
  <c r="AC105" i="9"/>
  <c r="AB105" i="9"/>
  <c r="AF104" i="9"/>
  <c r="AE104" i="9"/>
  <c r="AD104" i="9"/>
  <c r="AC104" i="9"/>
  <c r="AB104" i="9"/>
  <c r="AF103" i="9"/>
  <c r="AE103" i="9"/>
  <c r="AD103" i="9"/>
  <c r="AC103" i="9"/>
  <c r="AB103" i="9"/>
  <c r="AF102" i="9"/>
  <c r="AE102" i="9"/>
  <c r="AD102" i="9"/>
  <c r="AC102" i="9"/>
  <c r="AB102" i="9"/>
  <c r="AF101" i="9"/>
  <c r="AE101" i="9"/>
  <c r="AD101" i="9"/>
  <c r="AC101" i="9"/>
  <c r="AB101" i="9"/>
  <c r="AF100" i="9"/>
  <c r="AE100" i="9"/>
  <c r="AD100" i="9"/>
  <c r="AC100" i="9"/>
  <c r="AB100" i="9"/>
  <c r="AF99" i="9"/>
  <c r="AE99" i="9"/>
  <c r="AD99" i="9"/>
  <c r="AC99" i="9"/>
  <c r="AB99" i="9"/>
  <c r="AF98" i="9"/>
  <c r="AE98" i="9"/>
  <c r="AD98" i="9"/>
  <c r="AC98" i="9"/>
  <c r="AB98" i="9"/>
  <c r="AF97" i="9"/>
  <c r="AE97" i="9"/>
  <c r="AD97" i="9"/>
  <c r="AC97" i="9"/>
  <c r="AB97" i="9"/>
  <c r="AF96" i="9"/>
  <c r="AE96" i="9"/>
  <c r="AD96" i="9"/>
  <c r="AC96" i="9"/>
  <c r="AB96" i="9"/>
  <c r="AF95" i="9"/>
  <c r="AE95" i="9"/>
  <c r="AD95" i="9"/>
  <c r="AC95" i="9"/>
  <c r="AB95" i="9"/>
  <c r="AF94" i="9"/>
  <c r="AE94" i="9"/>
  <c r="AD94" i="9"/>
  <c r="AC94" i="9"/>
  <c r="AB94" i="9"/>
  <c r="AF93" i="9"/>
  <c r="AE93" i="9"/>
  <c r="AD93" i="9"/>
  <c r="AC93" i="9"/>
  <c r="AB93" i="9"/>
  <c r="AF92" i="9"/>
  <c r="AE92" i="9"/>
  <c r="AD92" i="9"/>
  <c r="AC92" i="9"/>
  <c r="AB92" i="9"/>
  <c r="AF91" i="9"/>
  <c r="AE91" i="9"/>
  <c r="AD91" i="9"/>
  <c r="AC91" i="9"/>
  <c r="AB91" i="9"/>
  <c r="AF90" i="9"/>
  <c r="AE90" i="9"/>
  <c r="AD90" i="9"/>
  <c r="AC90" i="9"/>
  <c r="AB90" i="9"/>
  <c r="AF89" i="9"/>
  <c r="AE89" i="9"/>
  <c r="AD89" i="9"/>
  <c r="AC89" i="9"/>
  <c r="AB89" i="9"/>
  <c r="AF88" i="9"/>
  <c r="AE88" i="9"/>
  <c r="AD88" i="9"/>
  <c r="AC88" i="9"/>
  <c r="AB88" i="9"/>
  <c r="AF87" i="9"/>
  <c r="AE87" i="9"/>
  <c r="AD87" i="9"/>
  <c r="AC87" i="9"/>
  <c r="AB87" i="9"/>
  <c r="AF86" i="9"/>
  <c r="AE86" i="9"/>
  <c r="AD86" i="9"/>
  <c r="AC86" i="9"/>
  <c r="AB86" i="9"/>
  <c r="AF85" i="9"/>
  <c r="AE85" i="9"/>
  <c r="AD85" i="9"/>
  <c r="AC85" i="9"/>
  <c r="AB85" i="9"/>
  <c r="AF84" i="9"/>
  <c r="AE84" i="9"/>
  <c r="AD84" i="9"/>
  <c r="AC84" i="9"/>
  <c r="AB84" i="9"/>
  <c r="AF83" i="9"/>
  <c r="AE83" i="9"/>
  <c r="AD83" i="9"/>
  <c r="AC83" i="9"/>
  <c r="AB83" i="9"/>
  <c r="AF82" i="9"/>
  <c r="AE82" i="9"/>
  <c r="AD82" i="9"/>
  <c r="AC82" i="9"/>
  <c r="AB82" i="9"/>
  <c r="AF81" i="9"/>
  <c r="AE81" i="9"/>
  <c r="AD81" i="9"/>
  <c r="AC81" i="9"/>
  <c r="AB81" i="9"/>
  <c r="F115" i="9"/>
  <c r="E115" i="9"/>
  <c r="D115" i="9"/>
  <c r="C115" i="9"/>
  <c r="B115" i="9"/>
  <c r="AF75" i="9"/>
  <c r="AE75" i="9"/>
  <c r="AD75" i="9"/>
  <c r="AC75" i="9"/>
  <c r="AB75" i="9"/>
  <c r="AF74" i="9"/>
  <c r="AE74" i="9"/>
  <c r="AD74" i="9"/>
  <c r="AC74" i="9"/>
  <c r="AB74" i="9"/>
  <c r="AF73" i="9"/>
  <c r="AE73" i="9"/>
  <c r="AD73" i="9"/>
  <c r="AC73" i="9"/>
  <c r="AB73" i="9"/>
  <c r="AF72" i="9"/>
  <c r="AE72" i="9"/>
  <c r="AD72" i="9"/>
  <c r="AC72" i="9"/>
  <c r="AB72" i="9"/>
  <c r="AF71" i="9"/>
  <c r="AE71" i="9"/>
  <c r="AD71" i="9"/>
  <c r="AC71" i="9"/>
  <c r="AB71" i="9"/>
  <c r="AF70" i="9"/>
  <c r="AE70" i="9"/>
  <c r="AD70" i="9"/>
  <c r="AC70" i="9"/>
  <c r="AB70" i="9"/>
  <c r="AF69" i="9"/>
  <c r="AE69" i="9"/>
  <c r="AD69" i="9"/>
  <c r="AC69" i="9"/>
  <c r="AB69" i="9"/>
  <c r="AF68" i="9"/>
  <c r="AE68" i="9"/>
  <c r="AD68" i="9"/>
  <c r="AC68" i="9"/>
  <c r="AB68" i="9"/>
  <c r="AF67" i="9"/>
  <c r="AE67" i="9"/>
  <c r="AD67" i="9"/>
  <c r="AC67" i="9"/>
  <c r="AB67" i="9"/>
  <c r="AF66" i="9"/>
  <c r="AE66" i="9"/>
  <c r="AD66" i="9"/>
  <c r="AC66" i="9"/>
  <c r="AB66" i="9"/>
  <c r="AF65" i="9"/>
  <c r="AE65" i="9"/>
  <c r="AD65" i="9"/>
  <c r="AC65" i="9"/>
  <c r="AB65" i="9"/>
  <c r="AF64" i="9"/>
  <c r="AE64" i="9"/>
  <c r="AD64" i="9"/>
  <c r="AC64" i="9"/>
  <c r="AB64" i="9"/>
  <c r="AF63" i="9"/>
  <c r="AE63" i="9"/>
  <c r="AD63" i="9"/>
  <c r="AC63" i="9"/>
  <c r="AB63" i="9"/>
  <c r="AF62" i="9"/>
  <c r="AE62" i="9"/>
  <c r="AD62" i="9"/>
  <c r="AC62" i="9"/>
  <c r="AB62" i="9"/>
  <c r="AF61" i="9"/>
  <c r="AE61" i="9"/>
  <c r="AD61" i="9"/>
  <c r="AC61" i="9"/>
  <c r="AB61" i="9"/>
  <c r="AF60" i="9"/>
  <c r="AE60" i="9"/>
  <c r="AD60" i="9"/>
  <c r="AC60" i="9"/>
  <c r="AB60" i="9"/>
  <c r="AF59" i="9"/>
  <c r="AE59" i="9"/>
  <c r="AD59" i="9"/>
  <c r="AC59" i="9"/>
  <c r="AB59" i="9"/>
  <c r="AF58" i="9"/>
  <c r="AE58" i="9"/>
  <c r="AD58" i="9"/>
  <c r="AC58" i="9"/>
  <c r="AB58" i="9"/>
  <c r="AF57" i="9"/>
  <c r="AE57" i="9"/>
  <c r="AD57" i="9"/>
  <c r="AC57" i="9"/>
  <c r="AB57" i="9"/>
  <c r="AF56" i="9"/>
  <c r="AE56" i="9"/>
  <c r="AD56" i="9"/>
  <c r="AC56" i="9"/>
  <c r="AB56" i="9"/>
  <c r="AF55" i="9"/>
  <c r="AE55" i="9"/>
  <c r="AD55" i="9"/>
  <c r="AC55" i="9"/>
  <c r="AB55" i="9"/>
  <c r="AF54" i="9"/>
  <c r="AE54" i="9"/>
  <c r="AD54" i="9"/>
  <c r="AC54" i="9"/>
  <c r="AB54" i="9"/>
  <c r="AF53" i="9"/>
  <c r="AE53" i="9"/>
  <c r="AD53" i="9"/>
  <c r="AC53" i="9"/>
  <c r="AB53" i="9"/>
  <c r="AF52" i="9"/>
  <c r="AE52" i="9"/>
  <c r="AD52" i="9"/>
  <c r="AC52" i="9"/>
  <c r="AB52" i="9"/>
  <c r="AF51" i="9"/>
  <c r="AE51" i="9"/>
  <c r="AD51" i="9"/>
  <c r="AC51" i="9"/>
  <c r="AB51" i="9"/>
  <c r="AF50" i="9"/>
  <c r="AE50" i="9"/>
  <c r="AD50" i="9"/>
  <c r="AC50" i="9"/>
  <c r="AB50" i="9"/>
  <c r="AF49" i="9"/>
  <c r="AE49" i="9"/>
  <c r="AD49" i="9"/>
  <c r="AC49" i="9"/>
  <c r="AB49" i="9"/>
  <c r="AF48" i="9"/>
  <c r="AE48" i="9"/>
  <c r="AD48" i="9"/>
  <c r="AC48" i="9"/>
  <c r="AB48" i="9"/>
  <c r="AF47" i="9"/>
  <c r="AE47" i="9"/>
  <c r="AD47" i="9"/>
  <c r="AC47" i="9"/>
  <c r="AB47" i="9"/>
  <c r="AF46" i="9"/>
  <c r="AE46" i="9"/>
  <c r="AD46" i="9"/>
  <c r="AC46" i="9"/>
  <c r="AB46" i="9"/>
  <c r="AF45" i="9"/>
  <c r="AE45" i="9"/>
  <c r="AD45" i="9"/>
  <c r="AC45" i="9"/>
  <c r="AB45" i="9"/>
  <c r="AF39" i="9"/>
  <c r="AE39" i="9"/>
  <c r="AD39" i="9"/>
  <c r="AC39" i="9"/>
  <c r="AB39" i="9"/>
  <c r="AF38" i="9"/>
  <c r="AE38" i="9"/>
  <c r="AD38" i="9"/>
  <c r="AC38" i="9"/>
  <c r="AB38" i="9"/>
  <c r="AF37" i="9"/>
  <c r="AE37" i="9"/>
  <c r="AD37" i="9"/>
  <c r="AC37" i="9"/>
  <c r="AB37" i="9"/>
  <c r="AF36" i="9"/>
  <c r="AE36" i="9"/>
  <c r="AD36" i="9"/>
  <c r="AC36" i="9"/>
  <c r="AB36" i="9"/>
  <c r="AF35" i="9"/>
  <c r="AE35" i="9"/>
  <c r="AD35" i="9"/>
  <c r="AC35" i="9"/>
  <c r="AB35" i="9"/>
  <c r="AF34" i="9"/>
  <c r="AE34" i="9"/>
  <c r="AD34" i="9"/>
  <c r="AC34" i="9"/>
  <c r="AB34" i="9"/>
  <c r="AF33" i="9"/>
  <c r="AE33" i="9"/>
  <c r="AD33" i="9"/>
  <c r="AC33" i="9"/>
  <c r="AB33" i="9"/>
  <c r="AF32" i="9"/>
  <c r="AE32" i="9"/>
  <c r="AD32" i="9"/>
  <c r="AC32" i="9"/>
  <c r="AB32" i="9"/>
  <c r="AF31" i="9"/>
  <c r="AE31" i="9"/>
  <c r="AD31" i="9"/>
  <c r="AC31" i="9"/>
  <c r="AB31" i="9"/>
  <c r="AF30" i="9"/>
  <c r="AE30" i="9"/>
  <c r="AD30" i="9"/>
  <c r="AC30" i="9"/>
  <c r="AB30" i="9"/>
  <c r="AF29" i="9"/>
  <c r="AE29" i="9"/>
  <c r="AD29" i="9"/>
  <c r="AC29" i="9"/>
  <c r="AB29" i="9"/>
  <c r="AF28" i="9"/>
  <c r="AE28" i="9"/>
  <c r="AD28" i="9"/>
  <c r="AC28" i="9"/>
  <c r="AB28" i="9"/>
  <c r="AF27" i="9"/>
  <c r="AE27" i="9"/>
  <c r="AD27" i="9"/>
  <c r="AC27" i="9"/>
  <c r="AB27" i="9"/>
  <c r="AF26" i="9"/>
  <c r="AE26" i="9"/>
  <c r="AD26" i="9"/>
  <c r="AC26" i="9"/>
  <c r="AB26" i="9"/>
  <c r="AF25" i="9"/>
  <c r="AE25" i="9"/>
  <c r="AD25" i="9"/>
  <c r="AC25" i="9"/>
  <c r="AB25" i="9"/>
  <c r="AF24" i="9"/>
  <c r="AE24" i="9"/>
  <c r="AD24" i="9"/>
  <c r="AC24" i="9"/>
  <c r="AB24" i="9"/>
  <c r="AF23" i="9"/>
  <c r="AE23" i="9"/>
  <c r="AD23" i="9"/>
  <c r="AC23" i="9"/>
  <c r="AB23" i="9"/>
  <c r="AF22" i="9"/>
  <c r="AE22" i="9"/>
  <c r="AD22" i="9"/>
  <c r="AC22" i="9"/>
  <c r="AB22" i="9"/>
  <c r="AF21" i="9"/>
  <c r="AE21" i="9"/>
  <c r="AD21" i="9"/>
  <c r="AC21" i="9"/>
  <c r="AB21" i="9"/>
  <c r="AF20" i="9"/>
  <c r="AE20" i="9"/>
  <c r="AD20" i="9"/>
  <c r="AC20" i="9"/>
  <c r="AB20" i="9"/>
  <c r="AF19" i="9"/>
  <c r="AE19" i="9"/>
  <c r="AD19" i="9"/>
  <c r="AC19" i="9"/>
  <c r="AB19" i="9"/>
  <c r="AF18" i="9"/>
  <c r="AE18" i="9"/>
  <c r="AD18" i="9"/>
  <c r="AC18" i="9"/>
  <c r="AB18" i="9"/>
  <c r="AF17" i="9"/>
  <c r="AE17" i="9"/>
  <c r="AD17" i="9"/>
  <c r="AC17" i="9"/>
  <c r="AB17" i="9"/>
  <c r="AF16" i="9"/>
  <c r="AE16" i="9"/>
  <c r="AD16" i="9"/>
  <c r="AC16" i="9"/>
  <c r="AB16" i="9"/>
  <c r="AF15" i="9"/>
  <c r="AE15" i="9"/>
  <c r="AD15" i="9"/>
  <c r="AC15" i="9"/>
  <c r="AB15" i="9"/>
  <c r="AF14" i="9"/>
  <c r="AE14" i="9"/>
  <c r="AD14" i="9"/>
  <c r="AC14" i="9"/>
  <c r="AB14" i="9"/>
  <c r="AF13" i="9"/>
  <c r="AE13" i="9"/>
  <c r="AD13" i="9"/>
  <c r="AC13" i="9"/>
  <c r="AB13" i="9"/>
  <c r="AF12" i="9"/>
  <c r="AE12" i="9"/>
  <c r="AD12" i="9"/>
  <c r="AC12" i="9"/>
  <c r="AB12" i="9"/>
  <c r="AF11" i="9"/>
  <c r="AE11" i="9"/>
  <c r="AD11" i="9"/>
  <c r="AC11" i="9"/>
  <c r="AB11" i="9"/>
  <c r="AF10" i="9"/>
  <c r="AE10" i="9"/>
  <c r="AD10" i="9"/>
  <c r="AC10" i="9"/>
  <c r="AB10" i="9"/>
  <c r="AF9" i="9"/>
  <c r="AE9" i="9"/>
  <c r="AD9" i="9"/>
  <c r="AC9" i="9"/>
  <c r="AB9" i="9"/>
  <c r="Y115" i="13"/>
  <c r="X115" i="13"/>
  <c r="W115" i="13"/>
  <c r="V115" i="13"/>
  <c r="U115" i="13"/>
  <c r="T115" i="13"/>
  <c r="AT111" i="13" s="1"/>
  <c r="S115" i="13"/>
  <c r="R115" i="13"/>
  <c r="Q115" i="13"/>
  <c r="P115" i="13"/>
  <c r="O115" i="13"/>
  <c r="N115" i="13"/>
  <c r="M115" i="13"/>
  <c r="L115" i="13"/>
  <c r="AL111" i="13" s="1"/>
  <c r="K115" i="13"/>
  <c r="J115" i="13"/>
  <c r="I115" i="13"/>
  <c r="H115" i="13"/>
  <c r="G115" i="13"/>
  <c r="F115" i="13"/>
  <c r="E115" i="13"/>
  <c r="D115" i="13"/>
  <c r="AD111" i="13" s="1"/>
  <c r="C115" i="13"/>
  <c r="B115" i="13"/>
  <c r="AY111" i="13"/>
  <c r="AX111" i="13"/>
  <c r="AW111" i="13"/>
  <c r="AV111" i="13"/>
  <c r="AU111" i="13"/>
  <c r="AS111" i="13"/>
  <c r="AR111" i="13"/>
  <c r="AQ111" i="13"/>
  <c r="AP111" i="13"/>
  <c r="AO111" i="13"/>
  <c r="AN111" i="13"/>
  <c r="AM111" i="13"/>
  <c r="AK111" i="13"/>
  <c r="AJ111" i="13"/>
  <c r="AI111" i="13"/>
  <c r="AH111" i="13"/>
  <c r="AG111" i="13"/>
  <c r="AF111" i="13"/>
  <c r="AE111" i="13"/>
  <c r="AC111" i="13"/>
  <c r="AB111" i="13"/>
  <c r="AY110" i="13"/>
  <c r="AX110" i="13"/>
  <c r="AW110" i="13"/>
  <c r="AV110" i="13"/>
  <c r="AU110" i="13"/>
  <c r="AS110" i="13"/>
  <c r="AR110" i="13"/>
  <c r="AQ110" i="13"/>
  <c r="AP110" i="13"/>
  <c r="AO110" i="13"/>
  <c r="AN110" i="13"/>
  <c r="AM110" i="13"/>
  <c r="AL110" i="13"/>
  <c r="AK110" i="13"/>
  <c r="AJ110" i="13"/>
  <c r="AI110" i="13"/>
  <c r="AH110" i="13"/>
  <c r="AG110" i="13"/>
  <c r="AF110" i="13"/>
  <c r="AE110" i="13"/>
  <c r="AD110" i="13"/>
  <c r="AC110" i="13"/>
  <c r="AB110" i="13"/>
  <c r="AY109" i="13"/>
  <c r="AX109" i="13"/>
  <c r="AW109" i="13"/>
  <c r="AV109" i="13"/>
  <c r="AU109" i="13"/>
  <c r="AT109" i="13"/>
  <c r="AS109" i="13"/>
  <c r="AR109" i="13"/>
  <c r="AQ109" i="13"/>
  <c r="AP109" i="13"/>
  <c r="AO109" i="13"/>
  <c r="AN109" i="13"/>
  <c r="AM109" i="13"/>
  <c r="AL109" i="13"/>
  <c r="AK109" i="13"/>
  <c r="AJ109" i="13"/>
  <c r="AI109" i="13"/>
  <c r="AH109" i="13"/>
  <c r="AG109" i="13"/>
  <c r="AF109" i="13"/>
  <c r="AE109" i="13"/>
  <c r="AD109" i="13"/>
  <c r="AC109" i="13"/>
  <c r="AB109" i="13"/>
  <c r="AY108" i="13"/>
  <c r="AX108" i="13"/>
  <c r="AW108" i="13"/>
  <c r="AV108" i="13"/>
  <c r="AU108" i="13"/>
  <c r="AT108" i="13"/>
  <c r="AS108" i="13"/>
  <c r="AR108" i="13"/>
  <c r="AQ108" i="13"/>
  <c r="AP108" i="13"/>
  <c r="AO108" i="13"/>
  <c r="AN108" i="13"/>
  <c r="AM108" i="13"/>
  <c r="AL108" i="13"/>
  <c r="AK108" i="13"/>
  <c r="AJ108" i="13"/>
  <c r="AI108" i="13"/>
  <c r="AH108" i="13"/>
  <c r="AG108" i="13"/>
  <c r="AF108" i="13"/>
  <c r="AE108" i="13"/>
  <c r="AD108" i="13"/>
  <c r="AC108" i="13"/>
  <c r="AB108" i="13"/>
  <c r="AY107" i="13"/>
  <c r="AX107" i="13"/>
  <c r="AW107" i="13"/>
  <c r="AV107" i="13"/>
  <c r="AU107" i="13"/>
  <c r="AT107" i="13"/>
  <c r="AS107" i="13"/>
  <c r="AR107" i="13"/>
  <c r="AQ107" i="13"/>
  <c r="AP107" i="13"/>
  <c r="AO107" i="13"/>
  <c r="AN107" i="13"/>
  <c r="AM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Y106" i="13"/>
  <c r="AX106" i="13"/>
  <c r="AW106" i="13"/>
  <c r="AV106" i="13"/>
  <c r="AU106" i="13"/>
  <c r="AT106" i="13"/>
  <c r="AS106" i="13"/>
  <c r="AR106" i="13"/>
  <c r="AQ106" i="13"/>
  <c r="AP106" i="13"/>
  <c r="AO106" i="13"/>
  <c r="AN106" i="13"/>
  <c r="AM106" i="13"/>
  <c r="AL106" i="13"/>
  <c r="AK106" i="13"/>
  <c r="AJ106" i="13"/>
  <c r="AI106" i="13"/>
  <c r="AH106" i="13"/>
  <c r="AG106" i="13"/>
  <c r="AF106" i="13"/>
  <c r="AE106" i="13"/>
  <c r="AD106" i="13"/>
  <c r="AC106" i="13"/>
  <c r="AB106" i="13"/>
  <c r="AY105" i="13"/>
  <c r="AX105" i="13"/>
  <c r="AW105" i="13"/>
  <c r="AV105" i="13"/>
  <c r="AU105" i="13"/>
  <c r="AT105" i="13"/>
  <c r="AS105" i="13"/>
  <c r="AR105" i="13"/>
  <c r="AQ105" i="13"/>
  <c r="AP105" i="13"/>
  <c r="AO105" i="13"/>
  <c r="AN105" i="13"/>
  <c r="AM105" i="13"/>
  <c r="AL105" i="13"/>
  <c r="AK105" i="13"/>
  <c r="AJ105" i="13"/>
  <c r="AI105" i="13"/>
  <c r="AH105" i="13"/>
  <c r="AG105" i="13"/>
  <c r="AF105" i="13"/>
  <c r="AE105" i="13"/>
  <c r="AD105" i="13"/>
  <c r="AC105" i="13"/>
  <c r="AB105" i="13"/>
  <c r="AY104" i="13"/>
  <c r="AX104" i="13"/>
  <c r="AW104" i="13"/>
  <c r="AV104" i="13"/>
  <c r="AU104" i="13"/>
  <c r="AT104" i="13"/>
  <c r="AS104" i="13"/>
  <c r="AR104" i="13"/>
  <c r="AQ104" i="13"/>
  <c r="AP104" i="13"/>
  <c r="AO104" i="13"/>
  <c r="AN104" i="13"/>
  <c r="AM104" i="13"/>
  <c r="AL104" i="13"/>
  <c r="AK104" i="13"/>
  <c r="AJ104" i="13"/>
  <c r="AI104" i="13"/>
  <c r="AH104" i="13"/>
  <c r="AG104" i="13"/>
  <c r="AF104" i="13"/>
  <c r="AE104" i="13"/>
  <c r="AD104" i="13"/>
  <c r="AC104" i="13"/>
  <c r="AB104" i="13"/>
  <c r="AY103" i="13"/>
  <c r="AX103" i="13"/>
  <c r="AW103" i="13"/>
  <c r="AV103" i="13"/>
  <c r="AU103" i="13"/>
  <c r="AT103" i="13"/>
  <c r="AS103" i="13"/>
  <c r="AR103" i="13"/>
  <c r="AQ103" i="13"/>
  <c r="AP103" i="13"/>
  <c r="AO103" i="13"/>
  <c r="AN103" i="13"/>
  <c r="AM103" i="13"/>
  <c r="AL103" i="13"/>
  <c r="AK103" i="13"/>
  <c r="AJ103" i="13"/>
  <c r="AI103" i="13"/>
  <c r="AH103" i="13"/>
  <c r="AG103" i="13"/>
  <c r="AF103" i="13"/>
  <c r="AE103" i="13"/>
  <c r="AD103" i="13"/>
  <c r="AC103" i="13"/>
  <c r="AB103" i="13"/>
  <c r="AY102" i="13"/>
  <c r="AX102" i="13"/>
  <c r="AW102" i="13"/>
  <c r="AV102" i="13"/>
  <c r="AU102" i="13"/>
  <c r="AT102" i="13"/>
  <c r="AS102" i="13"/>
  <c r="AR102" i="13"/>
  <c r="AQ102" i="13"/>
  <c r="AP102" i="13"/>
  <c r="AO102" i="13"/>
  <c r="AN102" i="13"/>
  <c r="AM102" i="13"/>
  <c r="AL102" i="13"/>
  <c r="AK102" i="13"/>
  <c r="AJ102" i="13"/>
  <c r="AI102" i="13"/>
  <c r="AH102" i="13"/>
  <c r="AG102" i="13"/>
  <c r="AF102" i="13"/>
  <c r="AE102" i="13"/>
  <c r="AD102" i="13"/>
  <c r="AC102" i="13"/>
  <c r="AB102" i="13"/>
  <c r="AY101" i="13"/>
  <c r="AX101" i="13"/>
  <c r="AW101" i="13"/>
  <c r="AV101" i="13"/>
  <c r="AU101" i="13"/>
  <c r="AT101" i="13"/>
  <c r="AS101" i="13"/>
  <c r="AR101" i="13"/>
  <c r="AQ101" i="13"/>
  <c r="AP101" i="13"/>
  <c r="AO101" i="13"/>
  <c r="AN101" i="13"/>
  <c r="AM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AY100" i="13"/>
  <c r="AX100" i="13"/>
  <c r="AW100" i="13"/>
  <c r="AV100" i="13"/>
  <c r="AU100" i="13"/>
  <c r="AT100" i="13"/>
  <c r="AS100" i="13"/>
  <c r="AR100" i="13"/>
  <c r="AQ100" i="13"/>
  <c r="AP100" i="13"/>
  <c r="AO100" i="13"/>
  <c r="AN100" i="13"/>
  <c r="AM100" i="13"/>
  <c r="AL100" i="13"/>
  <c r="AK100" i="13"/>
  <c r="AJ100" i="13"/>
  <c r="AI100" i="13"/>
  <c r="AH100" i="13"/>
  <c r="AG100" i="13"/>
  <c r="AF100" i="13"/>
  <c r="AE100" i="13"/>
  <c r="AD100" i="13"/>
  <c r="AC100" i="13"/>
  <c r="AB100" i="13"/>
  <c r="AY99" i="13"/>
  <c r="AX99" i="13"/>
  <c r="AW99" i="13"/>
  <c r="AV99" i="13"/>
  <c r="AU99" i="13"/>
  <c r="AT99" i="13"/>
  <c r="AS99" i="13"/>
  <c r="AR99" i="13"/>
  <c r="AQ99" i="13"/>
  <c r="AP99" i="13"/>
  <c r="AO99" i="13"/>
  <c r="AN99" i="13"/>
  <c r="AM99" i="13"/>
  <c r="AL99" i="13"/>
  <c r="AK99" i="13"/>
  <c r="AJ99" i="13"/>
  <c r="AI99" i="13"/>
  <c r="AH99" i="13"/>
  <c r="AG99" i="13"/>
  <c r="AF99" i="13"/>
  <c r="AE99" i="13"/>
  <c r="AD99" i="13"/>
  <c r="AC99" i="13"/>
  <c r="AB99" i="13"/>
  <c r="AY98" i="13"/>
  <c r="AX98" i="13"/>
  <c r="AW98" i="13"/>
  <c r="AV98" i="13"/>
  <c r="AU98" i="13"/>
  <c r="AT98" i="13"/>
  <c r="AS98" i="13"/>
  <c r="AR98" i="13"/>
  <c r="AQ98" i="13"/>
  <c r="AP98" i="13"/>
  <c r="AO98" i="13"/>
  <c r="AN98" i="13"/>
  <c r="AM98" i="13"/>
  <c r="AL98" i="13"/>
  <c r="AK98" i="13"/>
  <c r="AJ98" i="13"/>
  <c r="AI98" i="13"/>
  <c r="AH98" i="13"/>
  <c r="AG98" i="13"/>
  <c r="AF98" i="13"/>
  <c r="AE98" i="13"/>
  <c r="AD98" i="13"/>
  <c r="AC98" i="13"/>
  <c r="AB98" i="13"/>
  <c r="AY97" i="13"/>
  <c r="AX97" i="13"/>
  <c r="AW97" i="13"/>
  <c r="AV97" i="13"/>
  <c r="AU97" i="13"/>
  <c r="AT97" i="13"/>
  <c r="AS97" i="13"/>
  <c r="AR97" i="13"/>
  <c r="AQ97" i="13"/>
  <c r="AP97" i="13"/>
  <c r="AO97" i="13"/>
  <c r="AN97" i="13"/>
  <c r="AM97" i="13"/>
  <c r="AL97" i="13"/>
  <c r="AK97" i="13"/>
  <c r="AJ97" i="13"/>
  <c r="AI97" i="13"/>
  <c r="AH97" i="13"/>
  <c r="AG97" i="13"/>
  <c r="AF97" i="13"/>
  <c r="AE97" i="13"/>
  <c r="AD97" i="13"/>
  <c r="AC97" i="13"/>
  <c r="AB97" i="13"/>
  <c r="AY96" i="13"/>
  <c r="AX96" i="13"/>
  <c r="AW96" i="13"/>
  <c r="AV96" i="13"/>
  <c r="AU96" i="13"/>
  <c r="AT96" i="13"/>
  <c r="AS96" i="13"/>
  <c r="AR96" i="13"/>
  <c r="AQ96" i="13"/>
  <c r="AP96" i="13"/>
  <c r="AO96" i="13"/>
  <c r="AN96" i="13"/>
  <c r="AM96" i="13"/>
  <c r="AL96" i="13"/>
  <c r="AK96" i="13"/>
  <c r="AJ96" i="13"/>
  <c r="AI96" i="13"/>
  <c r="AH96" i="13"/>
  <c r="AG96" i="13"/>
  <c r="AF96" i="13"/>
  <c r="AE96" i="13"/>
  <c r="AD96" i="13"/>
  <c r="AC96" i="13"/>
  <c r="AB96" i="13"/>
  <c r="AY95" i="13"/>
  <c r="AX95" i="13"/>
  <c r="AW95" i="13"/>
  <c r="AV95" i="13"/>
  <c r="AU95" i="13"/>
  <c r="AT95" i="13"/>
  <c r="AS95" i="13"/>
  <c r="AR95" i="13"/>
  <c r="AQ95" i="13"/>
  <c r="AP95" i="13"/>
  <c r="AO95" i="13"/>
  <c r="AN95" i="13"/>
  <c r="AM95" i="13"/>
  <c r="AL95" i="13"/>
  <c r="AK95" i="13"/>
  <c r="AJ95" i="13"/>
  <c r="AI95" i="13"/>
  <c r="AH95" i="13"/>
  <c r="AG95" i="13"/>
  <c r="AF95" i="13"/>
  <c r="AE95" i="13"/>
  <c r="AD95" i="13"/>
  <c r="AC95" i="13"/>
  <c r="AB95" i="13"/>
  <c r="AY94" i="13"/>
  <c r="AX94" i="13"/>
  <c r="AW94" i="13"/>
  <c r="AV94" i="13"/>
  <c r="AU94" i="13"/>
  <c r="AT94" i="13"/>
  <c r="AS94" i="13"/>
  <c r="AR94" i="13"/>
  <c r="AQ94" i="13"/>
  <c r="AP94" i="13"/>
  <c r="AO94" i="13"/>
  <c r="AN94" i="13"/>
  <c r="AM94" i="13"/>
  <c r="AL94" i="13"/>
  <c r="AK94" i="13"/>
  <c r="AJ94" i="13"/>
  <c r="AI94" i="13"/>
  <c r="AH94" i="13"/>
  <c r="AG94" i="13"/>
  <c r="AF94" i="13"/>
  <c r="AE94" i="13"/>
  <c r="AD94" i="13"/>
  <c r="AC94" i="13"/>
  <c r="AB94" i="13"/>
  <c r="AY93" i="13"/>
  <c r="AX93" i="13"/>
  <c r="AW93" i="13"/>
  <c r="AV93" i="13"/>
  <c r="AU93" i="13"/>
  <c r="AT93" i="13"/>
  <c r="AS93" i="13"/>
  <c r="AR93" i="13"/>
  <c r="AQ93" i="13"/>
  <c r="AP93" i="13"/>
  <c r="AO93" i="13"/>
  <c r="AN93" i="13"/>
  <c r="AM93" i="13"/>
  <c r="AL93" i="13"/>
  <c r="AK93" i="13"/>
  <c r="AJ93" i="13"/>
  <c r="AI93" i="13"/>
  <c r="AH93" i="13"/>
  <c r="AG93" i="13"/>
  <c r="AF93" i="13"/>
  <c r="AE93" i="13"/>
  <c r="AD93" i="13"/>
  <c r="AC93" i="13"/>
  <c r="AB93" i="13"/>
  <c r="AY92" i="13"/>
  <c r="AX92" i="13"/>
  <c r="AW92" i="13"/>
  <c r="AV92" i="13"/>
  <c r="AU92" i="13"/>
  <c r="AT92" i="13"/>
  <c r="AS92" i="13"/>
  <c r="AR92" i="13"/>
  <c r="AQ92" i="13"/>
  <c r="AP92" i="13"/>
  <c r="AO92" i="13"/>
  <c r="AN92" i="13"/>
  <c r="AM92" i="13"/>
  <c r="AL92" i="13"/>
  <c r="AK92" i="13"/>
  <c r="AJ92" i="13"/>
  <c r="AI92" i="13"/>
  <c r="AH92" i="13"/>
  <c r="AG92" i="13"/>
  <c r="AF92" i="13"/>
  <c r="AE92" i="13"/>
  <c r="AD92" i="13"/>
  <c r="AC92" i="13"/>
  <c r="AB92" i="13"/>
  <c r="AY91" i="13"/>
  <c r="AX91" i="13"/>
  <c r="AW91" i="13"/>
  <c r="AV91" i="13"/>
  <c r="AU91" i="13"/>
  <c r="AT91" i="13"/>
  <c r="AS91" i="13"/>
  <c r="AR91" i="13"/>
  <c r="AQ91" i="13"/>
  <c r="AP91" i="13"/>
  <c r="AO91" i="13"/>
  <c r="AN91" i="13"/>
  <c r="AM91" i="13"/>
  <c r="AL91" i="13"/>
  <c r="AK91" i="13"/>
  <c r="AJ91" i="13"/>
  <c r="AI91" i="13"/>
  <c r="AH91" i="13"/>
  <c r="AG91" i="13"/>
  <c r="AF91" i="13"/>
  <c r="AE91" i="13"/>
  <c r="AD91" i="13"/>
  <c r="AC91" i="13"/>
  <c r="AB91" i="13"/>
  <c r="AY90" i="13"/>
  <c r="AX90" i="13"/>
  <c r="AW90" i="13"/>
  <c r="AV90" i="13"/>
  <c r="AU90" i="13"/>
  <c r="AT90" i="13"/>
  <c r="AS90" i="13"/>
  <c r="AR90" i="13"/>
  <c r="AQ90" i="13"/>
  <c r="AP90" i="13"/>
  <c r="AO90" i="13"/>
  <c r="AN90" i="13"/>
  <c r="AM90" i="13"/>
  <c r="AL90" i="13"/>
  <c r="AK90" i="13"/>
  <c r="AJ90" i="13"/>
  <c r="AI90" i="13"/>
  <c r="AH90" i="13"/>
  <c r="AG90" i="13"/>
  <c r="AF90" i="13"/>
  <c r="AE90" i="13"/>
  <c r="AD90" i="13"/>
  <c r="AC90" i="13"/>
  <c r="AB90" i="13"/>
  <c r="AY89" i="13"/>
  <c r="AX89" i="13"/>
  <c r="AW89" i="13"/>
  <c r="AV89" i="13"/>
  <c r="AU89" i="13"/>
  <c r="AT89" i="13"/>
  <c r="AS89" i="13"/>
  <c r="AR89" i="13"/>
  <c r="AQ89" i="13"/>
  <c r="AP89" i="13"/>
  <c r="AO89" i="13"/>
  <c r="AN89" i="13"/>
  <c r="AM89" i="13"/>
  <c r="AL89" i="13"/>
  <c r="AK89" i="13"/>
  <c r="AJ89" i="13"/>
  <c r="AI89" i="13"/>
  <c r="AH89" i="13"/>
  <c r="AG89" i="13"/>
  <c r="AF89" i="13"/>
  <c r="AE89" i="13"/>
  <c r="AD89" i="13"/>
  <c r="AC89" i="13"/>
  <c r="AB89" i="13"/>
  <c r="AY88" i="13"/>
  <c r="AX88" i="13"/>
  <c r="AW88" i="13"/>
  <c r="AV88" i="13"/>
  <c r="AU88" i="13"/>
  <c r="AT88" i="13"/>
  <c r="AS88" i="13"/>
  <c r="AR88" i="13"/>
  <c r="AQ88" i="13"/>
  <c r="AP88" i="13"/>
  <c r="AO88" i="13"/>
  <c r="AN88" i="13"/>
  <c r="AM88" i="13"/>
  <c r="AL88" i="13"/>
  <c r="AK88" i="13"/>
  <c r="AJ88" i="13"/>
  <c r="AI88" i="13"/>
  <c r="AH88" i="13"/>
  <c r="AG88" i="13"/>
  <c r="AF88" i="13"/>
  <c r="AE88" i="13"/>
  <c r="AD88" i="13"/>
  <c r="AC88" i="13"/>
  <c r="AB88" i="13"/>
  <c r="AY87" i="13"/>
  <c r="AX87" i="13"/>
  <c r="AW87" i="13"/>
  <c r="AV87" i="13"/>
  <c r="AU87" i="13"/>
  <c r="AT87" i="13"/>
  <c r="AS87" i="13"/>
  <c r="AR87" i="13"/>
  <c r="AQ87" i="13"/>
  <c r="AP87" i="13"/>
  <c r="AO87" i="13"/>
  <c r="AN87" i="13"/>
  <c r="AM87" i="13"/>
  <c r="AL87" i="13"/>
  <c r="AK87" i="13"/>
  <c r="AJ87" i="13"/>
  <c r="AI87" i="13"/>
  <c r="AH87" i="13"/>
  <c r="AG87" i="13"/>
  <c r="AF87" i="13"/>
  <c r="AE87" i="13"/>
  <c r="AD87" i="13"/>
  <c r="AC87" i="13"/>
  <c r="AB87" i="13"/>
  <c r="AY86" i="13"/>
  <c r="AX86" i="13"/>
  <c r="AW86" i="13"/>
  <c r="AV86" i="13"/>
  <c r="AU86" i="13"/>
  <c r="AT86" i="13"/>
  <c r="AS86" i="13"/>
  <c r="AR86" i="13"/>
  <c r="AQ86" i="13"/>
  <c r="AP86" i="13"/>
  <c r="AO86" i="13"/>
  <c r="AN86" i="13"/>
  <c r="AM86" i="13"/>
  <c r="AL86" i="13"/>
  <c r="AK86" i="13"/>
  <c r="AJ86" i="13"/>
  <c r="AI86" i="13"/>
  <c r="AH86" i="13"/>
  <c r="AG86" i="13"/>
  <c r="AF86" i="13"/>
  <c r="AE86" i="13"/>
  <c r="AD86" i="13"/>
  <c r="AC86" i="13"/>
  <c r="AB86" i="13"/>
  <c r="AY85" i="13"/>
  <c r="AX85" i="13"/>
  <c r="AW85" i="13"/>
  <c r="AV85" i="13"/>
  <c r="AU85" i="13"/>
  <c r="AT85" i="13"/>
  <c r="AS85" i="13"/>
  <c r="AR85" i="13"/>
  <c r="AQ85" i="13"/>
  <c r="AP85" i="13"/>
  <c r="AO85" i="13"/>
  <c r="AN85" i="13"/>
  <c r="AM85" i="13"/>
  <c r="AL85" i="13"/>
  <c r="AK85" i="13"/>
  <c r="AJ85" i="13"/>
  <c r="AI85" i="13"/>
  <c r="AH85" i="13"/>
  <c r="AG85" i="13"/>
  <c r="AF85" i="13"/>
  <c r="AE85" i="13"/>
  <c r="AD85" i="13"/>
  <c r="AC85" i="13"/>
  <c r="AB85" i="13"/>
  <c r="AY84" i="13"/>
  <c r="AX84" i="13"/>
  <c r="AW84" i="13"/>
  <c r="AV84" i="13"/>
  <c r="AU84" i="13"/>
  <c r="AT84" i="13"/>
  <c r="AS84" i="13"/>
  <c r="AR84" i="13"/>
  <c r="AQ84" i="13"/>
  <c r="AP84" i="13"/>
  <c r="AO84" i="13"/>
  <c r="AN84" i="13"/>
  <c r="AM84" i="13"/>
  <c r="AL84" i="13"/>
  <c r="AK84" i="13"/>
  <c r="AJ84" i="13"/>
  <c r="AI84" i="13"/>
  <c r="AH84" i="13"/>
  <c r="AG84" i="13"/>
  <c r="AF84" i="13"/>
  <c r="AE84" i="13"/>
  <c r="AD84" i="13"/>
  <c r="AC84" i="13"/>
  <c r="AB84" i="13"/>
  <c r="AY83" i="13"/>
  <c r="AX83" i="13"/>
  <c r="AW83" i="13"/>
  <c r="AV83" i="13"/>
  <c r="AU83" i="13"/>
  <c r="AT83" i="13"/>
  <c r="AS83" i="13"/>
  <c r="AR83" i="13"/>
  <c r="AQ83" i="13"/>
  <c r="AP83" i="13"/>
  <c r="AO83" i="13"/>
  <c r="AN83" i="13"/>
  <c r="AM83" i="13"/>
  <c r="AL83" i="13"/>
  <c r="AK83" i="13"/>
  <c r="AJ83" i="13"/>
  <c r="AI83" i="13"/>
  <c r="AH83" i="13"/>
  <c r="AG83" i="13"/>
  <c r="AF83" i="13"/>
  <c r="AE83" i="13"/>
  <c r="AD83" i="13"/>
  <c r="AC83" i="13"/>
  <c r="AB83" i="13"/>
  <c r="AY82" i="13"/>
  <c r="AX82" i="13"/>
  <c r="AW82" i="13"/>
  <c r="AV82" i="13"/>
  <c r="AU82" i="13"/>
  <c r="AT82" i="13"/>
  <c r="AS82" i="13"/>
  <c r="AR82" i="13"/>
  <c r="AQ82" i="13"/>
  <c r="AP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Y81" i="13"/>
  <c r="AX81" i="13"/>
  <c r="AW81" i="13"/>
  <c r="AV81" i="13"/>
  <c r="AU81" i="13"/>
  <c r="AT81" i="13"/>
  <c r="AS81" i="13"/>
  <c r="AR81" i="13"/>
  <c r="AQ81" i="13"/>
  <c r="AP81" i="13"/>
  <c r="AO81" i="13"/>
  <c r="AN81" i="13"/>
  <c r="AM81" i="13"/>
  <c r="AL81" i="13"/>
  <c r="AK81" i="13"/>
  <c r="AJ81" i="13"/>
  <c r="AI81" i="13"/>
  <c r="AH81" i="13"/>
  <c r="AG81" i="13"/>
  <c r="AF81" i="13"/>
  <c r="AE81" i="13"/>
  <c r="AD81" i="13"/>
  <c r="AC81" i="13"/>
  <c r="AB81" i="13"/>
  <c r="AY75" i="13"/>
  <c r="AX75" i="13"/>
  <c r="AW75" i="13"/>
  <c r="AV75" i="13"/>
  <c r="AU75" i="13"/>
  <c r="AT75" i="13"/>
  <c r="AS75" i="13"/>
  <c r="AR75" i="13"/>
  <c r="AQ75" i="13"/>
  <c r="AP75" i="13"/>
  <c r="AO75" i="13"/>
  <c r="AN75" i="13"/>
  <c r="AM75" i="13"/>
  <c r="AL75" i="13"/>
  <c r="AK75" i="13"/>
  <c r="AJ75" i="13"/>
  <c r="AI75" i="13"/>
  <c r="AH75" i="13"/>
  <c r="AG75" i="13"/>
  <c r="AF75" i="13"/>
  <c r="AE75" i="13"/>
  <c r="AD75" i="13"/>
  <c r="AC75" i="13"/>
  <c r="AB75" i="13"/>
  <c r="AY74" i="13"/>
  <c r="AX74" i="13"/>
  <c r="AW74" i="13"/>
  <c r="AV74" i="13"/>
  <c r="AU74" i="13"/>
  <c r="AT74" i="13"/>
  <c r="AS74" i="13"/>
  <c r="AR74" i="13"/>
  <c r="AQ74" i="13"/>
  <c r="AP74" i="13"/>
  <c r="AO74" i="13"/>
  <c r="AN74" i="13"/>
  <c r="AM74" i="13"/>
  <c r="AL74" i="13"/>
  <c r="AK74" i="13"/>
  <c r="AJ74" i="13"/>
  <c r="AI74" i="13"/>
  <c r="AH74" i="13"/>
  <c r="AG74" i="13"/>
  <c r="AF74" i="13"/>
  <c r="AE74" i="13"/>
  <c r="AD74" i="13"/>
  <c r="AC74" i="13"/>
  <c r="AB74" i="13"/>
  <c r="AY73" i="13"/>
  <c r="AX73" i="13"/>
  <c r="AW73" i="13"/>
  <c r="AV73" i="13"/>
  <c r="AU73" i="13"/>
  <c r="AT73" i="13"/>
  <c r="AS73" i="13"/>
  <c r="AR73" i="13"/>
  <c r="AQ73" i="13"/>
  <c r="AP73" i="13"/>
  <c r="AO73" i="13"/>
  <c r="AN73" i="13"/>
  <c r="AM73" i="13"/>
  <c r="AL73" i="13"/>
  <c r="AK73" i="13"/>
  <c r="AJ73" i="13"/>
  <c r="AI73" i="13"/>
  <c r="AH73" i="13"/>
  <c r="AG73" i="13"/>
  <c r="AF73" i="13"/>
  <c r="AE73" i="13"/>
  <c r="AD73" i="13"/>
  <c r="AC73" i="13"/>
  <c r="AB73" i="13"/>
  <c r="AY72" i="13"/>
  <c r="AX72" i="13"/>
  <c r="AW72" i="13"/>
  <c r="AV72" i="13"/>
  <c r="AU72" i="13"/>
  <c r="AT72" i="13"/>
  <c r="AS72" i="13"/>
  <c r="AR72" i="13"/>
  <c r="AQ72" i="13"/>
  <c r="AP72" i="13"/>
  <c r="AO72" i="13"/>
  <c r="AN72" i="13"/>
  <c r="AM72" i="13"/>
  <c r="AL72" i="13"/>
  <c r="AK72" i="13"/>
  <c r="AJ72" i="13"/>
  <c r="AI72" i="13"/>
  <c r="AH72" i="13"/>
  <c r="AG72" i="13"/>
  <c r="AF72" i="13"/>
  <c r="AE72" i="13"/>
  <c r="AD72" i="13"/>
  <c r="AC72" i="13"/>
  <c r="AB72" i="13"/>
  <c r="AY71" i="13"/>
  <c r="AX71" i="13"/>
  <c r="AW71" i="13"/>
  <c r="AV71" i="13"/>
  <c r="AU71" i="13"/>
  <c r="AT71" i="13"/>
  <c r="AS71" i="13"/>
  <c r="AR71" i="13"/>
  <c r="AQ71" i="13"/>
  <c r="AP71" i="13"/>
  <c r="AO71" i="13"/>
  <c r="AN71" i="13"/>
  <c r="AM71" i="13"/>
  <c r="AL71" i="13"/>
  <c r="AK71" i="13"/>
  <c r="AJ71" i="13"/>
  <c r="AI71" i="13"/>
  <c r="AH71" i="13"/>
  <c r="AG71" i="13"/>
  <c r="AF71" i="13"/>
  <c r="AE71" i="13"/>
  <c r="AD71" i="13"/>
  <c r="AC71" i="13"/>
  <c r="AB71" i="13"/>
  <c r="AY70" i="13"/>
  <c r="AX70" i="13"/>
  <c r="AW70" i="13"/>
  <c r="AV70" i="13"/>
  <c r="AU70" i="13"/>
  <c r="AT70" i="13"/>
  <c r="AS70" i="13"/>
  <c r="AR70" i="13"/>
  <c r="AQ70" i="13"/>
  <c r="AP70" i="13"/>
  <c r="AO70" i="13"/>
  <c r="AN70" i="13"/>
  <c r="AM70" i="13"/>
  <c r="AL70" i="13"/>
  <c r="AK70" i="13"/>
  <c r="AJ70" i="13"/>
  <c r="AI70" i="13"/>
  <c r="AH70" i="13"/>
  <c r="AG70" i="13"/>
  <c r="AF70" i="13"/>
  <c r="AE70" i="13"/>
  <c r="AD70" i="13"/>
  <c r="AC70" i="13"/>
  <c r="AB70" i="13"/>
  <c r="AY69" i="13"/>
  <c r="AX69" i="13"/>
  <c r="AW69" i="13"/>
  <c r="AV69" i="13"/>
  <c r="AU69" i="13"/>
  <c r="AT69" i="13"/>
  <c r="AS69" i="13"/>
  <c r="AR69" i="13"/>
  <c r="AQ69" i="13"/>
  <c r="AP69" i="13"/>
  <c r="AO69" i="13"/>
  <c r="AN69" i="13"/>
  <c r="AM69" i="13"/>
  <c r="AL69" i="13"/>
  <c r="AK69" i="13"/>
  <c r="AJ69" i="13"/>
  <c r="AI69" i="13"/>
  <c r="AH69" i="13"/>
  <c r="AG69" i="13"/>
  <c r="AF69" i="13"/>
  <c r="AE69" i="13"/>
  <c r="AD69" i="13"/>
  <c r="AC69" i="13"/>
  <c r="AB69" i="13"/>
  <c r="AY68" i="13"/>
  <c r="AX68" i="13"/>
  <c r="AW68" i="13"/>
  <c r="AV68" i="13"/>
  <c r="AU68" i="13"/>
  <c r="AT68" i="13"/>
  <c r="AS68" i="13"/>
  <c r="AR68" i="13"/>
  <c r="AQ68" i="13"/>
  <c r="AP68" i="13"/>
  <c r="AO68" i="13"/>
  <c r="AN68" i="13"/>
  <c r="AM68" i="13"/>
  <c r="AL68" i="13"/>
  <c r="AK68" i="13"/>
  <c r="AJ68" i="13"/>
  <c r="AI68" i="13"/>
  <c r="AH68" i="13"/>
  <c r="AG68" i="13"/>
  <c r="AF68" i="13"/>
  <c r="AE68" i="13"/>
  <c r="AD68" i="13"/>
  <c r="AC68" i="13"/>
  <c r="AB68" i="13"/>
  <c r="AY67" i="13"/>
  <c r="AX67" i="13"/>
  <c r="AW67" i="13"/>
  <c r="AV67" i="13"/>
  <c r="AU67" i="13"/>
  <c r="AT67" i="13"/>
  <c r="AS67" i="13"/>
  <c r="AR67" i="13"/>
  <c r="AQ67" i="13"/>
  <c r="AP67" i="13"/>
  <c r="AO67" i="13"/>
  <c r="AN67" i="13"/>
  <c r="AM67" i="13"/>
  <c r="AL67" i="13"/>
  <c r="AK67" i="13"/>
  <c r="AJ67" i="13"/>
  <c r="AI67" i="13"/>
  <c r="AH67" i="13"/>
  <c r="AG67" i="13"/>
  <c r="AF67" i="13"/>
  <c r="AE67" i="13"/>
  <c r="AD67" i="13"/>
  <c r="AC67" i="13"/>
  <c r="AB67" i="13"/>
  <c r="AY66" i="13"/>
  <c r="AX66" i="13"/>
  <c r="AW66" i="13"/>
  <c r="AV66" i="13"/>
  <c r="AU66" i="13"/>
  <c r="AT66" i="13"/>
  <c r="AS66" i="13"/>
  <c r="AR66" i="13"/>
  <c r="AQ66" i="13"/>
  <c r="AP66" i="13"/>
  <c r="AO66" i="13"/>
  <c r="AN66" i="13"/>
  <c r="AM66" i="13"/>
  <c r="AL66" i="13"/>
  <c r="AK66" i="13"/>
  <c r="AJ66" i="13"/>
  <c r="AI66" i="13"/>
  <c r="AH66" i="13"/>
  <c r="AG66" i="13"/>
  <c r="AF66" i="13"/>
  <c r="AE66" i="13"/>
  <c r="AD66" i="13"/>
  <c r="AC66" i="13"/>
  <c r="AB66" i="13"/>
  <c r="AY65" i="13"/>
  <c r="AX65" i="13"/>
  <c r="AW65" i="13"/>
  <c r="AV65" i="13"/>
  <c r="AU65" i="13"/>
  <c r="AT65" i="13"/>
  <c r="AS65" i="13"/>
  <c r="AR65" i="13"/>
  <c r="AQ65" i="13"/>
  <c r="AP65" i="13"/>
  <c r="AO65" i="13"/>
  <c r="AN65" i="13"/>
  <c r="AM65" i="13"/>
  <c r="AL65" i="13"/>
  <c r="AK65" i="13"/>
  <c r="AJ65" i="13"/>
  <c r="AI65" i="13"/>
  <c r="AH65" i="13"/>
  <c r="AG65" i="13"/>
  <c r="AF65" i="13"/>
  <c r="AE65" i="13"/>
  <c r="AD65" i="13"/>
  <c r="AC65" i="13"/>
  <c r="AB65" i="13"/>
  <c r="AY64" i="13"/>
  <c r="AX64" i="13"/>
  <c r="AW64" i="13"/>
  <c r="AV64" i="13"/>
  <c r="AU64" i="13"/>
  <c r="AT64" i="13"/>
  <c r="AS64" i="13"/>
  <c r="AR64" i="13"/>
  <c r="AQ64" i="13"/>
  <c r="AP64" i="13"/>
  <c r="AO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AY63" i="13"/>
  <c r="AX63" i="13"/>
  <c r="AW63" i="13"/>
  <c r="AV63" i="13"/>
  <c r="AU63" i="13"/>
  <c r="AT63" i="13"/>
  <c r="AS63" i="13"/>
  <c r="AR63" i="13"/>
  <c r="AQ63" i="13"/>
  <c r="AP63" i="13"/>
  <c r="AO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AB63" i="13"/>
  <c r="AY62" i="13"/>
  <c r="AX62" i="13"/>
  <c r="AW62" i="13"/>
  <c r="AV62" i="13"/>
  <c r="AU62" i="13"/>
  <c r="AT62" i="13"/>
  <c r="AS62" i="13"/>
  <c r="AR62" i="13"/>
  <c r="AQ62" i="13"/>
  <c r="AP62" i="13"/>
  <c r="AO62" i="13"/>
  <c r="AN62" i="13"/>
  <c r="AM62" i="13"/>
  <c r="AL62" i="13"/>
  <c r="AK62" i="13"/>
  <c r="AJ62" i="13"/>
  <c r="AI62" i="13"/>
  <c r="AH62" i="13"/>
  <c r="AG62" i="13"/>
  <c r="AF62" i="13"/>
  <c r="AE62" i="13"/>
  <c r="AD62" i="13"/>
  <c r="AC62" i="13"/>
  <c r="AB62" i="13"/>
  <c r="AY61" i="13"/>
  <c r="AX61" i="13"/>
  <c r="AW61" i="13"/>
  <c r="AV61" i="13"/>
  <c r="AU61" i="13"/>
  <c r="AT61" i="13"/>
  <c r="AS61" i="13"/>
  <c r="AR61" i="13"/>
  <c r="AQ61" i="13"/>
  <c r="AP61" i="13"/>
  <c r="AO61" i="13"/>
  <c r="AN61" i="13"/>
  <c r="AM61" i="13"/>
  <c r="AL61" i="13"/>
  <c r="AK61" i="13"/>
  <c r="AJ61" i="13"/>
  <c r="AI61" i="13"/>
  <c r="AH61" i="13"/>
  <c r="AG61" i="13"/>
  <c r="AF61" i="13"/>
  <c r="AE61" i="13"/>
  <c r="AD61" i="13"/>
  <c r="AC61" i="13"/>
  <c r="AB61" i="13"/>
  <c r="AY60" i="13"/>
  <c r="AX60" i="13"/>
  <c r="AW60" i="13"/>
  <c r="AV60" i="13"/>
  <c r="AU60" i="13"/>
  <c r="AT60" i="13"/>
  <c r="AS60" i="13"/>
  <c r="AR60" i="13"/>
  <c r="AQ60" i="13"/>
  <c r="AP60" i="13"/>
  <c r="AO60" i="13"/>
  <c r="AN60" i="13"/>
  <c r="AM60" i="13"/>
  <c r="AL60" i="13"/>
  <c r="AK60" i="13"/>
  <c r="AJ60" i="13"/>
  <c r="AI60" i="13"/>
  <c r="AH60" i="13"/>
  <c r="AG60" i="13"/>
  <c r="AF60" i="13"/>
  <c r="AE60" i="13"/>
  <c r="AD60" i="13"/>
  <c r="AC60" i="13"/>
  <c r="AB60" i="13"/>
  <c r="AY59" i="13"/>
  <c r="AX59" i="13"/>
  <c r="AW59" i="13"/>
  <c r="AV59" i="13"/>
  <c r="AU59" i="13"/>
  <c r="AT59" i="13"/>
  <c r="AS59" i="13"/>
  <c r="AR59" i="13"/>
  <c r="AQ59" i="13"/>
  <c r="AP59" i="13"/>
  <c r="AO59" i="13"/>
  <c r="AN59" i="13"/>
  <c r="AM59" i="13"/>
  <c r="AL59" i="13"/>
  <c r="AK59" i="13"/>
  <c r="AJ59" i="13"/>
  <c r="AI59" i="13"/>
  <c r="AH59" i="13"/>
  <c r="AG59" i="13"/>
  <c r="AF59" i="13"/>
  <c r="AE59" i="13"/>
  <c r="AD59" i="13"/>
  <c r="AC59" i="13"/>
  <c r="AB59" i="13"/>
  <c r="AY58" i="13"/>
  <c r="AX58" i="13"/>
  <c r="AW58" i="13"/>
  <c r="AV58" i="13"/>
  <c r="AU58" i="13"/>
  <c r="AT58" i="13"/>
  <c r="AS58" i="13"/>
  <c r="AR58" i="13"/>
  <c r="AQ58" i="13"/>
  <c r="AP58" i="13"/>
  <c r="AO58" i="13"/>
  <c r="AN58" i="13"/>
  <c r="AM58" i="13"/>
  <c r="AL58" i="13"/>
  <c r="AK58" i="13"/>
  <c r="AJ58" i="13"/>
  <c r="AI58" i="13"/>
  <c r="AH58" i="13"/>
  <c r="AG58" i="13"/>
  <c r="AF58" i="13"/>
  <c r="AE58" i="13"/>
  <c r="AD58" i="13"/>
  <c r="AC58" i="13"/>
  <c r="AB58" i="13"/>
  <c r="AY57" i="13"/>
  <c r="AX57" i="13"/>
  <c r="AW57" i="13"/>
  <c r="AV57" i="13"/>
  <c r="AU57" i="13"/>
  <c r="AT57" i="13"/>
  <c r="AS57" i="13"/>
  <c r="AR57" i="13"/>
  <c r="AQ57" i="13"/>
  <c r="AP57" i="13"/>
  <c r="AO57" i="13"/>
  <c r="AN57" i="13"/>
  <c r="AM57" i="13"/>
  <c r="AL57" i="13"/>
  <c r="AK57" i="13"/>
  <c r="AJ57" i="13"/>
  <c r="AI57" i="13"/>
  <c r="AH57" i="13"/>
  <c r="AG57" i="13"/>
  <c r="AF57" i="13"/>
  <c r="AE57" i="13"/>
  <c r="AD57" i="13"/>
  <c r="AC57" i="13"/>
  <c r="AB57" i="13"/>
  <c r="AY56" i="13"/>
  <c r="AX56" i="13"/>
  <c r="AW56" i="13"/>
  <c r="AV56" i="13"/>
  <c r="AU56" i="13"/>
  <c r="AT56" i="13"/>
  <c r="AS56" i="13"/>
  <c r="AR56" i="13"/>
  <c r="AQ56" i="13"/>
  <c r="AP56" i="13"/>
  <c r="AO56" i="13"/>
  <c r="AN56" i="13"/>
  <c r="AM56" i="13"/>
  <c r="AL56" i="13"/>
  <c r="AK56" i="13"/>
  <c r="AJ56" i="13"/>
  <c r="AI56" i="13"/>
  <c r="AH56" i="13"/>
  <c r="AG56" i="13"/>
  <c r="AF56" i="13"/>
  <c r="AE56" i="13"/>
  <c r="AD56" i="13"/>
  <c r="AC56" i="13"/>
  <c r="AB56" i="13"/>
  <c r="AY55" i="13"/>
  <c r="AX55" i="13"/>
  <c r="AW55" i="13"/>
  <c r="AV55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AY54" i="13"/>
  <c r="AX54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Y53" i="13"/>
  <c r="AX53" i="13"/>
  <c r="AW53" i="13"/>
  <c r="AV53" i="13"/>
  <c r="AU53" i="13"/>
  <c r="AT53" i="13"/>
  <c r="AS53" i="13"/>
  <c r="AR53" i="13"/>
  <c r="AQ53" i="13"/>
  <c r="AP53" i="13"/>
  <c r="AO53" i="13"/>
  <c r="AN53" i="13"/>
  <c r="AM53" i="13"/>
  <c r="AL53" i="13"/>
  <c r="AK53" i="13"/>
  <c r="AJ53" i="13"/>
  <c r="AI53" i="13"/>
  <c r="AH53" i="13"/>
  <c r="AG53" i="13"/>
  <c r="AF53" i="13"/>
  <c r="AE53" i="13"/>
  <c r="AD53" i="13"/>
  <c r="AC53" i="13"/>
  <c r="AB53" i="13"/>
  <c r="AY52" i="13"/>
  <c r="AX52" i="13"/>
  <c r="AW52" i="13"/>
  <c r="AV52" i="13"/>
  <c r="AU52" i="13"/>
  <c r="AT52" i="13"/>
  <c r="AS52" i="13"/>
  <c r="AR52" i="13"/>
  <c r="AQ52" i="13"/>
  <c r="AP52" i="13"/>
  <c r="AO52" i="13"/>
  <c r="AN52" i="13"/>
  <c r="AM52" i="13"/>
  <c r="AL52" i="13"/>
  <c r="AK52" i="13"/>
  <c r="AJ52" i="13"/>
  <c r="AI52" i="13"/>
  <c r="AH52" i="13"/>
  <c r="AG52" i="13"/>
  <c r="AF52" i="13"/>
  <c r="AE52" i="13"/>
  <c r="AD52" i="13"/>
  <c r="AC52" i="13"/>
  <c r="AB52" i="13"/>
  <c r="AY51" i="13"/>
  <c r="AX51" i="13"/>
  <c r="AW51" i="13"/>
  <c r="AV51" i="13"/>
  <c r="AU51" i="13"/>
  <c r="AT51" i="13"/>
  <c r="AS51" i="13"/>
  <c r="AR51" i="13"/>
  <c r="AQ51" i="13"/>
  <c r="AP51" i="13"/>
  <c r="AO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AY50" i="13"/>
  <c r="AX50" i="13"/>
  <c r="AW50" i="13"/>
  <c r="AV50" i="13"/>
  <c r="AU50" i="13"/>
  <c r="AT50" i="13"/>
  <c r="AS50" i="13"/>
  <c r="AR50" i="13"/>
  <c r="AQ50" i="13"/>
  <c r="AP50" i="13"/>
  <c r="AO50" i="13"/>
  <c r="AN50" i="13"/>
  <c r="AM50" i="13"/>
  <c r="AL50" i="13"/>
  <c r="AK50" i="13"/>
  <c r="AJ50" i="13"/>
  <c r="AI50" i="13"/>
  <c r="AH50" i="13"/>
  <c r="AG50" i="13"/>
  <c r="AF50" i="13"/>
  <c r="AE50" i="13"/>
  <c r="AD50" i="13"/>
  <c r="AC50" i="13"/>
  <c r="AB50" i="13"/>
  <c r="AY49" i="13"/>
  <c r="AX49" i="13"/>
  <c r="AW49" i="13"/>
  <c r="AV49" i="13"/>
  <c r="AU49" i="13"/>
  <c r="AT49" i="13"/>
  <c r="AS49" i="13"/>
  <c r="AR49" i="13"/>
  <c r="AQ49" i="13"/>
  <c r="AP49" i="13"/>
  <c r="AO49" i="13"/>
  <c r="AN49" i="13"/>
  <c r="AM49" i="13"/>
  <c r="AL49" i="13"/>
  <c r="AK49" i="13"/>
  <c r="AJ49" i="13"/>
  <c r="AI49" i="13"/>
  <c r="AH49" i="13"/>
  <c r="AG49" i="13"/>
  <c r="AF49" i="13"/>
  <c r="AE49" i="13"/>
  <c r="AD49" i="13"/>
  <c r="AC49" i="13"/>
  <c r="AB49" i="13"/>
  <c r="AY48" i="13"/>
  <c r="AX48" i="13"/>
  <c r="AW48" i="13"/>
  <c r="AV48" i="13"/>
  <c r="AU48" i="13"/>
  <c r="AT48" i="13"/>
  <c r="AS48" i="13"/>
  <c r="AR48" i="13"/>
  <c r="AQ48" i="13"/>
  <c r="AP48" i="13"/>
  <c r="AO48" i="13"/>
  <c r="AN48" i="13"/>
  <c r="AM48" i="13"/>
  <c r="AL48" i="13"/>
  <c r="AK48" i="13"/>
  <c r="AJ48" i="13"/>
  <c r="AI48" i="13"/>
  <c r="AH48" i="13"/>
  <c r="AG48" i="13"/>
  <c r="AF48" i="13"/>
  <c r="AE48" i="13"/>
  <c r="AD48" i="13"/>
  <c r="AC48" i="13"/>
  <c r="AB48" i="13"/>
  <c r="AY47" i="13"/>
  <c r="AX47" i="13"/>
  <c r="AW47" i="13"/>
  <c r="AV47" i="13"/>
  <c r="AU47" i="13"/>
  <c r="AT47" i="13"/>
  <c r="AS47" i="13"/>
  <c r="AR47" i="13"/>
  <c r="AQ47" i="13"/>
  <c r="AP47" i="13"/>
  <c r="AO47" i="13"/>
  <c r="AN47" i="13"/>
  <c r="AM47" i="13"/>
  <c r="AL47" i="13"/>
  <c r="AK47" i="13"/>
  <c r="AJ47" i="13"/>
  <c r="AI47" i="13"/>
  <c r="AH47" i="13"/>
  <c r="AG47" i="13"/>
  <c r="AF47" i="13"/>
  <c r="AE47" i="13"/>
  <c r="AD47" i="13"/>
  <c r="AC47" i="13"/>
  <c r="AB47" i="13"/>
  <c r="AY46" i="13"/>
  <c r="AX46" i="13"/>
  <c r="AW46" i="13"/>
  <c r="AV46" i="13"/>
  <c r="AU46" i="13"/>
  <c r="AT46" i="13"/>
  <c r="AS46" i="13"/>
  <c r="AR46" i="13"/>
  <c r="AQ46" i="13"/>
  <c r="AP46" i="13"/>
  <c r="AO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AY45" i="13"/>
  <c r="AX45" i="13"/>
  <c r="AW45" i="13"/>
  <c r="AV45" i="13"/>
  <c r="AU45" i="13"/>
  <c r="AT45" i="13"/>
  <c r="AS45" i="13"/>
  <c r="AR45" i="13"/>
  <c r="AQ45" i="13"/>
  <c r="AP45" i="13"/>
  <c r="AO45" i="13"/>
  <c r="AN45" i="13"/>
  <c r="AM45" i="13"/>
  <c r="AL45" i="13"/>
  <c r="AK45" i="13"/>
  <c r="AJ45" i="13"/>
  <c r="AI45" i="13"/>
  <c r="AH45" i="13"/>
  <c r="AG45" i="13"/>
  <c r="AF45" i="13"/>
  <c r="AE45" i="13"/>
  <c r="AD45" i="13"/>
  <c r="AC45" i="13"/>
  <c r="AB45" i="13"/>
  <c r="AY39" i="13"/>
  <c r="AX39" i="13"/>
  <c r="AW39" i="13"/>
  <c r="AV39" i="13"/>
  <c r="AU39" i="13"/>
  <c r="AT39" i="13"/>
  <c r="AS39" i="13"/>
  <c r="AR39" i="13"/>
  <c r="AQ39" i="13"/>
  <c r="AP39" i="13"/>
  <c r="AO39" i="13"/>
  <c r="AN39" i="13"/>
  <c r="AM39" i="13"/>
  <c r="AL39" i="13"/>
  <c r="AK39" i="13"/>
  <c r="AJ39" i="13"/>
  <c r="AI39" i="13"/>
  <c r="AH39" i="13"/>
  <c r="AG39" i="13"/>
  <c r="AF39" i="13"/>
  <c r="AE39" i="13"/>
  <c r="AD39" i="13"/>
  <c r="AC39" i="13"/>
  <c r="AB39" i="13"/>
  <c r="AY38" i="13"/>
  <c r="AX38" i="13"/>
  <c r="AW38" i="13"/>
  <c r="AV38" i="13"/>
  <c r="AU38" i="13"/>
  <c r="AT38" i="13"/>
  <c r="AS38" i="13"/>
  <c r="AR38" i="13"/>
  <c r="AQ38" i="13"/>
  <c r="AP38" i="13"/>
  <c r="AO38" i="13"/>
  <c r="AN38" i="13"/>
  <c r="AM38" i="13"/>
  <c r="AL38" i="13"/>
  <c r="AK38" i="13"/>
  <c r="AJ38" i="13"/>
  <c r="AI38" i="13"/>
  <c r="AH38" i="13"/>
  <c r="AG38" i="13"/>
  <c r="AF38" i="13"/>
  <c r="AE38" i="13"/>
  <c r="AD38" i="13"/>
  <c r="AC38" i="13"/>
  <c r="AB38" i="13"/>
  <c r="AY37" i="13"/>
  <c r="AX37" i="13"/>
  <c r="AW37" i="13"/>
  <c r="AV37" i="13"/>
  <c r="AU37" i="13"/>
  <c r="AT37" i="13"/>
  <c r="AS37" i="13"/>
  <c r="AR37" i="13"/>
  <c r="AQ37" i="13"/>
  <c r="AP37" i="13"/>
  <c r="AO37" i="13"/>
  <c r="AN37" i="13"/>
  <c r="AM37" i="13"/>
  <c r="AL37" i="13"/>
  <c r="AK37" i="13"/>
  <c r="AJ37" i="13"/>
  <c r="AI37" i="13"/>
  <c r="AH37" i="13"/>
  <c r="AG37" i="13"/>
  <c r="AF37" i="13"/>
  <c r="AE37" i="13"/>
  <c r="AD37" i="13"/>
  <c r="AC37" i="13"/>
  <c r="AB37" i="13"/>
  <c r="AY36" i="13"/>
  <c r="AX36" i="13"/>
  <c r="AW36" i="13"/>
  <c r="AV36" i="13"/>
  <c r="AU36" i="13"/>
  <c r="AT36" i="13"/>
  <c r="AS36" i="13"/>
  <c r="AR36" i="13"/>
  <c r="AQ36" i="13"/>
  <c r="AP36" i="13"/>
  <c r="AO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AB36" i="13"/>
  <c r="AY35" i="13"/>
  <c r="AX35" i="13"/>
  <c r="AW35" i="13"/>
  <c r="AV35" i="13"/>
  <c r="AU35" i="13"/>
  <c r="AT35" i="13"/>
  <c r="AS35" i="13"/>
  <c r="AR35" i="13"/>
  <c r="AQ35" i="13"/>
  <c r="AP35" i="13"/>
  <c r="AO35" i="13"/>
  <c r="AN35" i="13"/>
  <c r="AM35" i="13"/>
  <c r="AL35" i="13"/>
  <c r="AK35" i="13"/>
  <c r="AJ35" i="13"/>
  <c r="AI35" i="13"/>
  <c r="AH35" i="13"/>
  <c r="AG35" i="13"/>
  <c r="AF35" i="13"/>
  <c r="AE35" i="13"/>
  <c r="AD35" i="13"/>
  <c r="AC35" i="13"/>
  <c r="AB35" i="13"/>
  <c r="AY34" i="13"/>
  <c r="AX34" i="13"/>
  <c r="AW34" i="13"/>
  <c r="AV34" i="13"/>
  <c r="AU34" i="13"/>
  <c r="AT34" i="13"/>
  <c r="AS34" i="13"/>
  <c r="AR34" i="13"/>
  <c r="AQ34" i="13"/>
  <c r="AP34" i="13"/>
  <c r="AO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AB34" i="13"/>
  <c r="AY33" i="13"/>
  <c r="AX33" i="13"/>
  <c r="AW33" i="13"/>
  <c r="AV33" i="13"/>
  <c r="AU33" i="13"/>
  <c r="AT33" i="13"/>
  <c r="AS33" i="13"/>
  <c r="AR33" i="13"/>
  <c r="AQ33" i="13"/>
  <c r="AP33" i="13"/>
  <c r="AO33" i="13"/>
  <c r="AN33" i="13"/>
  <c r="AM33" i="13"/>
  <c r="AL33" i="13"/>
  <c r="AK33" i="13"/>
  <c r="AJ33" i="13"/>
  <c r="AI33" i="13"/>
  <c r="AH33" i="13"/>
  <c r="AG33" i="13"/>
  <c r="AF33" i="13"/>
  <c r="AE33" i="13"/>
  <c r="AD33" i="13"/>
  <c r="AC33" i="13"/>
  <c r="AB33" i="13"/>
  <c r="AY32" i="13"/>
  <c r="AX32" i="13"/>
  <c r="AW32" i="13"/>
  <c r="AV32" i="13"/>
  <c r="AU32" i="13"/>
  <c r="AT32" i="13"/>
  <c r="AS32" i="13"/>
  <c r="AR32" i="13"/>
  <c r="AQ32" i="13"/>
  <c r="AP32" i="13"/>
  <c r="AO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AY31" i="13"/>
  <c r="AX31" i="13"/>
  <c r="AW31" i="13"/>
  <c r="AV31" i="13"/>
  <c r="AU31" i="13"/>
  <c r="AT31" i="13"/>
  <c r="AS31" i="13"/>
  <c r="AR31" i="13"/>
  <c r="AQ31" i="13"/>
  <c r="AP31" i="13"/>
  <c r="AO31" i="13"/>
  <c r="AN31" i="13"/>
  <c r="AM31" i="13"/>
  <c r="AL31" i="13"/>
  <c r="AK31" i="13"/>
  <c r="AJ31" i="13"/>
  <c r="AI31" i="13"/>
  <c r="AH31" i="13"/>
  <c r="AG31" i="13"/>
  <c r="AF31" i="13"/>
  <c r="AE31" i="13"/>
  <c r="AD31" i="13"/>
  <c r="AC31" i="13"/>
  <c r="AB31" i="13"/>
  <c r="AY30" i="13"/>
  <c r="AX30" i="13"/>
  <c r="AW30" i="13"/>
  <c r="AV30" i="13"/>
  <c r="AU30" i="13"/>
  <c r="AT30" i="13"/>
  <c r="AS30" i="13"/>
  <c r="AR30" i="13"/>
  <c r="AQ30" i="13"/>
  <c r="AP30" i="13"/>
  <c r="AO30" i="13"/>
  <c r="AN30" i="13"/>
  <c r="AM30" i="13"/>
  <c r="AL30" i="13"/>
  <c r="AK30" i="13"/>
  <c r="AJ30" i="13"/>
  <c r="AI30" i="13"/>
  <c r="AH30" i="13"/>
  <c r="AG30" i="13"/>
  <c r="AF30" i="13"/>
  <c r="AE30" i="13"/>
  <c r="AD30" i="13"/>
  <c r="AC30" i="13"/>
  <c r="AB30" i="13"/>
  <c r="AY29" i="13"/>
  <c r="AX29" i="13"/>
  <c r="AW29" i="13"/>
  <c r="AV29" i="13"/>
  <c r="AU29" i="13"/>
  <c r="AT29" i="13"/>
  <c r="AS29" i="13"/>
  <c r="AR29" i="13"/>
  <c r="AQ29" i="13"/>
  <c r="AP29" i="13"/>
  <c r="AO29" i="13"/>
  <c r="AN29" i="13"/>
  <c r="AM29" i="13"/>
  <c r="AL29" i="13"/>
  <c r="AK29" i="13"/>
  <c r="AJ29" i="13"/>
  <c r="AI29" i="13"/>
  <c r="AH29" i="13"/>
  <c r="AG29" i="13"/>
  <c r="AF29" i="13"/>
  <c r="AE29" i="13"/>
  <c r="AD29" i="13"/>
  <c r="AC29" i="13"/>
  <c r="AB29" i="13"/>
  <c r="AY28" i="13"/>
  <c r="AX28" i="13"/>
  <c r="AW28" i="13"/>
  <c r="AV28" i="13"/>
  <c r="AU28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AB28" i="13"/>
  <c r="AY27" i="13"/>
  <c r="AX27" i="13"/>
  <c r="AW27" i="13"/>
  <c r="AV27" i="13"/>
  <c r="AU27" i="13"/>
  <c r="AT27" i="13"/>
  <c r="AS27" i="13"/>
  <c r="AR27" i="13"/>
  <c r="AQ27" i="13"/>
  <c r="AP27" i="13"/>
  <c r="AO27" i="13"/>
  <c r="AN27" i="13"/>
  <c r="AM27" i="13"/>
  <c r="AL27" i="13"/>
  <c r="AK27" i="13"/>
  <c r="AJ27" i="13"/>
  <c r="AI27" i="13"/>
  <c r="AH27" i="13"/>
  <c r="AG27" i="13"/>
  <c r="AF27" i="13"/>
  <c r="AE27" i="13"/>
  <c r="AD27" i="13"/>
  <c r="AC27" i="13"/>
  <c r="AB27" i="13"/>
  <c r="AY26" i="13"/>
  <c r="AX26" i="13"/>
  <c r="AW26" i="13"/>
  <c r="AV26" i="13"/>
  <c r="AU26" i="13"/>
  <c r="AT26" i="13"/>
  <c r="AS26" i="13"/>
  <c r="AR26" i="13"/>
  <c r="AQ26" i="13"/>
  <c r="AP26" i="13"/>
  <c r="AO26" i="13"/>
  <c r="AN26" i="13"/>
  <c r="AM26" i="13"/>
  <c r="AL26" i="13"/>
  <c r="AK26" i="13"/>
  <c r="AJ26" i="13"/>
  <c r="AI26" i="13"/>
  <c r="AH26" i="13"/>
  <c r="AG26" i="13"/>
  <c r="AF26" i="13"/>
  <c r="AE26" i="13"/>
  <c r="AD26" i="13"/>
  <c r="AC26" i="13"/>
  <c r="AB26" i="13"/>
  <c r="AY25" i="13"/>
  <c r="AX25" i="13"/>
  <c r="AW25" i="13"/>
  <c r="AV25" i="13"/>
  <c r="AU25" i="13"/>
  <c r="AT25" i="13"/>
  <c r="AS25" i="13"/>
  <c r="AR25" i="13"/>
  <c r="AQ25" i="13"/>
  <c r="AP25" i="13"/>
  <c r="AO25" i="13"/>
  <c r="AN25" i="13"/>
  <c r="AM25" i="13"/>
  <c r="AL25" i="13"/>
  <c r="AK25" i="13"/>
  <c r="AJ25" i="13"/>
  <c r="AI25" i="13"/>
  <c r="AH25" i="13"/>
  <c r="AG25" i="13"/>
  <c r="AF25" i="13"/>
  <c r="AE25" i="13"/>
  <c r="AD25" i="13"/>
  <c r="AC25" i="13"/>
  <c r="AB25" i="13"/>
  <c r="AY24" i="13"/>
  <c r="AX24" i="13"/>
  <c r="AW24" i="13"/>
  <c r="AV24" i="13"/>
  <c r="AU24" i="13"/>
  <c r="AT2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AY23" i="13"/>
  <c r="AX23" i="13"/>
  <c r="AW23" i="13"/>
  <c r="AV23" i="13"/>
  <c r="AU23" i="13"/>
  <c r="AT23" i="13"/>
  <c r="AS23" i="13"/>
  <c r="AR23" i="13"/>
  <c r="AQ23" i="13"/>
  <c r="AP23" i="13"/>
  <c r="AO23" i="13"/>
  <c r="AN23" i="13"/>
  <c r="AM23" i="13"/>
  <c r="AL23" i="13"/>
  <c r="AK23" i="13"/>
  <c r="AJ23" i="13"/>
  <c r="AI23" i="13"/>
  <c r="AH23" i="13"/>
  <c r="AG23" i="13"/>
  <c r="AF23" i="13"/>
  <c r="AE23" i="13"/>
  <c r="AD23" i="13"/>
  <c r="AC23" i="13"/>
  <c r="AB23" i="13"/>
  <c r="AY22" i="13"/>
  <c r="AX22" i="13"/>
  <c r="AW22" i="13"/>
  <c r="AV22" i="13"/>
  <c r="AU22" i="13"/>
  <c r="AT22" i="13"/>
  <c r="AS22" i="13"/>
  <c r="AR22" i="13"/>
  <c r="AQ22" i="13"/>
  <c r="AP22" i="13"/>
  <c r="AO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AY21" i="13"/>
  <c r="AX21" i="13"/>
  <c r="AW21" i="13"/>
  <c r="AV21" i="13"/>
  <c r="AU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AY20" i="13"/>
  <c r="AX20" i="13"/>
  <c r="AW20" i="13"/>
  <c r="AV20" i="13"/>
  <c r="AU20" i="13"/>
  <c r="AT20" i="13"/>
  <c r="AS20" i="13"/>
  <c r="AR20" i="13"/>
  <c r="AQ20" i="13"/>
  <c r="AP20" i="13"/>
  <c r="AO20" i="13"/>
  <c r="AN20" i="13"/>
  <c r="AM20" i="13"/>
  <c r="AL20" i="13"/>
  <c r="AK20" i="13"/>
  <c r="AJ20" i="13"/>
  <c r="AI20" i="13"/>
  <c r="AH20" i="13"/>
  <c r="AG20" i="13"/>
  <c r="AF20" i="13"/>
  <c r="AE20" i="13"/>
  <c r="AD20" i="13"/>
  <c r="AC20" i="13"/>
  <c r="AB20" i="13"/>
  <c r="AY19" i="13"/>
  <c r="AX19" i="13"/>
  <c r="AW19" i="13"/>
  <c r="AV19" i="13"/>
  <c r="AU19" i="13"/>
  <c r="AT19" i="13"/>
  <c r="AS19" i="13"/>
  <c r="AR19" i="13"/>
  <c r="AQ19" i="13"/>
  <c r="AP19" i="13"/>
  <c r="AO19" i="13"/>
  <c r="AN19" i="13"/>
  <c r="AM19" i="13"/>
  <c r="AL19" i="13"/>
  <c r="AK19" i="13"/>
  <c r="AJ19" i="13"/>
  <c r="AI19" i="13"/>
  <c r="AH19" i="13"/>
  <c r="AG19" i="13"/>
  <c r="AF19" i="13"/>
  <c r="AE19" i="13"/>
  <c r="AD19" i="13"/>
  <c r="AC19" i="13"/>
  <c r="AB19" i="13"/>
  <c r="AY18" i="13"/>
  <c r="AX18" i="13"/>
  <c r="AW18" i="13"/>
  <c r="AV18" i="13"/>
  <c r="AU18" i="13"/>
  <c r="AT18" i="13"/>
  <c r="AS18" i="13"/>
  <c r="AR18" i="13"/>
  <c r="AQ18" i="13"/>
  <c r="AP18" i="13"/>
  <c r="AO18" i="13"/>
  <c r="AN18" i="13"/>
  <c r="AM18" i="13"/>
  <c r="AL18" i="13"/>
  <c r="AK18" i="13"/>
  <c r="AJ18" i="13"/>
  <c r="AI18" i="13"/>
  <c r="AH18" i="13"/>
  <c r="AG18" i="13"/>
  <c r="AF18" i="13"/>
  <c r="AE18" i="13"/>
  <c r="AD18" i="13"/>
  <c r="AC18" i="13"/>
  <c r="AB18" i="13"/>
  <c r="AY17" i="13"/>
  <c r="AX17" i="13"/>
  <c r="AW17" i="13"/>
  <c r="AV17" i="13"/>
  <c r="AU17" i="13"/>
  <c r="AT17" i="13"/>
  <c r="AS17" i="13"/>
  <c r="AR17" i="13"/>
  <c r="AQ17" i="13"/>
  <c r="AP17" i="13"/>
  <c r="AO17" i="13"/>
  <c r="AN17" i="13"/>
  <c r="AM17" i="13"/>
  <c r="AL17" i="13"/>
  <c r="AK17" i="13"/>
  <c r="AJ17" i="13"/>
  <c r="AI17" i="13"/>
  <c r="AH17" i="13"/>
  <c r="AG17" i="13"/>
  <c r="AF17" i="13"/>
  <c r="AE17" i="13"/>
  <c r="AD17" i="13"/>
  <c r="AC17" i="13"/>
  <c r="AB17" i="13"/>
  <c r="AY16" i="13"/>
  <c r="AX16" i="13"/>
  <c r="AW16" i="13"/>
  <c r="AV16" i="13"/>
  <c r="AU16" i="13"/>
  <c r="AT16" i="13"/>
  <c r="AS16" i="13"/>
  <c r="AR16" i="13"/>
  <c r="AQ16" i="13"/>
  <c r="AP16" i="13"/>
  <c r="AO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Y15" i="13"/>
  <c r="AX15" i="13"/>
  <c r="AW15" i="13"/>
  <c r="AV15" i="13"/>
  <c r="AU15" i="13"/>
  <c r="AT15" i="13"/>
  <c r="AS15" i="13"/>
  <c r="AR15" i="13"/>
  <c r="AQ15" i="13"/>
  <c r="AP15" i="13"/>
  <c r="AO15" i="13"/>
  <c r="AN15" i="13"/>
  <c r="AM15" i="13"/>
  <c r="AL15" i="13"/>
  <c r="AK15" i="13"/>
  <c r="AJ15" i="13"/>
  <c r="AI15" i="13"/>
  <c r="AH15" i="13"/>
  <c r="AG15" i="13"/>
  <c r="AF15" i="13"/>
  <c r="AE15" i="13"/>
  <c r="AD15" i="13"/>
  <c r="AC15" i="13"/>
  <c r="AB15" i="13"/>
  <c r="AY14" i="13"/>
  <c r="AX14" i="13"/>
  <c r="AW14" i="13"/>
  <c r="AV14" i="13"/>
  <c r="AU14" i="13"/>
  <c r="AT14" i="13"/>
  <c r="AS14" i="13"/>
  <c r="AR14" i="13"/>
  <c r="AQ14" i="13"/>
  <c r="AP14" i="13"/>
  <c r="AO14" i="13"/>
  <c r="AN14" i="13"/>
  <c r="AM14" i="13"/>
  <c r="AL14" i="13"/>
  <c r="AK14" i="13"/>
  <c r="AJ14" i="13"/>
  <c r="AI14" i="13"/>
  <c r="AH14" i="13"/>
  <c r="AG14" i="13"/>
  <c r="AF14" i="13"/>
  <c r="AE14" i="13"/>
  <c r="AD14" i="13"/>
  <c r="AC14" i="13"/>
  <c r="AB14" i="13"/>
  <c r="AY13" i="13"/>
  <c r="AX13" i="13"/>
  <c r="AW13" i="13"/>
  <c r="AV13" i="13"/>
  <c r="AU13" i="13"/>
  <c r="AT13" i="13"/>
  <c r="AS13" i="13"/>
  <c r="AR13" i="13"/>
  <c r="AQ13" i="13"/>
  <c r="AP13" i="13"/>
  <c r="AO13" i="13"/>
  <c r="AN13" i="13"/>
  <c r="AM13" i="13"/>
  <c r="AL13" i="13"/>
  <c r="AK13" i="13"/>
  <c r="AJ13" i="13"/>
  <c r="AI13" i="13"/>
  <c r="AH13" i="13"/>
  <c r="AG13" i="13"/>
  <c r="AF13" i="13"/>
  <c r="AE13" i="13"/>
  <c r="AD13" i="13"/>
  <c r="AC13" i="13"/>
  <c r="AB13" i="13"/>
  <c r="AY12" i="13"/>
  <c r="AX12" i="13"/>
  <c r="AW12" i="13"/>
  <c r="AV12" i="13"/>
  <c r="AU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Y11" i="13"/>
  <c r="AX11" i="13"/>
  <c r="AW11" i="13"/>
  <c r="AV11" i="13"/>
  <c r="AU11" i="13"/>
  <c r="AT11" i="13"/>
  <c r="AS11" i="13"/>
  <c r="AR11" i="13"/>
  <c r="AQ11" i="13"/>
  <c r="AP11" i="13"/>
  <c r="AO11" i="13"/>
  <c r="AN11" i="13"/>
  <c r="AM11" i="13"/>
  <c r="AL11" i="13"/>
  <c r="AK11" i="13"/>
  <c r="AJ11" i="13"/>
  <c r="AI11" i="13"/>
  <c r="AH11" i="13"/>
  <c r="AG11" i="13"/>
  <c r="AF11" i="13"/>
  <c r="AE11" i="13"/>
  <c r="AD11" i="13"/>
  <c r="AC11" i="13"/>
  <c r="AB11" i="13"/>
  <c r="AY10" i="13"/>
  <c r="AX10" i="13"/>
  <c r="AW10" i="13"/>
  <c r="AV10" i="13"/>
  <c r="AU10" i="13"/>
  <c r="AT10" i="13"/>
  <c r="AS10" i="13"/>
  <c r="AR10" i="13"/>
  <c r="AQ10" i="13"/>
  <c r="AP10" i="13"/>
  <c r="AO10" i="13"/>
  <c r="AN10" i="13"/>
  <c r="AM10" i="13"/>
  <c r="AL10" i="13"/>
  <c r="AK10" i="13"/>
  <c r="AJ10" i="13"/>
  <c r="AI10" i="13"/>
  <c r="AH10" i="13"/>
  <c r="AG10" i="13"/>
  <c r="AF10" i="13"/>
  <c r="AE10" i="13"/>
  <c r="AD10" i="13"/>
  <c r="AC10" i="13"/>
  <c r="AB10" i="13"/>
  <c r="AY9" i="13"/>
  <c r="AX9" i="13"/>
  <c r="AW9" i="13"/>
  <c r="AV9" i="13"/>
  <c r="AU9" i="13"/>
  <c r="AT9" i="13"/>
  <c r="AS9" i="13"/>
  <c r="AR9" i="13"/>
  <c r="AQ9" i="13"/>
  <c r="AP9" i="13"/>
  <c r="AO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Z115" i="10"/>
  <c r="Y115" i="10"/>
  <c r="AY105" i="10" s="1"/>
  <c r="X115" i="10"/>
  <c r="W115" i="10"/>
  <c r="V115" i="10"/>
  <c r="U115" i="10"/>
  <c r="T115" i="10"/>
  <c r="S115" i="10"/>
  <c r="AS111" i="10" s="1"/>
  <c r="R115" i="10"/>
  <c r="Q115" i="10"/>
  <c r="AQ105" i="10" s="1"/>
  <c r="P115" i="10"/>
  <c r="O115" i="10"/>
  <c r="N115" i="10"/>
  <c r="M115" i="10"/>
  <c r="L115" i="10"/>
  <c r="K115" i="10"/>
  <c r="AK111" i="10" s="1"/>
  <c r="J115" i="10"/>
  <c r="I115" i="10"/>
  <c r="AI105" i="10" s="1"/>
  <c r="H115" i="10"/>
  <c r="G115" i="10"/>
  <c r="F115" i="10"/>
  <c r="E115" i="10"/>
  <c r="D115" i="10"/>
  <c r="C115" i="10"/>
  <c r="AC111" i="10" s="1"/>
  <c r="B115" i="10"/>
  <c r="AZ111" i="10"/>
  <c r="AX111" i="10"/>
  <c r="AW111" i="10"/>
  <c r="AV111" i="10"/>
  <c r="AU111" i="10"/>
  <c r="AT111" i="10"/>
  <c r="AR111" i="10"/>
  <c r="AP111" i="10"/>
  <c r="AO111" i="10"/>
  <c r="AN111" i="10"/>
  <c r="AM111" i="10"/>
  <c r="AL111" i="10"/>
  <c r="AJ111" i="10"/>
  <c r="AH111" i="10"/>
  <c r="AG111" i="10"/>
  <c r="AF111" i="10"/>
  <c r="AE111" i="10"/>
  <c r="AD111" i="10"/>
  <c r="AB111" i="10"/>
  <c r="AZ110" i="10"/>
  <c r="AX110" i="10"/>
  <c r="AW110" i="10"/>
  <c r="AV110" i="10"/>
  <c r="AU110" i="10"/>
  <c r="AT110" i="10"/>
  <c r="AR110" i="10"/>
  <c r="AP110" i="10"/>
  <c r="AO110" i="10"/>
  <c r="AN110" i="10"/>
  <c r="AM110" i="10"/>
  <c r="AL110" i="10"/>
  <c r="AJ110" i="10"/>
  <c r="AH110" i="10"/>
  <c r="AG110" i="10"/>
  <c r="AF110" i="10"/>
  <c r="AE110" i="10"/>
  <c r="AD110" i="10"/>
  <c r="AB110" i="10"/>
  <c r="AZ109" i="10"/>
  <c r="AX109" i="10"/>
  <c r="AW109" i="10"/>
  <c r="AV109" i="10"/>
  <c r="AU109" i="10"/>
  <c r="AT109" i="10"/>
  <c r="AR109" i="10"/>
  <c r="AP109" i="10"/>
  <c r="AO109" i="10"/>
  <c r="AN109" i="10"/>
  <c r="AM109" i="10"/>
  <c r="AL109" i="10"/>
  <c r="AJ109" i="10"/>
  <c r="AH109" i="10"/>
  <c r="AG109" i="10"/>
  <c r="AF109" i="10"/>
  <c r="AE109" i="10"/>
  <c r="AD109" i="10"/>
  <c r="AB109" i="10"/>
  <c r="AZ108" i="10"/>
  <c r="AX108" i="10"/>
  <c r="AW108" i="10"/>
  <c r="AV108" i="10"/>
  <c r="AU108" i="10"/>
  <c r="AT108" i="10"/>
  <c r="AR108" i="10"/>
  <c r="AP108" i="10"/>
  <c r="AO108" i="10"/>
  <c r="AN108" i="10"/>
  <c r="AM108" i="10"/>
  <c r="AL108" i="10"/>
  <c r="AJ108" i="10"/>
  <c r="AH108" i="10"/>
  <c r="AG108" i="10"/>
  <c r="AF108" i="10"/>
  <c r="AE108" i="10"/>
  <c r="AD108" i="10"/>
  <c r="AB108" i="10"/>
  <c r="AZ107" i="10"/>
  <c r="AX107" i="10"/>
  <c r="AW107" i="10"/>
  <c r="AV107" i="10"/>
  <c r="AU107" i="10"/>
  <c r="AT107" i="10"/>
  <c r="AR107" i="10"/>
  <c r="AP107" i="10"/>
  <c r="AO107" i="10"/>
  <c r="AN107" i="10"/>
  <c r="AM107" i="10"/>
  <c r="AL107" i="10"/>
  <c r="AJ107" i="10"/>
  <c r="AH107" i="10"/>
  <c r="AG107" i="10"/>
  <c r="AF107" i="10"/>
  <c r="AE107" i="10"/>
  <c r="AD107" i="10"/>
  <c r="AB107" i="10"/>
  <c r="AZ106" i="10"/>
  <c r="AY106" i="10"/>
  <c r="AX106" i="10"/>
  <c r="AW106" i="10"/>
  <c r="AV106" i="10"/>
  <c r="AU106" i="10"/>
  <c r="AT106" i="10"/>
  <c r="AR106" i="10"/>
  <c r="AQ106" i="10"/>
  <c r="AP106" i="10"/>
  <c r="AO106" i="10"/>
  <c r="AN106" i="10"/>
  <c r="AM106" i="10"/>
  <c r="AL106" i="10"/>
  <c r="AJ106" i="10"/>
  <c r="AI106" i="10"/>
  <c r="AH106" i="10"/>
  <c r="AG106" i="10"/>
  <c r="AF106" i="10"/>
  <c r="AE106" i="10"/>
  <c r="AD106" i="10"/>
  <c r="AB106" i="10"/>
  <c r="AZ105" i="10"/>
  <c r="AX105" i="10"/>
  <c r="AW105" i="10"/>
  <c r="AV105" i="10"/>
  <c r="AU105" i="10"/>
  <c r="AT105" i="10"/>
  <c r="AR105" i="10"/>
  <c r="AP105" i="10"/>
  <c r="AO105" i="10"/>
  <c r="AN105" i="10"/>
  <c r="AM105" i="10"/>
  <c r="AL105" i="10"/>
  <c r="AJ105" i="10"/>
  <c r="AH105" i="10"/>
  <c r="AG105" i="10"/>
  <c r="AF105" i="10"/>
  <c r="AE105" i="10"/>
  <c r="AD105" i="10"/>
  <c r="AB105" i="10"/>
  <c r="AZ104" i="10"/>
  <c r="AY104" i="10"/>
  <c r="AX104" i="10"/>
  <c r="AW104" i="10"/>
  <c r="AV104" i="10"/>
  <c r="AU104" i="10"/>
  <c r="AT104" i="10"/>
  <c r="AS104" i="10"/>
  <c r="AR104" i="10"/>
  <c r="AQ104" i="10"/>
  <c r="AP104" i="10"/>
  <c r="AO104" i="10"/>
  <c r="AN104" i="10"/>
  <c r="AM104" i="10"/>
  <c r="AL104" i="10"/>
  <c r="AK104" i="10"/>
  <c r="AJ104" i="10"/>
  <c r="AI104" i="10"/>
  <c r="AH104" i="10"/>
  <c r="AG104" i="10"/>
  <c r="AF104" i="10"/>
  <c r="AE104" i="10"/>
  <c r="AD104" i="10"/>
  <c r="AC104" i="10"/>
  <c r="AB104" i="10"/>
  <c r="AZ103" i="10"/>
  <c r="AX103" i="10"/>
  <c r="AW103" i="10"/>
  <c r="AV103" i="10"/>
  <c r="AU103" i="10"/>
  <c r="AT103" i="10"/>
  <c r="AR103" i="10"/>
  <c r="AP103" i="10"/>
  <c r="AO103" i="10"/>
  <c r="AN103" i="10"/>
  <c r="AM103" i="10"/>
  <c r="AL103" i="10"/>
  <c r="AJ103" i="10"/>
  <c r="AH103" i="10"/>
  <c r="AG103" i="10"/>
  <c r="AF103" i="10"/>
  <c r="AE103" i="10"/>
  <c r="AD103" i="10"/>
  <c r="AB103" i="10"/>
  <c r="AZ102" i="10"/>
  <c r="AX102" i="10"/>
  <c r="AW102" i="10"/>
  <c r="AV102" i="10"/>
  <c r="AU102" i="10"/>
  <c r="AT102" i="10"/>
  <c r="AR102" i="10"/>
  <c r="AP102" i="10"/>
  <c r="AO102" i="10"/>
  <c r="AN102" i="10"/>
  <c r="AM102" i="10"/>
  <c r="AL102" i="10"/>
  <c r="AJ102" i="10"/>
  <c r="AH102" i="10"/>
  <c r="AG102" i="10"/>
  <c r="AF102" i="10"/>
  <c r="AE102" i="10"/>
  <c r="AD102" i="10"/>
  <c r="AB102" i="10"/>
  <c r="AZ101" i="10"/>
  <c r="AX101" i="10"/>
  <c r="AW101" i="10"/>
  <c r="AV101" i="10"/>
  <c r="AU101" i="10"/>
  <c r="AT101" i="10"/>
  <c r="AR101" i="10"/>
  <c r="AP101" i="10"/>
  <c r="AO101" i="10"/>
  <c r="AN101" i="10"/>
  <c r="AM101" i="10"/>
  <c r="AL101" i="10"/>
  <c r="AJ101" i="10"/>
  <c r="AH101" i="10"/>
  <c r="AG101" i="10"/>
  <c r="AF101" i="10"/>
  <c r="AE101" i="10"/>
  <c r="AD101" i="10"/>
  <c r="AB101" i="10"/>
  <c r="AZ100" i="10"/>
  <c r="AX100" i="10"/>
  <c r="AW100" i="10"/>
  <c r="AV100" i="10"/>
  <c r="AU100" i="10"/>
  <c r="AT100" i="10"/>
  <c r="AR100" i="10"/>
  <c r="AP100" i="10"/>
  <c r="AO100" i="10"/>
  <c r="AN100" i="10"/>
  <c r="AM100" i="10"/>
  <c r="AL100" i="10"/>
  <c r="AJ100" i="10"/>
  <c r="AH100" i="10"/>
  <c r="AG100" i="10"/>
  <c r="AF100" i="10"/>
  <c r="AE100" i="10"/>
  <c r="AD100" i="10"/>
  <c r="AB100" i="10"/>
  <c r="AZ99" i="10"/>
  <c r="AX99" i="10"/>
  <c r="AW99" i="10"/>
  <c r="AV99" i="10"/>
  <c r="AU99" i="10"/>
  <c r="AT99" i="10"/>
  <c r="AR99" i="10"/>
  <c r="AP99" i="10"/>
  <c r="AO99" i="10"/>
  <c r="AN99" i="10"/>
  <c r="AM99" i="10"/>
  <c r="AL99" i="10"/>
  <c r="AJ99" i="10"/>
  <c r="AH99" i="10"/>
  <c r="AG99" i="10"/>
  <c r="AF99" i="10"/>
  <c r="AE99" i="10"/>
  <c r="AD99" i="10"/>
  <c r="AB99" i="10"/>
  <c r="AZ98" i="10"/>
  <c r="AY98" i="10"/>
  <c r="AX98" i="10"/>
  <c r="AW98" i="10"/>
  <c r="AV98" i="10"/>
  <c r="AU98" i="10"/>
  <c r="AT98" i="10"/>
  <c r="AR98" i="10"/>
  <c r="AQ98" i="10"/>
  <c r="AP98" i="10"/>
  <c r="AO98" i="10"/>
  <c r="AN98" i="10"/>
  <c r="AM98" i="10"/>
  <c r="AL98" i="10"/>
  <c r="AJ98" i="10"/>
  <c r="AI98" i="10"/>
  <c r="AH98" i="10"/>
  <c r="AG98" i="10"/>
  <c r="AF98" i="10"/>
  <c r="AE98" i="10"/>
  <c r="AD98" i="10"/>
  <c r="AB98" i="10"/>
  <c r="AZ97" i="10"/>
  <c r="AX97" i="10"/>
  <c r="AW97" i="10"/>
  <c r="AV97" i="10"/>
  <c r="AU97" i="10"/>
  <c r="AT97" i="10"/>
  <c r="AR97" i="10"/>
  <c r="AP97" i="10"/>
  <c r="AO97" i="10"/>
  <c r="AN97" i="10"/>
  <c r="AM97" i="10"/>
  <c r="AL97" i="10"/>
  <c r="AJ97" i="10"/>
  <c r="AH97" i="10"/>
  <c r="AG97" i="10"/>
  <c r="AF97" i="10"/>
  <c r="AE97" i="10"/>
  <c r="AD97" i="10"/>
  <c r="AB97" i="10"/>
  <c r="AZ96" i="10"/>
  <c r="AY96" i="10"/>
  <c r="AX96" i="10"/>
  <c r="AW96" i="10"/>
  <c r="AV96" i="10"/>
  <c r="AU96" i="10"/>
  <c r="AT96" i="10"/>
  <c r="AS96" i="10"/>
  <c r="AR96" i="10"/>
  <c r="AQ96" i="10"/>
  <c r="AP96" i="10"/>
  <c r="AO96" i="10"/>
  <c r="AN96" i="10"/>
  <c r="AM96" i="10"/>
  <c r="AL96" i="10"/>
  <c r="AK96" i="10"/>
  <c r="AJ96" i="10"/>
  <c r="AI96" i="10"/>
  <c r="AH96" i="10"/>
  <c r="AG96" i="10"/>
  <c r="AF96" i="10"/>
  <c r="AE96" i="10"/>
  <c r="AD96" i="10"/>
  <c r="AC96" i="10"/>
  <c r="AB96" i="10"/>
  <c r="AZ95" i="10"/>
  <c r="AX95" i="10"/>
  <c r="AW95" i="10"/>
  <c r="AV95" i="10"/>
  <c r="AU95" i="10"/>
  <c r="AT95" i="10"/>
  <c r="AR95" i="10"/>
  <c r="AP95" i="10"/>
  <c r="AO95" i="10"/>
  <c r="AN95" i="10"/>
  <c r="AM95" i="10"/>
  <c r="AL95" i="10"/>
  <c r="AJ95" i="10"/>
  <c r="AH95" i="10"/>
  <c r="AG95" i="10"/>
  <c r="AF95" i="10"/>
  <c r="AE95" i="10"/>
  <c r="AD95" i="10"/>
  <c r="AB95" i="10"/>
  <c r="AZ94" i="10"/>
  <c r="AX94" i="10"/>
  <c r="AW94" i="10"/>
  <c r="AV94" i="10"/>
  <c r="AU94" i="10"/>
  <c r="AT94" i="10"/>
  <c r="AR94" i="10"/>
  <c r="AP94" i="10"/>
  <c r="AO94" i="10"/>
  <c r="AN94" i="10"/>
  <c r="AM94" i="10"/>
  <c r="AL94" i="10"/>
  <c r="AJ94" i="10"/>
  <c r="AH94" i="10"/>
  <c r="AG94" i="10"/>
  <c r="AF94" i="10"/>
  <c r="AE94" i="10"/>
  <c r="AD94" i="10"/>
  <c r="AB94" i="10"/>
  <c r="AZ93" i="10"/>
  <c r="AX93" i="10"/>
  <c r="AW93" i="10"/>
  <c r="AV93" i="10"/>
  <c r="AU93" i="10"/>
  <c r="AT93" i="10"/>
  <c r="AR93" i="10"/>
  <c r="AP93" i="10"/>
  <c r="AO93" i="10"/>
  <c r="AN93" i="10"/>
  <c r="AM93" i="10"/>
  <c r="AL93" i="10"/>
  <c r="AJ93" i="10"/>
  <c r="AH93" i="10"/>
  <c r="AG93" i="10"/>
  <c r="AF93" i="10"/>
  <c r="AE93" i="10"/>
  <c r="AD93" i="10"/>
  <c r="AB93" i="10"/>
  <c r="AZ92" i="10"/>
  <c r="AX92" i="10"/>
  <c r="AW92" i="10"/>
  <c r="AV92" i="10"/>
  <c r="AU92" i="10"/>
  <c r="AT92" i="10"/>
  <c r="AR92" i="10"/>
  <c r="AP92" i="10"/>
  <c r="AO92" i="10"/>
  <c r="AN92" i="10"/>
  <c r="AM92" i="10"/>
  <c r="AL92" i="10"/>
  <c r="AJ92" i="10"/>
  <c r="AH92" i="10"/>
  <c r="AG92" i="10"/>
  <c r="AF92" i="10"/>
  <c r="AE92" i="10"/>
  <c r="AD92" i="10"/>
  <c r="AB92" i="10"/>
  <c r="AZ91" i="10"/>
  <c r="AX91" i="10"/>
  <c r="AW91" i="10"/>
  <c r="AV91" i="10"/>
  <c r="AU91" i="10"/>
  <c r="AT91" i="10"/>
  <c r="AR91" i="10"/>
  <c r="AP91" i="10"/>
  <c r="AO91" i="10"/>
  <c r="AN91" i="10"/>
  <c r="AM91" i="10"/>
  <c r="AL91" i="10"/>
  <c r="AJ91" i="10"/>
  <c r="AH91" i="10"/>
  <c r="AG91" i="10"/>
  <c r="AF91" i="10"/>
  <c r="AE91" i="10"/>
  <c r="AD91" i="10"/>
  <c r="AB91" i="10"/>
  <c r="AZ90" i="10"/>
  <c r="AY90" i="10"/>
  <c r="AX90" i="10"/>
  <c r="AW90" i="10"/>
  <c r="AV90" i="10"/>
  <c r="AU90" i="10"/>
  <c r="AT90" i="10"/>
  <c r="AR90" i="10"/>
  <c r="AQ90" i="10"/>
  <c r="AP90" i="10"/>
  <c r="AO90" i="10"/>
  <c r="AN90" i="10"/>
  <c r="AM90" i="10"/>
  <c r="AL90" i="10"/>
  <c r="AJ90" i="10"/>
  <c r="AI90" i="10"/>
  <c r="AH90" i="10"/>
  <c r="AG90" i="10"/>
  <c r="AF90" i="10"/>
  <c r="AE90" i="10"/>
  <c r="AD90" i="10"/>
  <c r="AB90" i="10"/>
  <c r="AZ89" i="10"/>
  <c r="AX89" i="10"/>
  <c r="AW89" i="10"/>
  <c r="AV89" i="10"/>
  <c r="AU89" i="10"/>
  <c r="AT89" i="10"/>
  <c r="AR89" i="10"/>
  <c r="AP89" i="10"/>
  <c r="AO89" i="10"/>
  <c r="AN89" i="10"/>
  <c r="AM89" i="10"/>
  <c r="AL89" i="10"/>
  <c r="AJ89" i="10"/>
  <c r="AH89" i="10"/>
  <c r="AG89" i="10"/>
  <c r="AF89" i="10"/>
  <c r="AE89" i="10"/>
  <c r="AD89" i="10"/>
  <c r="AB89" i="10"/>
  <c r="AZ88" i="10"/>
  <c r="AY88" i="10"/>
  <c r="AX88" i="10"/>
  <c r="AW88" i="10"/>
  <c r="AV88" i="10"/>
  <c r="AU88" i="10"/>
  <c r="AT88" i="10"/>
  <c r="AS88" i="10"/>
  <c r="AR88" i="10"/>
  <c r="AQ88" i="10"/>
  <c r="AP88" i="10"/>
  <c r="AO88" i="10"/>
  <c r="AN88" i="10"/>
  <c r="AM88" i="10"/>
  <c r="AL88" i="10"/>
  <c r="AK88" i="10"/>
  <c r="AJ88" i="10"/>
  <c r="AI88" i="10"/>
  <c r="AH88" i="10"/>
  <c r="AG88" i="10"/>
  <c r="AF88" i="10"/>
  <c r="AE88" i="10"/>
  <c r="AD88" i="10"/>
  <c r="AC88" i="10"/>
  <c r="AB88" i="10"/>
  <c r="AZ87" i="10"/>
  <c r="AX87" i="10"/>
  <c r="AW87" i="10"/>
  <c r="AV87" i="10"/>
  <c r="AU87" i="10"/>
  <c r="AT87" i="10"/>
  <c r="AR87" i="10"/>
  <c r="AP87" i="10"/>
  <c r="AO87" i="10"/>
  <c r="AN87" i="10"/>
  <c r="AM87" i="10"/>
  <c r="AL87" i="10"/>
  <c r="AJ87" i="10"/>
  <c r="AH87" i="10"/>
  <c r="AG87" i="10"/>
  <c r="AF87" i="10"/>
  <c r="AE87" i="10"/>
  <c r="AD87" i="10"/>
  <c r="AB87" i="10"/>
  <c r="AZ86" i="10"/>
  <c r="AX86" i="10"/>
  <c r="AW86" i="10"/>
  <c r="AV86" i="10"/>
  <c r="AU86" i="10"/>
  <c r="AT86" i="10"/>
  <c r="AR86" i="10"/>
  <c r="AP86" i="10"/>
  <c r="AO86" i="10"/>
  <c r="AN86" i="10"/>
  <c r="AM86" i="10"/>
  <c r="AL86" i="10"/>
  <c r="AJ86" i="10"/>
  <c r="AH86" i="10"/>
  <c r="AG86" i="10"/>
  <c r="AF86" i="10"/>
  <c r="AE86" i="10"/>
  <c r="AD86" i="10"/>
  <c r="AB86" i="10"/>
  <c r="AZ85" i="10"/>
  <c r="AX85" i="10"/>
  <c r="AW85" i="10"/>
  <c r="AV85" i="10"/>
  <c r="AU85" i="10"/>
  <c r="AT85" i="10"/>
  <c r="AR85" i="10"/>
  <c r="AP85" i="10"/>
  <c r="AO85" i="10"/>
  <c r="AN85" i="10"/>
  <c r="AM85" i="10"/>
  <c r="AL85" i="10"/>
  <c r="AJ85" i="10"/>
  <c r="AH85" i="10"/>
  <c r="AG85" i="10"/>
  <c r="AF85" i="10"/>
  <c r="AE85" i="10"/>
  <c r="AD85" i="10"/>
  <c r="AB85" i="10"/>
  <c r="AZ84" i="10"/>
  <c r="AX84" i="10"/>
  <c r="AW84" i="10"/>
  <c r="AV84" i="10"/>
  <c r="AU84" i="10"/>
  <c r="AT84" i="10"/>
  <c r="AR84" i="10"/>
  <c r="AP84" i="10"/>
  <c r="AO84" i="10"/>
  <c r="AN84" i="10"/>
  <c r="AM84" i="10"/>
  <c r="AL84" i="10"/>
  <c r="AJ84" i="10"/>
  <c r="AH84" i="10"/>
  <c r="AG84" i="10"/>
  <c r="AF84" i="10"/>
  <c r="AE84" i="10"/>
  <c r="AD84" i="10"/>
  <c r="AB84" i="10"/>
  <c r="AZ83" i="10"/>
  <c r="AX83" i="10"/>
  <c r="AW83" i="10"/>
  <c r="AV83" i="10"/>
  <c r="AU83" i="10"/>
  <c r="AT83" i="10"/>
  <c r="AR83" i="10"/>
  <c r="AP83" i="10"/>
  <c r="AO83" i="10"/>
  <c r="AN83" i="10"/>
  <c r="AM83" i="10"/>
  <c r="AL83" i="10"/>
  <c r="AJ83" i="10"/>
  <c r="AH83" i="10"/>
  <c r="AG83" i="10"/>
  <c r="AF83" i="10"/>
  <c r="AE83" i="10"/>
  <c r="AD83" i="10"/>
  <c r="AB83" i="10"/>
  <c r="AZ82" i="10"/>
  <c r="AY82" i="10"/>
  <c r="AX82" i="10"/>
  <c r="AW82" i="10"/>
  <c r="AV82" i="10"/>
  <c r="AU82" i="10"/>
  <c r="AT82" i="10"/>
  <c r="AR82" i="10"/>
  <c r="AQ82" i="10"/>
  <c r="AP82" i="10"/>
  <c r="AO82" i="10"/>
  <c r="AN82" i="10"/>
  <c r="AM82" i="10"/>
  <c r="AL82" i="10"/>
  <c r="AJ82" i="10"/>
  <c r="AI82" i="10"/>
  <c r="AH82" i="10"/>
  <c r="AG82" i="10"/>
  <c r="AF82" i="10"/>
  <c r="AE82" i="10"/>
  <c r="AD82" i="10"/>
  <c r="AB82" i="10"/>
  <c r="AZ81" i="10"/>
  <c r="AX81" i="10"/>
  <c r="AW81" i="10"/>
  <c r="AV81" i="10"/>
  <c r="AU81" i="10"/>
  <c r="AT81" i="10"/>
  <c r="AR81" i="10"/>
  <c r="AP81" i="10"/>
  <c r="AO81" i="10"/>
  <c r="AN81" i="10"/>
  <c r="AM81" i="10"/>
  <c r="AL81" i="10"/>
  <c r="AJ81" i="10"/>
  <c r="AH81" i="10"/>
  <c r="AG81" i="10"/>
  <c r="AF81" i="10"/>
  <c r="AE81" i="10"/>
  <c r="AD81" i="10"/>
  <c r="AB81" i="10"/>
  <c r="AZ75" i="10"/>
  <c r="AY75" i="10"/>
  <c r="AX75" i="10"/>
  <c r="AW75" i="10"/>
  <c r="AV75" i="10"/>
  <c r="AU75" i="10"/>
  <c r="AT75" i="10"/>
  <c r="AS75" i="10"/>
  <c r="AR75" i="10"/>
  <c r="AQ75" i="10"/>
  <c r="AP75" i="10"/>
  <c r="AO75" i="10"/>
  <c r="AN75" i="10"/>
  <c r="AM75" i="10"/>
  <c r="AL75" i="10"/>
  <c r="AK75" i="10"/>
  <c r="AJ75" i="10"/>
  <c r="AI75" i="10"/>
  <c r="AH75" i="10"/>
  <c r="AG75" i="10"/>
  <c r="AF75" i="10"/>
  <c r="AE75" i="10"/>
  <c r="AD75" i="10"/>
  <c r="AC75" i="10"/>
  <c r="AB75" i="10"/>
  <c r="AZ74" i="10"/>
  <c r="AX74" i="10"/>
  <c r="AW74" i="10"/>
  <c r="AV74" i="10"/>
  <c r="AU74" i="10"/>
  <c r="AT74" i="10"/>
  <c r="AR74" i="10"/>
  <c r="AP74" i="10"/>
  <c r="AO74" i="10"/>
  <c r="AN74" i="10"/>
  <c r="AM74" i="10"/>
  <c r="AL74" i="10"/>
  <c r="AJ74" i="10"/>
  <c r="AH74" i="10"/>
  <c r="AG74" i="10"/>
  <c r="AF74" i="10"/>
  <c r="AE74" i="10"/>
  <c r="AD74" i="10"/>
  <c r="AB74" i="10"/>
  <c r="AZ73" i="10"/>
  <c r="AX73" i="10"/>
  <c r="AW73" i="10"/>
  <c r="AV73" i="10"/>
  <c r="AU73" i="10"/>
  <c r="AT73" i="10"/>
  <c r="AR73" i="10"/>
  <c r="AP73" i="10"/>
  <c r="AO73" i="10"/>
  <c r="AN73" i="10"/>
  <c r="AM73" i="10"/>
  <c r="AL73" i="10"/>
  <c r="AJ73" i="10"/>
  <c r="AH73" i="10"/>
  <c r="AG73" i="10"/>
  <c r="AF73" i="10"/>
  <c r="AE73" i="10"/>
  <c r="AD73" i="10"/>
  <c r="AB73" i="10"/>
  <c r="AZ72" i="10"/>
  <c r="AX72" i="10"/>
  <c r="AW72" i="10"/>
  <c r="AV72" i="10"/>
  <c r="AU72" i="10"/>
  <c r="AT72" i="10"/>
  <c r="AR72" i="10"/>
  <c r="AP72" i="10"/>
  <c r="AO72" i="10"/>
  <c r="AN72" i="10"/>
  <c r="AM72" i="10"/>
  <c r="AL72" i="10"/>
  <c r="AJ72" i="10"/>
  <c r="AH72" i="10"/>
  <c r="AG72" i="10"/>
  <c r="AF72" i="10"/>
  <c r="AE72" i="10"/>
  <c r="AD72" i="10"/>
  <c r="AB72" i="10"/>
  <c r="AZ71" i="10"/>
  <c r="AX71" i="10"/>
  <c r="AW71" i="10"/>
  <c r="AV71" i="10"/>
  <c r="AU71" i="10"/>
  <c r="AT71" i="10"/>
  <c r="AR71" i="10"/>
  <c r="AP71" i="10"/>
  <c r="AO71" i="10"/>
  <c r="AN71" i="10"/>
  <c r="AM71" i="10"/>
  <c r="AL71" i="10"/>
  <c r="AJ71" i="10"/>
  <c r="AH71" i="10"/>
  <c r="AG71" i="10"/>
  <c r="AF71" i="10"/>
  <c r="AE71" i="10"/>
  <c r="AD71" i="10"/>
  <c r="AB71" i="10"/>
  <c r="AZ70" i="10"/>
  <c r="AX70" i="10"/>
  <c r="AW70" i="10"/>
  <c r="AV70" i="10"/>
  <c r="AU70" i="10"/>
  <c r="AT70" i="10"/>
  <c r="AR70" i="10"/>
  <c r="AP70" i="10"/>
  <c r="AO70" i="10"/>
  <c r="AN70" i="10"/>
  <c r="AM70" i="10"/>
  <c r="AL70" i="10"/>
  <c r="AJ70" i="10"/>
  <c r="AH70" i="10"/>
  <c r="AG70" i="10"/>
  <c r="AF70" i="10"/>
  <c r="AE70" i="10"/>
  <c r="AD70" i="10"/>
  <c r="AB70" i="10"/>
  <c r="AZ69" i="10"/>
  <c r="AY69" i="10"/>
  <c r="AX69" i="10"/>
  <c r="AW69" i="10"/>
  <c r="AV69" i="10"/>
  <c r="AU69" i="10"/>
  <c r="AT69" i="10"/>
  <c r="AR69" i="10"/>
  <c r="AQ69" i="10"/>
  <c r="AP69" i="10"/>
  <c r="AO69" i="10"/>
  <c r="AN69" i="10"/>
  <c r="AM69" i="10"/>
  <c r="AL69" i="10"/>
  <c r="AJ69" i="10"/>
  <c r="AI69" i="10"/>
  <c r="AH69" i="10"/>
  <c r="AG69" i="10"/>
  <c r="AF69" i="10"/>
  <c r="AE69" i="10"/>
  <c r="AD69" i="10"/>
  <c r="AB69" i="10"/>
  <c r="AZ68" i="10"/>
  <c r="AX68" i="10"/>
  <c r="AW68" i="10"/>
  <c r="AV68" i="10"/>
  <c r="AU68" i="10"/>
  <c r="AT68" i="10"/>
  <c r="AR68" i="10"/>
  <c r="AP68" i="10"/>
  <c r="AO68" i="10"/>
  <c r="AN68" i="10"/>
  <c r="AM68" i="10"/>
  <c r="AL68" i="10"/>
  <c r="AJ68" i="10"/>
  <c r="AH68" i="10"/>
  <c r="AG68" i="10"/>
  <c r="AF68" i="10"/>
  <c r="AE68" i="10"/>
  <c r="AD68" i="10"/>
  <c r="AB68" i="10"/>
  <c r="AZ67" i="10"/>
  <c r="AY67" i="10"/>
  <c r="AX67" i="10"/>
  <c r="AW67" i="10"/>
  <c r="AV67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I67" i="10"/>
  <c r="AH67" i="10"/>
  <c r="AG67" i="10"/>
  <c r="AF67" i="10"/>
  <c r="AE67" i="10"/>
  <c r="AD67" i="10"/>
  <c r="AC67" i="10"/>
  <c r="AB67" i="10"/>
  <c r="AZ66" i="10"/>
  <c r="AX66" i="10"/>
  <c r="AW66" i="10"/>
  <c r="AV66" i="10"/>
  <c r="AU66" i="10"/>
  <c r="AT66" i="10"/>
  <c r="AR66" i="10"/>
  <c r="AP66" i="10"/>
  <c r="AO66" i="10"/>
  <c r="AN66" i="10"/>
  <c r="AM66" i="10"/>
  <c r="AL66" i="10"/>
  <c r="AJ66" i="10"/>
  <c r="AH66" i="10"/>
  <c r="AG66" i="10"/>
  <c r="AF66" i="10"/>
  <c r="AE66" i="10"/>
  <c r="AD66" i="10"/>
  <c r="AB66" i="10"/>
  <c r="AZ65" i="10"/>
  <c r="AX65" i="10"/>
  <c r="AW65" i="10"/>
  <c r="AV65" i="10"/>
  <c r="AU65" i="10"/>
  <c r="AT65" i="10"/>
  <c r="AR65" i="10"/>
  <c r="AP65" i="10"/>
  <c r="AO65" i="10"/>
  <c r="AN65" i="10"/>
  <c r="AM65" i="10"/>
  <c r="AL65" i="10"/>
  <c r="AJ65" i="10"/>
  <c r="AH65" i="10"/>
  <c r="AG65" i="10"/>
  <c r="AF65" i="10"/>
  <c r="AE65" i="10"/>
  <c r="AD65" i="10"/>
  <c r="AB65" i="10"/>
  <c r="AZ64" i="10"/>
  <c r="AX64" i="10"/>
  <c r="AW64" i="10"/>
  <c r="AV64" i="10"/>
  <c r="AU64" i="10"/>
  <c r="AT64" i="10"/>
  <c r="AR64" i="10"/>
  <c r="AP64" i="10"/>
  <c r="AO64" i="10"/>
  <c r="AN64" i="10"/>
  <c r="AM64" i="10"/>
  <c r="AL64" i="10"/>
  <c r="AJ64" i="10"/>
  <c r="AH64" i="10"/>
  <c r="AG64" i="10"/>
  <c r="AF64" i="10"/>
  <c r="AE64" i="10"/>
  <c r="AD64" i="10"/>
  <c r="AB64" i="10"/>
  <c r="AZ63" i="10"/>
  <c r="AX63" i="10"/>
  <c r="AW63" i="10"/>
  <c r="AV63" i="10"/>
  <c r="AU63" i="10"/>
  <c r="AT63" i="10"/>
  <c r="AR63" i="10"/>
  <c r="AP63" i="10"/>
  <c r="AO63" i="10"/>
  <c r="AN63" i="10"/>
  <c r="AM63" i="10"/>
  <c r="AL63" i="10"/>
  <c r="AJ63" i="10"/>
  <c r="AH63" i="10"/>
  <c r="AG63" i="10"/>
  <c r="AF63" i="10"/>
  <c r="AE63" i="10"/>
  <c r="AD63" i="10"/>
  <c r="AB63" i="10"/>
  <c r="AZ62" i="10"/>
  <c r="AY62" i="10"/>
  <c r="AX62" i="10"/>
  <c r="AW62" i="10"/>
  <c r="AV62" i="10"/>
  <c r="AU62" i="10"/>
  <c r="AT62" i="10"/>
  <c r="AR62" i="10"/>
  <c r="AQ62" i="10"/>
  <c r="AP62" i="10"/>
  <c r="AO62" i="10"/>
  <c r="AN62" i="10"/>
  <c r="AM62" i="10"/>
  <c r="AL62" i="10"/>
  <c r="AJ62" i="10"/>
  <c r="AI62" i="10"/>
  <c r="AH62" i="10"/>
  <c r="AG62" i="10"/>
  <c r="AF62" i="10"/>
  <c r="AE62" i="10"/>
  <c r="AD62" i="10"/>
  <c r="AB62" i="10"/>
  <c r="AZ61" i="10"/>
  <c r="AY61" i="10"/>
  <c r="AX61" i="10"/>
  <c r="AW61" i="10"/>
  <c r="AV61" i="10"/>
  <c r="AU61" i="10"/>
  <c r="AT61" i="10"/>
  <c r="AR61" i="10"/>
  <c r="AQ61" i="10"/>
  <c r="AP61" i="10"/>
  <c r="AO61" i="10"/>
  <c r="AN61" i="10"/>
  <c r="AM61" i="10"/>
  <c r="AL61" i="10"/>
  <c r="AJ61" i="10"/>
  <c r="AI61" i="10"/>
  <c r="AH61" i="10"/>
  <c r="AG61" i="10"/>
  <c r="AF61" i="10"/>
  <c r="AE61" i="10"/>
  <c r="AD61" i="10"/>
  <c r="AB61" i="10"/>
  <c r="AZ60" i="10"/>
  <c r="AX60" i="10"/>
  <c r="AW60" i="10"/>
  <c r="AV60" i="10"/>
  <c r="AU60" i="10"/>
  <c r="AT60" i="10"/>
  <c r="AR60" i="10"/>
  <c r="AP60" i="10"/>
  <c r="AO60" i="10"/>
  <c r="AN60" i="10"/>
  <c r="AM60" i="10"/>
  <c r="AL60" i="10"/>
  <c r="AJ60" i="10"/>
  <c r="AH60" i="10"/>
  <c r="AG60" i="10"/>
  <c r="AF60" i="10"/>
  <c r="AE60" i="10"/>
  <c r="AD60" i="10"/>
  <c r="AB60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Z58" i="10"/>
  <c r="AY58" i="10"/>
  <c r="AX58" i="10"/>
  <c r="AW58" i="10"/>
  <c r="AV58" i="10"/>
  <c r="AU58" i="10"/>
  <c r="AT58" i="10"/>
  <c r="AR58" i="10"/>
  <c r="AP58" i="10"/>
  <c r="AO58" i="10"/>
  <c r="AN58" i="10"/>
  <c r="AM58" i="10"/>
  <c r="AL58" i="10"/>
  <c r="AJ58" i="10"/>
  <c r="AH58" i="10"/>
  <c r="AG58" i="10"/>
  <c r="AF58" i="10"/>
  <c r="AE58" i="10"/>
  <c r="AD58" i="10"/>
  <c r="AB58" i="10"/>
  <c r="AZ57" i="10"/>
  <c r="AX57" i="10"/>
  <c r="AW57" i="10"/>
  <c r="AV57" i="10"/>
  <c r="AU57" i="10"/>
  <c r="AT57" i="10"/>
  <c r="AR57" i="10"/>
  <c r="AP57" i="10"/>
  <c r="AO57" i="10"/>
  <c r="AN57" i="10"/>
  <c r="AM57" i="10"/>
  <c r="AL57" i="10"/>
  <c r="AJ57" i="10"/>
  <c r="AH57" i="10"/>
  <c r="AG57" i="10"/>
  <c r="AF57" i="10"/>
  <c r="AE57" i="10"/>
  <c r="AD57" i="10"/>
  <c r="AB57" i="10"/>
  <c r="AZ56" i="10"/>
  <c r="AX56" i="10"/>
  <c r="AW56" i="10"/>
  <c r="AV56" i="10"/>
  <c r="AU56" i="10"/>
  <c r="AT56" i="10"/>
  <c r="AR56" i="10"/>
  <c r="AP56" i="10"/>
  <c r="AO56" i="10"/>
  <c r="AN56" i="10"/>
  <c r="AM56" i="10"/>
  <c r="AL56" i="10"/>
  <c r="AJ56" i="10"/>
  <c r="AH56" i="10"/>
  <c r="AG56" i="10"/>
  <c r="AF56" i="10"/>
  <c r="AE56" i="10"/>
  <c r="AD56" i="10"/>
  <c r="AB56" i="10"/>
  <c r="AZ55" i="10"/>
  <c r="AY55" i="10"/>
  <c r="AX55" i="10"/>
  <c r="AW55" i="10"/>
  <c r="AV55" i="10"/>
  <c r="AU55" i="10"/>
  <c r="AT55" i="10"/>
  <c r="AR55" i="10"/>
  <c r="AQ55" i="10"/>
  <c r="AP55" i="10"/>
  <c r="AO55" i="10"/>
  <c r="AN55" i="10"/>
  <c r="AM55" i="10"/>
  <c r="AL55" i="10"/>
  <c r="AJ55" i="10"/>
  <c r="AI55" i="10"/>
  <c r="AH55" i="10"/>
  <c r="AG55" i="10"/>
  <c r="AF55" i="10"/>
  <c r="AE55" i="10"/>
  <c r="AD55" i="10"/>
  <c r="AB55" i="10"/>
  <c r="AZ54" i="10"/>
  <c r="AY54" i="10"/>
  <c r="AX54" i="10"/>
  <c r="AW54" i="10"/>
  <c r="AV54" i="10"/>
  <c r="AU54" i="10"/>
  <c r="AT54" i="10"/>
  <c r="AR54" i="10"/>
  <c r="AQ54" i="10"/>
  <c r="AP54" i="10"/>
  <c r="AO54" i="10"/>
  <c r="AN54" i="10"/>
  <c r="AM54" i="10"/>
  <c r="AL54" i="10"/>
  <c r="AJ54" i="10"/>
  <c r="AI54" i="10"/>
  <c r="AH54" i="10"/>
  <c r="AG54" i="10"/>
  <c r="AF54" i="10"/>
  <c r="AE54" i="10"/>
  <c r="AD54" i="10"/>
  <c r="AB54" i="10"/>
  <c r="AZ53" i="10"/>
  <c r="AY53" i="10"/>
  <c r="AX53" i="10"/>
  <c r="AW53" i="10"/>
  <c r="AV53" i="10"/>
  <c r="AU53" i="10"/>
  <c r="AT53" i="10"/>
  <c r="AR53" i="10"/>
  <c r="AQ53" i="10"/>
  <c r="AP53" i="10"/>
  <c r="AO53" i="10"/>
  <c r="AN53" i="10"/>
  <c r="AM53" i="10"/>
  <c r="AL53" i="10"/>
  <c r="AJ53" i="10"/>
  <c r="AI53" i="10"/>
  <c r="AH53" i="10"/>
  <c r="AG53" i="10"/>
  <c r="AF53" i="10"/>
  <c r="AE53" i="10"/>
  <c r="AD53" i="10"/>
  <c r="AB53" i="10"/>
  <c r="AZ52" i="10"/>
  <c r="AY52" i="10"/>
  <c r="AX52" i="10"/>
  <c r="AW52" i="10"/>
  <c r="AV52" i="10"/>
  <c r="AU52" i="10"/>
  <c r="AT52" i="10"/>
  <c r="AR52" i="10"/>
  <c r="AQ52" i="10"/>
  <c r="AP52" i="10"/>
  <c r="AO52" i="10"/>
  <c r="AN52" i="10"/>
  <c r="AM52" i="10"/>
  <c r="AL52" i="10"/>
  <c r="AJ52" i="10"/>
  <c r="AI52" i="10"/>
  <c r="AH52" i="10"/>
  <c r="AG52" i="10"/>
  <c r="AF52" i="10"/>
  <c r="AE52" i="10"/>
  <c r="AD52" i="10"/>
  <c r="AB52" i="10"/>
  <c r="AZ51" i="10"/>
  <c r="AY51" i="10"/>
  <c r="AX51" i="10"/>
  <c r="AW51" i="10"/>
  <c r="AV51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I51" i="10"/>
  <c r="AH51" i="10"/>
  <c r="AG51" i="10"/>
  <c r="AF51" i="10"/>
  <c r="AE51" i="10"/>
  <c r="AD51" i="10"/>
  <c r="AC51" i="10"/>
  <c r="AB51" i="10"/>
  <c r="AZ50" i="10"/>
  <c r="AY50" i="10"/>
  <c r="AX50" i="10"/>
  <c r="AW50" i="10"/>
  <c r="AV50" i="10"/>
  <c r="AU50" i="10"/>
  <c r="AT50" i="10"/>
  <c r="AR50" i="10"/>
  <c r="AQ50" i="10"/>
  <c r="AP50" i="10"/>
  <c r="AO50" i="10"/>
  <c r="AN50" i="10"/>
  <c r="AM50" i="10"/>
  <c r="AL50" i="10"/>
  <c r="AJ50" i="10"/>
  <c r="AI50" i="10"/>
  <c r="AH50" i="10"/>
  <c r="AG50" i="10"/>
  <c r="AF50" i="10"/>
  <c r="AE50" i="10"/>
  <c r="AD50" i="10"/>
  <c r="AB50" i="10"/>
  <c r="AZ49" i="10"/>
  <c r="AY49" i="10"/>
  <c r="AX49" i="10"/>
  <c r="AW49" i="10"/>
  <c r="AV49" i="10"/>
  <c r="AU49" i="10"/>
  <c r="AT49" i="10"/>
  <c r="AR49" i="10"/>
  <c r="AQ49" i="10"/>
  <c r="AP49" i="10"/>
  <c r="AO49" i="10"/>
  <c r="AN49" i="10"/>
  <c r="AM49" i="10"/>
  <c r="AL49" i="10"/>
  <c r="AJ49" i="10"/>
  <c r="AI49" i="10"/>
  <c r="AH49" i="10"/>
  <c r="AG49" i="10"/>
  <c r="AF49" i="10"/>
  <c r="AE49" i="10"/>
  <c r="AD49" i="10"/>
  <c r="AB49" i="10"/>
  <c r="AZ48" i="10"/>
  <c r="AY48" i="10"/>
  <c r="AX48" i="10"/>
  <c r="AW48" i="10"/>
  <c r="AV48" i="10"/>
  <c r="AU48" i="10"/>
  <c r="AT48" i="10"/>
  <c r="AR48" i="10"/>
  <c r="AQ48" i="10"/>
  <c r="AP48" i="10"/>
  <c r="AO48" i="10"/>
  <c r="AN48" i="10"/>
  <c r="AM48" i="10"/>
  <c r="AL48" i="10"/>
  <c r="AJ48" i="10"/>
  <c r="AI48" i="10"/>
  <c r="AH48" i="10"/>
  <c r="AG48" i="10"/>
  <c r="AF48" i="10"/>
  <c r="AE48" i="10"/>
  <c r="AD48" i="10"/>
  <c r="AB48" i="10"/>
  <c r="AZ47" i="10"/>
  <c r="AY47" i="10"/>
  <c r="AX47" i="10"/>
  <c r="AW47" i="10"/>
  <c r="AV47" i="10"/>
  <c r="AU47" i="10"/>
  <c r="AT47" i="10"/>
  <c r="AR47" i="10"/>
  <c r="AQ47" i="10"/>
  <c r="AP47" i="10"/>
  <c r="AO47" i="10"/>
  <c r="AN47" i="10"/>
  <c r="AM47" i="10"/>
  <c r="AL47" i="10"/>
  <c r="AJ47" i="10"/>
  <c r="AI47" i="10"/>
  <c r="AH47" i="10"/>
  <c r="AG47" i="10"/>
  <c r="AF47" i="10"/>
  <c r="AE47" i="10"/>
  <c r="AD47" i="10"/>
  <c r="AB47" i="10"/>
  <c r="AZ46" i="10"/>
  <c r="AY46" i="10"/>
  <c r="AX46" i="10"/>
  <c r="AW46" i="10"/>
  <c r="AV46" i="10"/>
  <c r="AU46" i="10"/>
  <c r="AT46" i="10"/>
  <c r="AR46" i="10"/>
  <c r="AQ46" i="10"/>
  <c r="AP46" i="10"/>
  <c r="AO46" i="10"/>
  <c r="AN46" i="10"/>
  <c r="AM46" i="10"/>
  <c r="AL46" i="10"/>
  <c r="AJ46" i="10"/>
  <c r="AI46" i="10"/>
  <c r="AH46" i="10"/>
  <c r="AG46" i="10"/>
  <c r="AF46" i="10"/>
  <c r="AE46" i="10"/>
  <c r="AD46" i="10"/>
  <c r="AB46" i="10"/>
  <c r="AZ45" i="10"/>
  <c r="AY45" i="10"/>
  <c r="AX45" i="10"/>
  <c r="AW45" i="10"/>
  <c r="AV45" i="10"/>
  <c r="AU45" i="10"/>
  <c r="AT45" i="10"/>
  <c r="AR45" i="10"/>
  <c r="AQ45" i="10"/>
  <c r="AP45" i="10"/>
  <c r="AO45" i="10"/>
  <c r="AN45" i="10"/>
  <c r="AM45" i="10"/>
  <c r="AL45" i="10"/>
  <c r="AJ45" i="10"/>
  <c r="AI45" i="10"/>
  <c r="AH45" i="10"/>
  <c r="AG45" i="10"/>
  <c r="AF45" i="10"/>
  <c r="AE45" i="10"/>
  <c r="AD45" i="10"/>
  <c r="AB45" i="10"/>
  <c r="AZ39" i="10"/>
  <c r="AY39" i="10"/>
  <c r="AX39" i="10"/>
  <c r="AW39" i="10"/>
  <c r="AV39" i="10"/>
  <c r="AU39" i="10"/>
  <c r="AT39" i="10"/>
  <c r="AR39" i="10"/>
  <c r="AQ39" i="10"/>
  <c r="AP39" i="10"/>
  <c r="AO39" i="10"/>
  <c r="AN39" i="10"/>
  <c r="AM39" i="10"/>
  <c r="AL39" i="10"/>
  <c r="AJ39" i="10"/>
  <c r="AI39" i="10"/>
  <c r="AH39" i="10"/>
  <c r="AG39" i="10"/>
  <c r="AF39" i="10"/>
  <c r="AE39" i="10"/>
  <c r="AD39" i="10"/>
  <c r="AB39" i="10"/>
  <c r="AZ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AI38" i="10"/>
  <c r="AH38" i="10"/>
  <c r="AG38" i="10"/>
  <c r="AF38" i="10"/>
  <c r="AE38" i="10"/>
  <c r="AD38" i="10"/>
  <c r="AC38" i="10"/>
  <c r="AB38" i="10"/>
  <c r="AZ37" i="10"/>
  <c r="AY37" i="10"/>
  <c r="AX37" i="10"/>
  <c r="AW37" i="10"/>
  <c r="AV37" i="10"/>
  <c r="AU37" i="10"/>
  <c r="AT37" i="10"/>
  <c r="AR37" i="10"/>
  <c r="AQ37" i="10"/>
  <c r="AP37" i="10"/>
  <c r="AO37" i="10"/>
  <c r="AN37" i="10"/>
  <c r="AM37" i="10"/>
  <c r="AL37" i="10"/>
  <c r="AJ37" i="10"/>
  <c r="AI37" i="10"/>
  <c r="AH37" i="10"/>
  <c r="AG37" i="10"/>
  <c r="AF37" i="10"/>
  <c r="AE37" i="10"/>
  <c r="AD37" i="10"/>
  <c r="AB37" i="10"/>
  <c r="AZ36" i="10"/>
  <c r="AY36" i="10"/>
  <c r="AX36" i="10"/>
  <c r="AW36" i="10"/>
  <c r="AV36" i="10"/>
  <c r="AU36" i="10"/>
  <c r="AT36" i="10"/>
  <c r="AR36" i="10"/>
  <c r="AQ36" i="10"/>
  <c r="AP36" i="10"/>
  <c r="AO36" i="10"/>
  <c r="AN36" i="10"/>
  <c r="AM36" i="10"/>
  <c r="AL36" i="10"/>
  <c r="AJ36" i="10"/>
  <c r="AI36" i="10"/>
  <c r="AH36" i="10"/>
  <c r="AG36" i="10"/>
  <c r="AF36" i="10"/>
  <c r="AE36" i="10"/>
  <c r="AD36" i="10"/>
  <c r="AB36" i="10"/>
  <c r="AZ35" i="10"/>
  <c r="AY35" i="10"/>
  <c r="AX35" i="10"/>
  <c r="AW35" i="10"/>
  <c r="AV35" i="10"/>
  <c r="AU35" i="10"/>
  <c r="AT35" i="10"/>
  <c r="AR35" i="10"/>
  <c r="AQ35" i="10"/>
  <c r="AP35" i="10"/>
  <c r="AO35" i="10"/>
  <c r="AN35" i="10"/>
  <c r="AM35" i="10"/>
  <c r="AL35" i="10"/>
  <c r="AJ35" i="10"/>
  <c r="AI35" i="10"/>
  <c r="AH35" i="10"/>
  <c r="AG35" i="10"/>
  <c r="AF35" i="10"/>
  <c r="AE35" i="10"/>
  <c r="AD35" i="10"/>
  <c r="AB35" i="10"/>
  <c r="AZ34" i="10"/>
  <c r="AY34" i="10"/>
  <c r="AX34" i="10"/>
  <c r="AW34" i="10"/>
  <c r="AV34" i="10"/>
  <c r="AU34" i="10"/>
  <c r="AT34" i="10"/>
  <c r="AR34" i="10"/>
  <c r="AQ34" i="10"/>
  <c r="AP34" i="10"/>
  <c r="AO34" i="10"/>
  <c r="AN34" i="10"/>
  <c r="AM34" i="10"/>
  <c r="AL34" i="10"/>
  <c r="AJ34" i="10"/>
  <c r="AI34" i="10"/>
  <c r="AH34" i="10"/>
  <c r="AG34" i="10"/>
  <c r="AF34" i="10"/>
  <c r="AE34" i="10"/>
  <c r="AD34" i="10"/>
  <c r="AB34" i="10"/>
  <c r="AZ33" i="10"/>
  <c r="AY33" i="10"/>
  <c r="AX33" i="10"/>
  <c r="AW33" i="10"/>
  <c r="AV33" i="10"/>
  <c r="AU33" i="10"/>
  <c r="AT33" i="10"/>
  <c r="AR33" i="10"/>
  <c r="AQ33" i="10"/>
  <c r="AP33" i="10"/>
  <c r="AO33" i="10"/>
  <c r="AN33" i="10"/>
  <c r="AM33" i="10"/>
  <c r="AL33" i="10"/>
  <c r="AJ33" i="10"/>
  <c r="AI33" i="10"/>
  <c r="AH33" i="10"/>
  <c r="AG33" i="10"/>
  <c r="AF33" i="10"/>
  <c r="AE33" i="10"/>
  <c r="AD33" i="10"/>
  <c r="AB33" i="10"/>
  <c r="AZ32" i="10"/>
  <c r="AY32" i="10"/>
  <c r="AX32" i="10"/>
  <c r="AW32" i="10"/>
  <c r="AV32" i="10"/>
  <c r="AU32" i="10"/>
  <c r="AT32" i="10"/>
  <c r="AR32" i="10"/>
  <c r="AQ32" i="10"/>
  <c r="AP32" i="10"/>
  <c r="AO32" i="10"/>
  <c r="AN32" i="10"/>
  <c r="AM32" i="10"/>
  <c r="AL32" i="10"/>
  <c r="AJ32" i="10"/>
  <c r="AI32" i="10"/>
  <c r="AH32" i="10"/>
  <c r="AG32" i="10"/>
  <c r="AF32" i="10"/>
  <c r="AE32" i="10"/>
  <c r="AD32" i="10"/>
  <c r="AB32" i="10"/>
  <c r="AZ31" i="10"/>
  <c r="AY31" i="10"/>
  <c r="AX31" i="10"/>
  <c r="AW31" i="10"/>
  <c r="AV31" i="10"/>
  <c r="AU31" i="10"/>
  <c r="AT31" i="10"/>
  <c r="AR31" i="10"/>
  <c r="AQ31" i="10"/>
  <c r="AP31" i="10"/>
  <c r="AO31" i="10"/>
  <c r="AN31" i="10"/>
  <c r="AM31" i="10"/>
  <c r="AL31" i="10"/>
  <c r="AJ31" i="10"/>
  <c r="AI31" i="10"/>
  <c r="AH31" i="10"/>
  <c r="AG31" i="10"/>
  <c r="AF31" i="10"/>
  <c r="AE31" i="10"/>
  <c r="AD31" i="10"/>
  <c r="AB31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M30" i="10"/>
  <c r="AL30" i="10"/>
  <c r="AK30" i="10"/>
  <c r="AJ30" i="10"/>
  <c r="AI30" i="10"/>
  <c r="AH30" i="10"/>
  <c r="AG30" i="10"/>
  <c r="AF30" i="10"/>
  <c r="AE30" i="10"/>
  <c r="AD30" i="10"/>
  <c r="AC30" i="10"/>
  <c r="AB30" i="10"/>
  <c r="AZ29" i="10"/>
  <c r="AY29" i="10"/>
  <c r="AX29" i="10"/>
  <c r="AW29" i="10"/>
  <c r="AV29" i="10"/>
  <c r="AU29" i="10"/>
  <c r="AT29" i="10"/>
  <c r="AR29" i="10"/>
  <c r="AQ29" i="10"/>
  <c r="AP29" i="10"/>
  <c r="AO29" i="10"/>
  <c r="AN29" i="10"/>
  <c r="AM29" i="10"/>
  <c r="AL29" i="10"/>
  <c r="AJ29" i="10"/>
  <c r="AI29" i="10"/>
  <c r="AH29" i="10"/>
  <c r="AG29" i="10"/>
  <c r="AF29" i="10"/>
  <c r="AE29" i="10"/>
  <c r="AD29" i="10"/>
  <c r="AB29" i="10"/>
  <c r="AZ28" i="10"/>
  <c r="AY28" i="10"/>
  <c r="AX28" i="10"/>
  <c r="AW28" i="10"/>
  <c r="AV28" i="10"/>
  <c r="AU28" i="10"/>
  <c r="AT28" i="10"/>
  <c r="AR28" i="10"/>
  <c r="AQ28" i="10"/>
  <c r="AP28" i="10"/>
  <c r="AO28" i="10"/>
  <c r="AN28" i="10"/>
  <c r="AM28" i="10"/>
  <c r="AL28" i="10"/>
  <c r="AJ28" i="10"/>
  <c r="AI28" i="10"/>
  <c r="AH28" i="10"/>
  <c r="AG28" i="10"/>
  <c r="AF28" i="10"/>
  <c r="AE28" i="10"/>
  <c r="AD28" i="10"/>
  <c r="AB28" i="10"/>
  <c r="AZ27" i="10"/>
  <c r="AY27" i="10"/>
  <c r="AX27" i="10"/>
  <c r="AW27" i="10"/>
  <c r="AV27" i="10"/>
  <c r="AU27" i="10"/>
  <c r="AT27" i="10"/>
  <c r="AR27" i="10"/>
  <c r="AQ27" i="10"/>
  <c r="AP27" i="10"/>
  <c r="AO27" i="10"/>
  <c r="AN27" i="10"/>
  <c r="AM27" i="10"/>
  <c r="AL27" i="10"/>
  <c r="AJ27" i="10"/>
  <c r="AI27" i="10"/>
  <c r="AH27" i="10"/>
  <c r="AG27" i="10"/>
  <c r="AF27" i="10"/>
  <c r="AE27" i="10"/>
  <c r="AD27" i="10"/>
  <c r="AB27" i="10"/>
  <c r="AZ26" i="10"/>
  <c r="AY26" i="10"/>
  <c r="AX26" i="10"/>
  <c r="AW26" i="10"/>
  <c r="AV26" i="10"/>
  <c r="AU26" i="10"/>
  <c r="AT26" i="10"/>
  <c r="AR26" i="10"/>
  <c r="AQ26" i="10"/>
  <c r="AP26" i="10"/>
  <c r="AO26" i="10"/>
  <c r="AN26" i="10"/>
  <c r="AM26" i="10"/>
  <c r="AL26" i="10"/>
  <c r="AJ26" i="10"/>
  <c r="AI26" i="10"/>
  <c r="AH26" i="10"/>
  <c r="AG26" i="10"/>
  <c r="AF26" i="10"/>
  <c r="AE26" i="10"/>
  <c r="AD26" i="10"/>
  <c r="AB26" i="10"/>
  <c r="AZ25" i="10"/>
  <c r="AY25" i="10"/>
  <c r="AX25" i="10"/>
  <c r="AW25" i="10"/>
  <c r="AV25" i="10"/>
  <c r="AU25" i="10"/>
  <c r="AT25" i="10"/>
  <c r="AR25" i="10"/>
  <c r="AQ25" i="10"/>
  <c r="AP25" i="10"/>
  <c r="AO25" i="10"/>
  <c r="AN25" i="10"/>
  <c r="AM25" i="10"/>
  <c r="AL25" i="10"/>
  <c r="AJ25" i="10"/>
  <c r="AI25" i="10"/>
  <c r="AH25" i="10"/>
  <c r="AG25" i="10"/>
  <c r="AF25" i="10"/>
  <c r="AE25" i="10"/>
  <c r="AD25" i="10"/>
  <c r="AB25" i="10"/>
  <c r="AZ24" i="10"/>
  <c r="AY24" i="10"/>
  <c r="AX24" i="10"/>
  <c r="AW24" i="10"/>
  <c r="AV24" i="10"/>
  <c r="AU24" i="10"/>
  <c r="AT24" i="10"/>
  <c r="AR24" i="10"/>
  <c r="AQ24" i="10"/>
  <c r="AP24" i="10"/>
  <c r="AO24" i="10"/>
  <c r="AN24" i="10"/>
  <c r="AM24" i="10"/>
  <c r="AL24" i="10"/>
  <c r="AJ24" i="10"/>
  <c r="AI24" i="10"/>
  <c r="AH24" i="10"/>
  <c r="AG24" i="10"/>
  <c r="AF24" i="10"/>
  <c r="AE24" i="10"/>
  <c r="AD24" i="10"/>
  <c r="AB24" i="10"/>
  <c r="AZ23" i="10"/>
  <c r="AY23" i="10"/>
  <c r="AX23" i="10"/>
  <c r="AW23" i="10"/>
  <c r="AV23" i="10"/>
  <c r="AU23" i="10"/>
  <c r="AT23" i="10"/>
  <c r="AR23" i="10"/>
  <c r="AQ23" i="10"/>
  <c r="AP23" i="10"/>
  <c r="AO23" i="10"/>
  <c r="AN23" i="10"/>
  <c r="AM23" i="10"/>
  <c r="AL23" i="10"/>
  <c r="AJ23" i="10"/>
  <c r="AI23" i="10"/>
  <c r="AH23" i="10"/>
  <c r="AG23" i="10"/>
  <c r="AF23" i="10"/>
  <c r="AE23" i="10"/>
  <c r="AD23" i="10"/>
  <c r="AB23" i="10"/>
  <c r="AZ22" i="10"/>
  <c r="AY22" i="10"/>
  <c r="AX22" i="10"/>
  <c r="AW22" i="10"/>
  <c r="AV22" i="10"/>
  <c r="AU22" i="10"/>
  <c r="AT22" i="10"/>
  <c r="AS22" i="10"/>
  <c r="AR22" i="10"/>
  <c r="AQ22" i="10"/>
  <c r="AP22" i="10"/>
  <c r="AO22" i="10"/>
  <c r="AN22" i="10"/>
  <c r="AM22" i="10"/>
  <c r="AL22" i="10"/>
  <c r="AK22" i="10"/>
  <c r="AJ22" i="10"/>
  <c r="AI22" i="10"/>
  <c r="AH22" i="10"/>
  <c r="AG22" i="10"/>
  <c r="AF22" i="10"/>
  <c r="AE22" i="10"/>
  <c r="AD22" i="10"/>
  <c r="AC22" i="10"/>
  <c r="AB22" i="10"/>
  <c r="AZ21" i="10"/>
  <c r="AY21" i="10"/>
  <c r="AX21" i="10"/>
  <c r="AW21" i="10"/>
  <c r="AV21" i="10"/>
  <c r="AU21" i="10"/>
  <c r="AT21" i="10"/>
  <c r="AR21" i="10"/>
  <c r="AQ21" i="10"/>
  <c r="AP21" i="10"/>
  <c r="AO21" i="10"/>
  <c r="AN21" i="10"/>
  <c r="AM21" i="10"/>
  <c r="AL21" i="10"/>
  <c r="AJ21" i="10"/>
  <c r="AI21" i="10"/>
  <c r="AH21" i="10"/>
  <c r="AG21" i="10"/>
  <c r="AF21" i="10"/>
  <c r="AE21" i="10"/>
  <c r="AD21" i="10"/>
  <c r="AB21" i="10"/>
  <c r="AZ20" i="10"/>
  <c r="AY20" i="10"/>
  <c r="AX20" i="10"/>
  <c r="AW20" i="10"/>
  <c r="AV20" i="10"/>
  <c r="AU20" i="10"/>
  <c r="AT20" i="10"/>
  <c r="AR20" i="10"/>
  <c r="AQ20" i="10"/>
  <c r="AP20" i="10"/>
  <c r="AO20" i="10"/>
  <c r="AN20" i="10"/>
  <c r="AM20" i="10"/>
  <c r="AL20" i="10"/>
  <c r="AJ20" i="10"/>
  <c r="AI20" i="10"/>
  <c r="AH20" i="10"/>
  <c r="AG20" i="10"/>
  <c r="AF20" i="10"/>
  <c r="AE20" i="10"/>
  <c r="AD20" i="10"/>
  <c r="AB20" i="10"/>
  <c r="AZ19" i="10"/>
  <c r="AY19" i="10"/>
  <c r="AX19" i="10"/>
  <c r="AW19" i="10"/>
  <c r="AV19" i="10"/>
  <c r="AU19" i="10"/>
  <c r="AT19" i="10"/>
  <c r="AR19" i="10"/>
  <c r="AQ19" i="10"/>
  <c r="AP19" i="10"/>
  <c r="AO19" i="10"/>
  <c r="AN19" i="10"/>
  <c r="AM19" i="10"/>
  <c r="AL19" i="10"/>
  <c r="AJ19" i="10"/>
  <c r="AI19" i="10"/>
  <c r="AH19" i="10"/>
  <c r="AG19" i="10"/>
  <c r="AF19" i="10"/>
  <c r="AE19" i="10"/>
  <c r="AD19" i="10"/>
  <c r="AB19" i="10"/>
  <c r="AZ18" i="10"/>
  <c r="AY18" i="10"/>
  <c r="AX18" i="10"/>
  <c r="AW18" i="10"/>
  <c r="AV18" i="10"/>
  <c r="AU18" i="10"/>
  <c r="AT18" i="10"/>
  <c r="AR18" i="10"/>
  <c r="AQ18" i="10"/>
  <c r="AP18" i="10"/>
  <c r="AO18" i="10"/>
  <c r="AN18" i="10"/>
  <c r="AM18" i="10"/>
  <c r="AL18" i="10"/>
  <c r="AJ18" i="10"/>
  <c r="AI18" i="10"/>
  <c r="AH18" i="10"/>
  <c r="AG18" i="10"/>
  <c r="AF18" i="10"/>
  <c r="AE18" i="10"/>
  <c r="AD18" i="10"/>
  <c r="AB18" i="10"/>
  <c r="AZ17" i="10"/>
  <c r="AY17" i="10"/>
  <c r="AX17" i="10"/>
  <c r="AW17" i="10"/>
  <c r="AV17" i="10"/>
  <c r="AU17" i="10"/>
  <c r="AT17" i="10"/>
  <c r="AR17" i="10"/>
  <c r="AQ17" i="10"/>
  <c r="AP17" i="10"/>
  <c r="AO17" i="10"/>
  <c r="AN17" i="10"/>
  <c r="AM17" i="10"/>
  <c r="AL17" i="10"/>
  <c r="AJ17" i="10"/>
  <c r="AI17" i="10"/>
  <c r="AH17" i="10"/>
  <c r="AG17" i="10"/>
  <c r="AF17" i="10"/>
  <c r="AE17" i="10"/>
  <c r="AD17" i="10"/>
  <c r="AB17" i="10"/>
  <c r="AZ16" i="10"/>
  <c r="AY16" i="10"/>
  <c r="AX16" i="10"/>
  <c r="AW16" i="10"/>
  <c r="AV16" i="10"/>
  <c r="AU16" i="10"/>
  <c r="AT16" i="10"/>
  <c r="AR16" i="10"/>
  <c r="AQ16" i="10"/>
  <c r="AP16" i="10"/>
  <c r="AO16" i="10"/>
  <c r="AN16" i="10"/>
  <c r="AM16" i="10"/>
  <c r="AL16" i="10"/>
  <c r="AJ16" i="10"/>
  <c r="AI16" i="10"/>
  <c r="AH16" i="10"/>
  <c r="AG16" i="10"/>
  <c r="AF16" i="10"/>
  <c r="AE16" i="10"/>
  <c r="AD16" i="10"/>
  <c r="AB16" i="10"/>
  <c r="AZ15" i="10"/>
  <c r="AY15" i="10"/>
  <c r="AX15" i="10"/>
  <c r="AW15" i="10"/>
  <c r="AV15" i="10"/>
  <c r="AU15" i="10"/>
  <c r="AT15" i="10"/>
  <c r="AR15" i="10"/>
  <c r="AQ15" i="10"/>
  <c r="AP15" i="10"/>
  <c r="AO15" i="10"/>
  <c r="AN15" i="10"/>
  <c r="AM15" i="10"/>
  <c r="AL15" i="10"/>
  <c r="AJ15" i="10"/>
  <c r="AI15" i="10"/>
  <c r="AH15" i="10"/>
  <c r="AG15" i="10"/>
  <c r="AF15" i="10"/>
  <c r="AE15" i="10"/>
  <c r="AD15" i="10"/>
  <c r="AB15" i="10"/>
  <c r="AZ14" i="10"/>
  <c r="AY14" i="10"/>
  <c r="AX14" i="10"/>
  <c r="AW14" i="10"/>
  <c r="AV14" i="10"/>
  <c r="AU14" i="10"/>
  <c r="AT14" i="10"/>
  <c r="AS14" i="10"/>
  <c r="AR14" i="10"/>
  <c r="AQ14" i="10"/>
  <c r="AP14" i="10"/>
  <c r="AO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B14" i="10"/>
  <c r="AZ13" i="10"/>
  <c r="AY13" i="10"/>
  <c r="AX13" i="10"/>
  <c r="AW13" i="10"/>
  <c r="AV13" i="10"/>
  <c r="AU13" i="10"/>
  <c r="AT13" i="10"/>
  <c r="AR13" i="10"/>
  <c r="AQ13" i="10"/>
  <c r="AP13" i="10"/>
  <c r="AO13" i="10"/>
  <c r="AN13" i="10"/>
  <c r="AM13" i="10"/>
  <c r="AL13" i="10"/>
  <c r="AJ13" i="10"/>
  <c r="AI13" i="10"/>
  <c r="AH13" i="10"/>
  <c r="AG13" i="10"/>
  <c r="AF13" i="10"/>
  <c r="AE13" i="10"/>
  <c r="AD13" i="10"/>
  <c r="AB13" i="10"/>
  <c r="AZ12" i="10"/>
  <c r="AY12" i="10"/>
  <c r="AX12" i="10"/>
  <c r="AW12" i="10"/>
  <c r="AV12" i="10"/>
  <c r="AU12" i="10"/>
  <c r="AT12" i="10"/>
  <c r="AR12" i="10"/>
  <c r="AQ12" i="10"/>
  <c r="AP12" i="10"/>
  <c r="AO12" i="10"/>
  <c r="AN12" i="10"/>
  <c r="AM12" i="10"/>
  <c r="AL12" i="10"/>
  <c r="AJ12" i="10"/>
  <c r="AI12" i="10"/>
  <c r="AH12" i="10"/>
  <c r="AG12" i="10"/>
  <c r="AF12" i="10"/>
  <c r="AE12" i="10"/>
  <c r="AD12" i="10"/>
  <c r="AB12" i="10"/>
  <c r="AZ11" i="10"/>
  <c r="AY11" i="10"/>
  <c r="AX11" i="10"/>
  <c r="AW11" i="10"/>
  <c r="AV11" i="10"/>
  <c r="AU11" i="10"/>
  <c r="AT11" i="10"/>
  <c r="AR11" i="10"/>
  <c r="AQ11" i="10"/>
  <c r="AP11" i="10"/>
  <c r="AO11" i="10"/>
  <c r="AN11" i="10"/>
  <c r="AM11" i="10"/>
  <c r="AL11" i="10"/>
  <c r="AJ11" i="10"/>
  <c r="AI11" i="10"/>
  <c r="AH11" i="10"/>
  <c r="AG11" i="10"/>
  <c r="AF11" i="10"/>
  <c r="AE11" i="10"/>
  <c r="AD11" i="10"/>
  <c r="AB11" i="10"/>
  <c r="AZ10" i="10"/>
  <c r="AY10" i="10"/>
  <c r="AX10" i="10"/>
  <c r="AW10" i="10"/>
  <c r="AV10" i="10"/>
  <c r="AU10" i="10"/>
  <c r="AT10" i="10"/>
  <c r="AR10" i="10"/>
  <c r="AQ10" i="10"/>
  <c r="AP10" i="10"/>
  <c r="AO10" i="10"/>
  <c r="AN10" i="10"/>
  <c r="AM10" i="10"/>
  <c r="AL10" i="10"/>
  <c r="AJ10" i="10"/>
  <c r="AI10" i="10"/>
  <c r="AH10" i="10"/>
  <c r="AG10" i="10"/>
  <c r="AF10" i="10"/>
  <c r="AE10" i="10"/>
  <c r="AD10" i="10"/>
  <c r="AB10" i="10"/>
  <c r="AZ9" i="10"/>
  <c r="AY9" i="10"/>
  <c r="AX9" i="10"/>
  <c r="AW9" i="10"/>
  <c r="AV9" i="10"/>
  <c r="AU9" i="10"/>
  <c r="AT9" i="10"/>
  <c r="AR9" i="10"/>
  <c r="AQ9" i="10"/>
  <c r="AP9" i="10"/>
  <c r="AO9" i="10"/>
  <c r="AN9" i="10"/>
  <c r="AM9" i="10"/>
  <c r="AL9" i="10"/>
  <c r="AJ9" i="10"/>
  <c r="AI9" i="10"/>
  <c r="AH9" i="10"/>
  <c r="AG9" i="10"/>
  <c r="AF9" i="10"/>
  <c r="AE9" i="10"/>
  <c r="AD9" i="10"/>
  <c r="AB9" i="10"/>
  <c r="BO75" i="17"/>
  <c r="BO74" i="17"/>
  <c r="BO73" i="17"/>
  <c r="BO72" i="17"/>
  <c r="BO71" i="17"/>
  <c r="BO70" i="17"/>
  <c r="BO69" i="17"/>
  <c r="BO68" i="17"/>
  <c r="BO67" i="17"/>
  <c r="BO66" i="17"/>
  <c r="BO65" i="17"/>
  <c r="BO64" i="17"/>
  <c r="BO63" i="17"/>
  <c r="BO62" i="17"/>
  <c r="BO61" i="17"/>
  <c r="BO60" i="17"/>
  <c r="BO59" i="17"/>
  <c r="BO58" i="17"/>
  <c r="BO57" i="17"/>
  <c r="BO56" i="17"/>
  <c r="BO55" i="17"/>
  <c r="BO54" i="17"/>
  <c r="BO53" i="17"/>
  <c r="BO52" i="17"/>
  <c r="BO51" i="17"/>
  <c r="BO50" i="17"/>
  <c r="BO49" i="17"/>
  <c r="BO48" i="17"/>
  <c r="BO47" i="17"/>
  <c r="BO46" i="17"/>
  <c r="BO45" i="17"/>
  <c r="BO111" i="17"/>
  <c r="BO110" i="17"/>
  <c r="BO109" i="17"/>
  <c r="BO108" i="17"/>
  <c r="BO107" i="17"/>
  <c r="BO106" i="17"/>
  <c r="BO105" i="17"/>
  <c r="BO104" i="17"/>
  <c r="BO103" i="17"/>
  <c r="BO102" i="17"/>
  <c r="BO101" i="17"/>
  <c r="BO100" i="17"/>
  <c r="BO99" i="17"/>
  <c r="BO98" i="17"/>
  <c r="BO97" i="17"/>
  <c r="BO96" i="17"/>
  <c r="BO95" i="17"/>
  <c r="BO94" i="17"/>
  <c r="BO93" i="17"/>
  <c r="BO92" i="17"/>
  <c r="BO91" i="17"/>
  <c r="BO90" i="17"/>
  <c r="BO89" i="17"/>
  <c r="BO88" i="17"/>
  <c r="BO87" i="17"/>
  <c r="BO86" i="17"/>
  <c r="BO85" i="17"/>
  <c r="BO84" i="17"/>
  <c r="BO83" i="17"/>
  <c r="BO82" i="17"/>
  <c r="BO81" i="17"/>
  <c r="DZ111" i="17"/>
  <c r="DY111" i="17"/>
  <c r="DX111" i="17"/>
  <c r="DW111" i="17"/>
  <c r="DV111" i="17"/>
  <c r="DU111" i="17"/>
  <c r="DT111" i="17"/>
  <c r="DS111" i="17"/>
  <c r="DR111" i="17"/>
  <c r="DQ111" i="17"/>
  <c r="DP111" i="17"/>
  <c r="DO111" i="17"/>
  <c r="DN111" i="17"/>
  <c r="DM111" i="17"/>
  <c r="DL111" i="17"/>
  <c r="DK111" i="17"/>
  <c r="DJ111" i="17"/>
  <c r="DI111" i="17"/>
  <c r="DH111" i="17"/>
  <c r="DG111" i="17"/>
  <c r="DF111" i="17"/>
  <c r="DE111" i="17"/>
  <c r="DD111" i="17"/>
  <c r="DC111" i="17"/>
  <c r="DB111" i="17"/>
  <c r="DA111" i="17"/>
  <c r="CZ111" i="17"/>
  <c r="CY111" i="17"/>
  <c r="CX111" i="17"/>
  <c r="CW111" i="17"/>
  <c r="CV111" i="17"/>
  <c r="CU111" i="17"/>
  <c r="CT111" i="17"/>
  <c r="CS111" i="17"/>
  <c r="CR111" i="17"/>
  <c r="CQ111" i="17"/>
  <c r="CP111" i="17"/>
  <c r="CO111" i="17"/>
  <c r="CN111" i="17"/>
  <c r="CM111" i="17"/>
  <c r="CL111" i="17"/>
  <c r="CK111" i="17"/>
  <c r="CJ111" i="17"/>
  <c r="CI111" i="17"/>
  <c r="CH111" i="17"/>
  <c r="CG111" i="17"/>
  <c r="CF111" i="17"/>
  <c r="CE111" i="17"/>
  <c r="CD111" i="17"/>
  <c r="CC111" i="17"/>
  <c r="CB111" i="17"/>
  <c r="CA111" i="17"/>
  <c r="BZ111" i="17"/>
  <c r="BY111" i="17"/>
  <c r="BX111" i="17"/>
  <c r="BW111" i="17"/>
  <c r="BV111" i="17"/>
  <c r="BU111" i="17"/>
  <c r="BT111" i="17"/>
  <c r="BS111" i="17"/>
  <c r="BR111" i="17"/>
  <c r="BQ111" i="17"/>
  <c r="BP111" i="17"/>
  <c r="DZ110" i="17"/>
  <c r="DY110" i="17"/>
  <c r="DX110" i="17"/>
  <c r="DW110" i="17"/>
  <c r="DV110" i="17"/>
  <c r="DU110" i="17"/>
  <c r="DT110" i="17"/>
  <c r="DS110" i="17"/>
  <c r="DR110" i="17"/>
  <c r="DQ110" i="17"/>
  <c r="DP110" i="17"/>
  <c r="DO110" i="17"/>
  <c r="DN110" i="17"/>
  <c r="DM110" i="17"/>
  <c r="DL110" i="17"/>
  <c r="DK110" i="17"/>
  <c r="DJ110" i="17"/>
  <c r="DI110" i="17"/>
  <c r="DH110" i="17"/>
  <c r="DG110" i="17"/>
  <c r="DF110" i="17"/>
  <c r="DE110" i="17"/>
  <c r="DD110" i="17"/>
  <c r="DC110" i="17"/>
  <c r="DB110" i="17"/>
  <c r="DA110" i="17"/>
  <c r="CZ110" i="17"/>
  <c r="CY110" i="17"/>
  <c r="CX110" i="17"/>
  <c r="CW110" i="17"/>
  <c r="CV110" i="17"/>
  <c r="CU110" i="17"/>
  <c r="CT110" i="17"/>
  <c r="CS110" i="17"/>
  <c r="CR110" i="17"/>
  <c r="CQ110" i="17"/>
  <c r="CP110" i="17"/>
  <c r="CO110" i="17"/>
  <c r="CN110" i="17"/>
  <c r="CM110" i="17"/>
  <c r="CL110" i="17"/>
  <c r="CK110" i="17"/>
  <c r="CJ110" i="17"/>
  <c r="CI110" i="17"/>
  <c r="CH110" i="17"/>
  <c r="CG110" i="17"/>
  <c r="CF110" i="17"/>
  <c r="CE110" i="17"/>
  <c r="CD110" i="17"/>
  <c r="CC110" i="17"/>
  <c r="CB110" i="17"/>
  <c r="CA110" i="17"/>
  <c r="BZ110" i="17"/>
  <c r="BY110" i="17"/>
  <c r="BX110" i="17"/>
  <c r="BW110" i="17"/>
  <c r="BV110" i="17"/>
  <c r="BU110" i="17"/>
  <c r="BT110" i="17"/>
  <c r="BS110" i="17"/>
  <c r="BR110" i="17"/>
  <c r="BQ110" i="17"/>
  <c r="BP110" i="17"/>
  <c r="DZ109" i="17"/>
  <c r="DY109" i="17"/>
  <c r="DX109" i="17"/>
  <c r="DW109" i="17"/>
  <c r="DV109" i="17"/>
  <c r="DU109" i="17"/>
  <c r="DT109" i="17"/>
  <c r="DS109" i="17"/>
  <c r="DR109" i="17"/>
  <c r="DQ109" i="17"/>
  <c r="DP109" i="17"/>
  <c r="DO109" i="17"/>
  <c r="DN109" i="17"/>
  <c r="DM109" i="17"/>
  <c r="DL109" i="17"/>
  <c r="DK109" i="17"/>
  <c r="DJ109" i="17"/>
  <c r="DI109" i="17"/>
  <c r="DH109" i="17"/>
  <c r="DG109" i="17"/>
  <c r="DF109" i="17"/>
  <c r="DE109" i="17"/>
  <c r="DD109" i="17"/>
  <c r="DC109" i="17"/>
  <c r="DB109" i="17"/>
  <c r="DA109" i="17"/>
  <c r="CZ109" i="17"/>
  <c r="CY109" i="17"/>
  <c r="CX109" i="17"/>
  <c r="CW109" i="17"/>
  <c r="CV109" i="17"/>
  <c r="CU109" i="17"/>
  <c r="CT109" i="17"/>
  <c r="CS109" i="17"/>
  <c r="CR109" i="17"/>
  <c r="CQ109" i="17"/>
  <c r="CP109" i="17"/>
  <c r="CO109" i="17"/>
  <c r="CN109" i="17"/>
  <c r="CM109" i="17"/>
  <c r="CL109" i="17"/>
  <c r="CK109" i="17"/>
  <c r="CJ109" i="17"/>
  <c r="CI109" i="17"/>
  <c r="CH109" i="17"/>
  <c r="CG109" i="17"/>
  <c r="CF109" i="17"/>
  <c r="CE109" i="17"/>
  <c r="CD109" i="17"/>
  <c r="CC109" i="17"/>
  <c r="CB109" i="17"/>
  <c r="CA109" i="17"/>
  <c r="BZ109" i="17"/>
  <c r="BY109" i="17"/>
  <c r="BX109" i="17"/>
  <c r="BW109" i="17"/>
  <c r="BV109" i="17"/>
  <c r="BU109" i="17"/>
  <c r="BT109" i="17"/>
  <c r="BS109" i="17"/>
  <c r="BR109" i="17"/>
  <c r="BQ109" i="17"/>
  <c r="BP109" i="17"/>
  <c r="DZ108" i="17"/>
  <c r="DY108" i="17"/>
  <c r="DX108" i="17"/>
  <c r="DW108" i="17"/>
  <c r="DV108" i="17"/>
  <c r="DU108" i="17"/>
  <c r="DT108" i="17"/>
  <c r="DS108" i="17"/>
  <c r="DR108" i="17"/>
  <c r="DQ108" i="17"/>
  <c r="DP108" i="17"/>
  <c r="DO108" i="17"/>
  <c r="DN108" i="17"/>
  <c r="DM108" i="17"/>
  <c r="DL108" i="17"/>
  <c r="DK108" i="17"/>
  <c r="DJ108" i="17"/>
  <c r="DI108" i="17"/>
  <c r="DH108" i="17"/>
  <c r="DG108" i="17"/>
  <c r="DF108" i="17"/>
  <c r="DE108" i="17"/>
  <c r="DD108" i="17"/>
  <c r="DC108" i="17"/>
  <c r="DB108" i="17"/>
  <c r="DA108" i="17"/>
  <c r="CZ108" i="17"/>
  <c r="CY108" i="17"/>
  <c r="CX108" i="17"/>
  <c r="CW108" i="17"/>
  <c r="CV108" i="17"/>
  <c r="CU108" i="17"/>
  <c r="CT108" i="17"/>
  <c r="CS108" i="17"/>
  <c r="CR108" i="17"/>
  <c r="CQ108" i="17"/>
  <c r="CP108" i="17"/>
  <c r="CO108" i="17"/>
  <c r="CN108" i="17"/>
  <c r="CM108" i="17"/>
  <c r="CL108" i="17"/>
  <c r="CK108" i="17"/>
  <c r="CJ108" i="17"/>
  <c r="CI108" i="17"/>
  <c r="CH108" i="17"/>
  <c r="CG108" i="17"/>
  <c r="CF108" i="17"/>
  <c r="CE108" i="17"/>
  <c r="CD108" i="17"/>
  <c r="CC108" i="17"/>
  <c r="CB108" i="17"/>
  <c r="CA108" i="17"/>
  <c r="BZ108" i="17"/>
  <c r="BY108" i="17"/>
  <c r="BX108" i="17"/>
  <c r="BW108" i="17"/>
  <c r="BV108" i="17"/>
  <c r="BU108" i="17"/>
  <c r="BT108" i="17"/>
  <c r="BS108" i="17"/>
  <c r="BR108" i="17"/>
  <c r="BQ108" i="17"/>
  <c r="BP108" i="17"/>
  <c r="DZ107" i="17"/>
  <c r="DY107" i="17"/>
  <c r="DX107" i="17"/>
  <c r="DW107" i="17"/>
  <c r="DV107" i="17"/>
  <c r="DU107" i="17"/>
  <c r="DT107" i="17"/>
  <c r="DS107" i="17"/>
  <c r="DR107" i="17"/>
  <c r="DQ107" i="17"/>
  <c r="DP107" i="17"/>
  <c r="DO107" i="17"/>
  <c r="DN107" i="17"/>
  <c r="DM107" i="17"/>
  <c r="DL107" i="17"/>
  <c r="DK107" i="17"/>
  <c r="DJ107" i="17"/>
  <c r="DI107" i="17"/>
  <c r="DH107" i="17"/>
  <c r="DG107" i="17"/>
  <c r="DF107" i="17"/>
  <c r="DE107" i="17"/>
  <c r="DD107" i="17"/>
  <c r="DC107" i="17"/>
  <c r="DB107" i="17"/>
  <c r="DA107" i="17"/>
  <c r="CZ107" i="17"/>
  <c r="CY107" i="17"/>
  <c r="CX107" i="17"/>
  <c r="CW107" i="17"/>
  <c r="CV107" i="17"/>
  <c r="CU107" i="17"/>
  <c r="CT107" i="17"/>
  <c r="CS107" i="17"/>
  <c r="CR107" i="17"/>
  <c r="CQ107" i="17"/>
  <c r="CP107" i="17"/>
  <c r="CO107" i="17"/>
  <c r="CN107" i="17"/>
  <c r="CM107" i="17"/>
  <c r="CL107" i="17"/>
  <c r="CK107" i="17"/>
  <c r="CJ107" i="17"/>
  <c r="CI107" i="17"/>
  <c r="CH107" i="17"/>
  <c r="CG107" i="17"/>
  <c r="CF107" i="17"/>
  <c r="CE107" i="17"/>
  <c r="CD107" i="17"/>
  <c r="CC107" i="17"/>
  <c r="CB107" i="17"/>
  <c r="CA107" i="17"/>
  <c r="BZ107" i="17"/>
  <c r="BY107" i="17"/>
  <c r="BX107" i="17"/>
  <c r="BW107" i="17"/>
  <c r="BV107" i="17"/>
  <c r="BU107" i="17"/>
  <c r="BT107" i="17"/>
  <c r="BS107" i="17"/>
  <c r="BR107" i="17"/>
  <c r="BQ107" i="17"/>
  <c r="BP107" i="17"/>
  <c r="DZ106" i="17"/>
  <c r="DY106" i="17"/>
  <c r="DX106" i="17"/>
  <c r="DW106" i="17"/>
  <c r="DV106" i="17"/>
  <c r="DU106" i="17"/>
  <c r="DT106" i="17"/>
  <c r="DS106" i="17"/>
  <c r="DR106" i="17"/>
  <c r="DQ106" i="17"/>
  <c r="DP106" i="17"/>
  <c r="DO106" i="17"/>
  <c r="DN106" i="17"/>
  <c r="DM106" i="17"/>
  <c r="DL106" i="17"/>
  <c r="DK106" i="17"/>
  <c r="DJ106" i="17"/>
  <c r="DI106" i="17"/>
  <c r="DH106" i="17"/>
  <c r="DG106" i="17"/>
  <c r="DF106" i="17"/>
  <c r="DE106" i="17"/>
  <c r="DD106" i="17"/>
  <c r="DC106" i="17"/>
  <c r="DB106" i="17"/>
  <c r="DA106" i="17"/>
  <c r="CZ106" i="17"/>
  <c r="CY106" i="17"/>
  <c r="CX106" i="17"/>
  <c r="CW106" i="17"/>
  <c r="CV106" i="17"/>
  <c r="CU106" i="17"/>
  <c r="CT106" i="17"/>
  <c r="CS106" i="17"/>
  <c r="CR106" i="17"/>
  <c r="CQ106" i="17"/>
  <c r="CP106" i="17"/>
  <c r="CO106" i="17"/>
  <c r="CN106" i="17"/>
  <c r="CM106" i="17"/>
  <c r="CL106" i="17"/>
  <c r="CK106" i="17"/>
  <c r="CJ106" i="17"/>
  <c r="CI106" i="17"/>
  <c r="CH106" i="17"/>
  <c r="CG106" i="17"/>
  <c r="CF106" i="17"/>
  <c r="CE106" i="17"/>
  <c r="CD106" i="17"/>
  <c r="CC106" i="17"/>
  <c r="CB106" i="17"/>
  <c r="CA106" i="17"/>
  <c r="BZ106" i="17"/>
  <c r="BY106" i="17"/>
  <c r="BX106" i="17"/>
  <c r="BW106" i="17"/>
  <c r="BV106" i="17"/>
  <c r="BU106" i="17"/>
  <c r="BT106" i="17"/>
  <c r="BS106" i="17"/>
  <c r="BR106" i="17"/>
  <c r="BQ106" i="17"/>
  <c r="BP106" i="17"/>
  <c r="DZ105" i="17"/>
  <c r="DY105" i="17"/>
  <c r="DX105" i="17"/>
  <c r="DW105" i="17"/>
  <c r="DV105" i="17"/>
  <c r="DU105" i="17"/>
  <c r="DT105" i="17"/>
  <c r="DS105" i="17"/>
  <c r="DR105" i="17"/>
  <c r="DQ105" i="17"/>
  <c r="DP105" i="17"/>
  <c r="DO105" i="17"/>
  <c r="DN105" i="17"/>
  <c r="DM105" i="17"/>
  <c r="DL105" i="17"/>
  <c r="DK105" i="17"/>
  <c r="DJ105" i="17"/>
  <c r="DI105" i="17"/>
  <c r="DH105" i="17"/>
  <c r="DG105" i="17"/>
  <c r="DF105" i="17"/>
  <c r="DE105" i="17"/>
  <c r="DD105" i="17"/>
  <c r="DC105" i="17"/>
  <c r="DB105" i="17"/>
  <c r="DA105" i="17"/>
  <c r="CZ105" i="17"/>
  <c r="CY105" i="17"/>
  <c r="CX105" i="17"/>
  <c r="CW105" i="17"/>
  <c r="CV105" i="17"/>
  <c r="CU105" i="17"/>
  <c r="CT105" i="17"/>
  <c r="CS105" i="17"/>
  <c r="CR105" i="17"/>
  <c r="CQ105" i="17"/>
  <c r="CP105" i="17"/>
  <c r="CO105" i="17"/>
  <c r="CN105" i="17"/>
  <c r="CM105" i="17"/>
  <c r="CL105" i="17"/>
  <c r="CK105" i="17"/>
  <c r="CJ105" i="17"/>
  <c r="CI105" i="17"/>
  <c r="CH105" i="17"/>
  <c r="CG105" i="17"/>
  <c r="CF105" i="17"/>
  <c r="CE105" i="17"/>
  <c r="CD105" i="17"/>
  <c r="CC105" i="17"/>
  <c r="CB105" i="17"/>
  <c r="CA105" i="17"/>
  <c r="BZ105" i="17"/>
  <c r="BY105" i="17"/>
  <c r="BX105" i="17"/>
  <c r="BW105" i="17"/>
  <c r="BV105" i="17"/>
  <c r="BU105" i="17"/>
  <c r="BT105" i="17"/>
  <c r="BS105" i="17"/>
  <c r="BR105" i="17"/>
  <c r="BQ105" i="17"/>
  <c r="BP105" i="17"/>
  <c r="DZ104" i="17"/>
  <c r="DY104" i="17"/>
  <c r="DX104" i="17"/>
  <c r="DW104" i="17"/>
  <c r="DV104" i="17"/>
  <c r="DU104" i="17"/>
  <c r="DT104" i="17"/>
  <c r="DS104" i="17"/>
  <c r="DR104" i="17"/>
  <c r="DQ104" i="17"/>
  <c r="DP104" i="17"/>
  <c r="DO104" i="17"/>
  <c r="DN104" i="17"/>
  <c r="DM104" i="17"/>
  <c r="DL104" i="17"/>
  <c r="DK104" i="17"/>
  <c r="DJ104" i="17"/>
  <c r="DI104" i="17"/>
  <c r="DH104" i="17"/>
  <c r="DG104" i="17"/>
  <c r="DF104" i="17"/>
  <c r="DE104" i="17"/>
  <c r="DD104" i="17"/>
  <c r="DC104" i="17"/>
  <c r="DB104" i="17"/>
  <c r="DA104" i="17"/>
  <c r="CZ104" i="17"/>
  <c r="CY104" i="17"/>
  <c r="CX104" i="17"/>
  <c r="CW104" i="17"/>
  <c r="CV104" i="17"/>
  <c r="CU104" i="17"/>
  <c r="CT104" i="17"/>
  <c r="CS104" i="17"/>
  <c r="CR104" i="17"/>
  <c r="CQ104" i="17"/>
  <c r="CP104" i="17"/>
  <c r="CO104" i="17"/>
  <c r="CN104" i="17"/>
  <c r="CM104" i="17"/>
  <c r="CL104" i="17"/>
  <c r="CK104" i="17"/>
  <c r="CJ104" i="17"/>
  <c r="CI104" i="17"/>
  <c r="CH104" i="17"/>
  <c r="CG104" i="17"/>
  <c r="CF104" i="17"/>
  <c r="CE104" i="17"/>
  <c r="CD104" i="17"/>
  <c r="CC104" i="17"/>
  <c r="CB104" i="17"/>
  <c r="CA104" i="17"/>
  <c r="BZ104" i="17"/>
  <c r="BY104" i="17"/>
  <c r="BX104" i="17"/>
  <c r="BW104" i="17"/>
  <c r="BV104" i="17"/>
  <c r="BU104" i="17"/>
  <c r="BT104" i="17"/>
  <c r="BS104" i="17"/>
  <c r="BR104" i="17"/>
  <c r="BQ104" i="17"/>
  <c r="BP104" i="17"/>
  <c r="DZ103" i="17"/>
  <c r="DY103" i="17"/>
  <c r="DX103" i="17"/>
  <c r="DW103" i="17"/>
  <c r="DV103" i="17"/>
  <c r="DU103" i="17"/>
  <c r="DT103" i="17"/>
  <c r="DS103" i="17"/>
  <c r="DR103" i="17"/>
  <c r="DQ103" i="17"/>
  <c r="DP103" i="17"/>
  <c r="DO103" i="17"/>
  <c r="DN103" i="17"/>
  <c r="DM103" i="17"/>
  <c r="DL103" i="17"/>
  <c r="DK103" i="17"/>
  <c r="DJ103" i="17"/>
  <c r="DI103" i="17"/>
  <c r="DH103" i="17"/>
  <c r="DG103" i="17"/>
  <c r="DF103" i="17"/>
  <c r="DE103" i="17"/>
  <c r="DD103" i="17"/>
  <c r="DC103" i="17"/>
  <c r="DB103" i="17"/>
  <c r="DA103" i="17"/>
  <c r="CZ103" i="17"/>
  <c r="CY103" i="17"/>
  <c r="CX103" i="17"/>
  <c r="CW103" i="17"/>
  <c r="CV103" i="17"/>
  <c r="CU103" i="17"/>
  <c r="CT103" i="17"/>
  <c r="CS103" i="17"/>
  <c r="CR103" i="17"/>
  <c r="CQ103" i="17"/>
  <c r="CP103" i="17"/>
  <c r="CO103" i="17"/>
  <c r="CN103" i="17"/>
  <c r="CM103" i="17"/>
  <c r="CL103" i="17"/>
  <c r="CK103" i="17"/>
  <c r="CJ103" i="17"/>
  <c r="CI103" i="17"/>
  <c r="CH103" i="17"/>
  <c r="CG103" i="17"/>
  <c r="CF103" i="17"/>
  <c r="CE103" i="17"/>
  <c r="CD103" i="17"/>
  <c r="CC103" i="17"/>
  <c r="CB103" i="17"/>
  <c r="CA103" i="17"/>
  <c r="BZ103" i="17"/>
  <c r="BY103" i="17"/>
  <c r="BX103" i="17"/>
  <c r="BW103" i="17"/>
  <c r="BV103" i="17"/>
  <c r="BU103" i="17"/>
  <c r="BT103" i="17"/>
  <c r="BS103" i="17"/>
  <c r="BR103" i="17"/>
  <c r="BQ103" i="17"/>
  <c r="BP103" i="17"/>
  <c r="DZ102" i="17"/>
  <c r="DY102" i="17"/>
  <c r="DX102" i="17"/>
  <c r="DW102" i="17"/>
  <c r="DV102" i="17"/>
  <c r="DU102" i="17"/>
  <c r="DT102" i="17"/>
  <c r="DS102" i="17"/>
  <c r="DR102" i="17"/>
  <c r="DQ102" i="17"/>
  <c r="DP102" i="17"/>
  <c r="DO102" i="17"/>
  <c r="DN102" i="17"/>
  <c r="DM102" i="17"/>
  <c r="DL102" i="17"/>
  <c r="DK102" i="17"/>
  <c r="DJ102" i="17"/>
  <c r="DI102" i="17"/>
  <c r="DH102" i="17"/>
  <c r="DG102" i="17"/>
  <c r="DF102" i="17"/>
  <c r="DE102" i="17"/>
  <c r="DD102" i="17"/>
  <c r="DC102" i="17"/>
  <c r="DB102" i="17"/>
  <c r="DA102" i="17"/>
  <c r="CZ102" i="17"/>
  <c r="CY102" i="17"/>
  <c r="CX102" i="17"/>
  <c r="CW102" i="17"/>
  <c r="CV102" i="17"/>
  <c r="CU102" i="17"/>
  <c r="CT102" i="17"/>
  <c r="CS102" i="17"/>
  <c r="CR102" i="17"/>
  <c r="CQ102" i="17"/>
  <c r="CP102" i="17"/>
  <c r="CO102" i="17"/>
  <c r="CN102" i="17"/>
  <c r="CM102" i="17"/>
  <c r="CL102" i="17"/>
  <c r="CK102" i="17"/>
  <c r="CJ102" i="17"/>
  <c r="CI102" i="17"/>
  <c r="CH102" i="17"/>
  <c r="CG102" i="17"/>
  <c r="CF102" i="17"/>
  <c r="CE102" i="17"/>
  <c r="CD102" i="17"/>
  <c r="CC102" i="17"/>
  <c r="CB102" i="17"/>
  <c r="CA102" i="17"/>
  <c r="BZ102" i="17"/>
  <c r="BY102" i="17"/>
  <c r="BX102" i="17"/>
  <c r="BW102" i="17"/>
  <c r="BV102" i="17"/>
  <c r="BU102" i="17"/>
  <c r="BT102" i="17"/>
  <c r="BS102" i="17"/>
  <c r="BR102" i="17"/>
  <c r="BQ102" i="17"/>
  <c r="BP102" i="17"/>
  <c r="DZ101" i="17"/>
  <c r="DY101" i="17"/>
  <c r="DX101" i="17"/>
  <c r="DW101" i="17"/>
  <c r="DV101" i="17"/>
  <c r="DU101" i="17"/>
  <c r="DT101" i="17"/>
  <c r="DS101" i="17"/>
  <c r="DR101" i="17"/>
  <c r="DQ101" i="17"/>
  <c r="DP101" i="17"/>
  <c r="DO101" i="17"/>
  <c r="DN101" i="17"/>
  <c r="DM101" i="17"/>
  <c r="DL101" i="17"/>
  <c r="DK101" i="17"/>
  <c r="DJ101" i="17"/>
  <c r="DI101" i="17"/>
  <c r="DH101" i="17"/>
  <c r="DG101" i="17"/>
  <c r="DF101" i="17"/>
  <c r="DE101" i="17"/>
  <c r="DD101" i="17"/>
  <c r="DC101" i="17"/>
  <c r="DB101" i="17"/>
  <c r="DA101" i="17"/>
  <c r="CZ101" i="17"/>
  <c r="CY101" i="17"/>
  <c r="CX101" i="17"/>
  <c r="CW101" i="17"/>
  <c r="CV101" i="17"/>
  <c r="CU101" i="17"/>
  <c r="CT101" i="17"/>
  <c r="CS101" i="17"/>
  <c r="CR101" i="17"/>
  <c r="CQ101" i="17"/>
  <c r="CP101" i="17"/>
  <c r="CO101" i="17"/>
  <c r="CN101" i="17"/>
  <c r="CM101" i="17"/>
  <c r="CL101" i="17"/>
  <c r="CK101" i="17"/>
  <c r="CJ101" i="17"/>
  <c r="CI101" i="17"/>
  <c r="CH101" i="17"/>
  <c r="CG101" i="17"/>
  <c r="CF101" i="17"/>
  <c r="CE101" i="17"/>
  <c r="CD101" i="17"/>
  <c r="CC101" i="17"/>
  <c r="CB101" i="17"/>
  <c r="CA101" i="17"/>
  <c r="BZ101" i="17"/>
  <c r="BY101" i="17"/>
  <c r="BX101" i="17"/>
  <c r="BW101" i="17"/>
  <c r="BV101" i="17"/>
  <c r="BU101" i="17"/>
  <c r="BT101" i="17"/>
  <c r="BS101" i="17"/>
  <c r="BR101" i="17"/>
  <c r="BQ101" i="17"/>
  <c r="BP101" i="17"/>
  <c r="DZ100" i="17"/>
  <c r="DY100" i="17"/>
  <c r="DX100" i="17"/>
  <c r="DW100" i="17"/>
  <c r="DV100" i="17"/>
  <c r="DU100" i="17"/>
  <c r="DT100" i="17"/>
  <c r="DS100" i="17"/>
  <c r="DR100" i="17"/>
  <c r="DQ100" i="17"/>
  <c r="DP100" i="17"/>
  <c r="DO100" i="17"/>
  <c r="DN100" i="17"/>
  <c r="DM100" i="17"/>
  <c r="DL100" i="17"/>
  <c r="DK100" i="17"/>
  <c r="DJ100" i="17"/>
  <c r="DI100" i="17"/>
  <c r="DH100" i="17"/>
  <c r="DG100" i="17"/>
  <c r="DF100" i="17"/>
  <c r="DE100" i="17"/>
  <c r="DD100" i="17"/>
  <c r="DC100" i="17"/>
  <c r="DB100" i="17"/>
  <c r="DA100" i="17"/>
  <c r="CZ100" i="17"/>
  <c r="CY100" i="17"/>
  <c r="CX100" i="17"/>
  <c r="CW100" i="17"/>
  <c r="CV100" i="17"/>
  <c r="CU100" i="17"/>
  <c r="CT100" i="17"/>
  <c r="CS100" i="17"/>
  <c r="CR100" i="17"/>
  <c r="CQ100" i="17"/>
  <c r="CP100" i="17"/>
  <c r="CO100" i="17"/>
  <c r="CN100" i="17"/>
  <c r="CM100" i="17"/>
  <c r="CL100" i="17"/>
  <c r="CK100" i="17"/>
  <c r="CJ100" i="17"/>
  <c r="CI100" i="17"/>
  <c r="CH100" i="17"/>
  <c r="CG100" i="17"/>
  <c r="CF100" i="17"/>
  <c r="CE100" i="17"/>
  <c r="CD100" i="17"/>
  <c r="CC100" i="17"/>
  <c r="CB100" i="17"/>
  <c r="CA100" i="17"/>
  <c r="BZ100" i="17"/>
  <c r="BY100" i="17"/>
  <c r="BX100" i="17"/>
  <c r="BW100" i="17"/>
  <c r="BV100" i="17"/>
  <c r="BU100" i="17"/>
  <c r="BT100" i="17"/>
  <c r="BS100" i="17"/>
  <c r="BR100" i="17"/>
  <c r="BQ100" i="17"/>
  <c r="BP100" i="17"/>
  <c r="DZ99" i="17"/>
  <c r="DY99" i="17"/>
  <c r="DX99" i="17"/>
  <c r="DW99" i="17"/>
  <c r="DV99" i="17"/>
  <c r="DU99" i="17"/>
  <c r="DT99" i="17"/>
  <c r="DS99" i="17"/>
  <c r="DR99" i="17"/>
  <c r="DQ99" i="17"/>
  <c r="DP99" i="17"/>
  <c r="DO99" i="17"/>
  <c r="DN99" i="17"/>
  <c r="DM99" i="17"/>
  <c r="DL99" i="17"/>
  <c r="DK99" i="17"/>
  <c r="DJ99" i="17"/>
  <c r="DI99" i="17"/>
  <c r="DH99" i="17"/>
  <c r="DG99" i="17"/>
  <c r="DF99" i="17"/>
  <c r="DE99" i="17"/>
  <c r="DD99" i="17"/>
  <c r="DC99" i="17"/>
  <c r="DB99" i="17"/>
  <c r="DA99" i="17"/>
  <c r="CZ99" i="17"/>
  <c r="CY99" i="17"/>
  <c r="CX99" i="17"/>
  <c r="CW99" i="17"/>
  <c r="CV99" i="17"/>
  <c r="CU99" i="17"/>
  <c r="CT99" i="17"/>
  <c r="CS99" i="17"/>
  <c r="CR99" i="17"/>
  <c r="CQ99" i="17"/>
  <c r="CP99" i="17"/>
  <c r="CO99" i="17"/>
  <c r="CN99" i="17"/>
  <c r="CM99" i="17"/>
  <c r="CL99" i="17"/>
  <c r="CK99" i="17"/>
  <c r="CJ99" i="17"/>
  <c r="CI99" i="17"/>
  <c r="CH99" i="17"/>
  <c r="CG99" i="17"/>
  <c r="CF99" i="17"/>
  <c r="CE99" i="17"/>
  <c r="CD99" i="17"/>
  <c r="CC99" i="17"/>
  <c r="CB99" i="17"/>
  <c r="CA99" i="17"/>
  <c r="BZ99" i="17"/>
  <c r="BY99" i="17"/>
  <c r="BX99" i="17"/>
  <c r="BW99" i="17"/>
  <c r="BV99" i="17"/>
  <c r="BU99" i="17"/>
  <c r="BT99" i="17"/>
  <c r="BS99" i="17"/>
  <c r="BR99" i="17"/>
  <c r="BQ99" i="17"/>
  <c r="BP99" i="17"/>
  <c r="DZ98" i="17"/>
  <c r="DY98" i="17"/>
  <c r="DX98" i="17"/>
  <c r="DW98" i="17"/>
  <c r="DV98" i="17"/>
  <c r="DU98" i="17"/>
  <c r="DT98" i="17"/>
  <c r="DS98" i="17"/>
  <c r="DR98" i="17"/>
  <c r="DQ98" i="17"/>
  <c r="DP98" i="17"/>
  <c r="DO98" i="17"/>
  <c r="DN98" i="17"/>
  <c r="DM98" i="17"/>
  <c r="DL98" i="17"/>
  <c r="DK98" i="17"/>
  <c r="DJ98" i="17"/>
  <c r="DI98" i="17"/>
  <c r="DH98" i="17"/>
  <c r="DG98" i="17"/>
  <c r="DF98" i="17"/>
  <c r="DE98" i="17"/>
  <c r="DD98" i="17"/>
  <c r="DC98" i="17"/>
  <c r="DB98" i="17"/>
  <c r="DA98" i="17"/>
  <c r="CZ98" i="17"/>
  <c r="CY98" i="17"/>
  <c r="CX98" i="17"/>
  <c r="CW98" i="17"/>
  <c r="CV98" i="17"/>
  <c r="CU98" i="17"/>
  <c r="CT98" i="17"/>
  <c r="CS98" i="17"/>
  <c r="CR98" i="17"/>
  <c r="CQ98" i="17"/>
  <c r="CP98" i="17"/>
  <c r="CO98" i="17"/>
  <c r="CN98" i="17"/>
  <c r="CM98" i="17"/>
  <c r="CL98" i="17"/>
  <c r="CK98" i="17"/>
  <c r="CJ98" i="17"/>
  <c r="CI98" i="17"/>
  <c r="CH98" i="17"/>
  <c r="CG98" i="17"/>
  <c r="CF98" i="17"/>
  <c r="CE98" i="17"/>
  <c r="CD98" i="17"/>
  <c r="CC98" i="17"/>
  <c r="CB98" i="17"/>
  <c r="CA98" i="17"/>
  <c r="BZ98" i="17"/>
  <c r="BY98" i="17"/>
  <c r="BX98" i="17"/>
  <c r="BW98" i="17"/>
  <c r="BV98" i="17"/>
  <c r="BU98" i="17"/>
  <c r="BT98" i="17"/>
  <c r="BS98" i="17"/>
  <c r="BR98" i="17"/>
  <c r="BQ98" i="17"/>
  <c r="BP98" i="17"/>
  <c r="DZ97" i="17"/>
  <c r="DY97" i="17"/>
  <c r="DX97" i="17"/>
  <c r="DW97" i="17"/>
  <c r="DV97" i="17"/>
  <c r="DU97" i="17"/>
  <c r="DT97" i="17"/>
  <c r="DS97" i="17"/>
  <c r="DR97" i="17"/>
  <c r="DQ97" i="17"/>
  <c r="DP97" i="17"/>
  <c r="DO97" i="17"/>
  <c r="DN97" i="17"/>
  <c r="DM97" i="17"/>
  <c r="DL97" i="17"/>
  <c r="DK97" i="17"/>
  <c r="DJ97" i="17"/>
  <c r="DI97" i="17"/>
  <c r="DH97" i="17"/>
  <c r="DG97" i="17"/>
  <c r="DF97" i="17"/>
  <c r="DE97" i="17"/>
  <c r="DD97" i="17"/>
  <c r="DC97" i="17"/>
  <c r="DB97" i="17"/>
  <c r="DA97" i="17"/>
  <c r="CZ97" i="17"/>
  <c r="CY97" i="17"/>
  <c r="CX97" i="17"/>
  <c r="CW97" i="17"/>
  <c r="CV97" i="17"/>
  <c r="CU97" i="17"/>
  <c r="CT97" i="17"/>
  <c r="CS97" i="17"/>
  <c r="CR97" i="17"/>
  <c r="CQ97" i="17"/>
  <c r="CP97" i="17"/>
  <c r="CO97" i="17"/>
  <c r="CN97" i="17"/>
  <c r="CM97" i="17"/>
  <c r="CL97" i="17"/>
  <c r="CK97" i="17"/>
  <c r="CJ97" i="17"/>
  <c r="CI97" i="17"/>
  <c r="CH97" i="17"/>
  <c r="CG97" i="17"/>
  <c r="CF97" i="17"/>
  <c r="CE97" i="17"/>
  <c r="CD97" i="17"/>
  <c r="CC97" i="17"/>
  <c r="CB97" i="17"/>
  <c r="CA97" i="17"/>
  <c r="BZ97" i="17"/>
  <c r="BY97" i="17"/>
  <c r="BX97" i="17"/>
  <c r="BW97" i="17"/>
  <c r="BV97" i="17"/>
  <c r="BU97" i="17"/>
  <c r="BT97" i="17"/>
  <c r="BS97" i="17"/>
  <c r="BR97" i="17"/>
  <c r="BQ97" i="17"/>
  <c r="BP97" i="17"/>
  <c r="DZ96" i="17"/>
  <c r="DY96" i="17"/>
  <c r="DX96" i="17"/>
  <c r="DW96" i="17"/>
  <c r="DV96" i="17"/>
  <c r="DU96" i="17"/>
  <c r="DT96" i="17"/>
  <c r="DS96" i="17"/>
  <c r="DR96" i="17"/>
  <c r="DQ96" i="17"/>
  <c r="DP96" i="17"/>
  <c r="DO96" i="17"/>
  <c r="DN96" i="17"/>
  <c r="DM96" i="17"/>
  <c r="DL96" i="17"/>
  <c r="DK96" i="17"/>
  <c r="DJ96" i="17"/>
  <c r="DI96" i="17"/>
  <c r="DH96" i="17"/>
  <c r="DG96" i="17"/>
  <c r="DF96" i="17"/>
  <c r="DE96" i="17"/>
  <c r="DD96" i="17"/>
  <c r="DC96" i="17"/>
  <c r="DB96" i="17"/>
  <c r="DA96" i="17"/>
  <c r="CZ96" i="17"/>
  <c r="CY96" i="17"/>
  <c r="CX96" i="17"/>
  <c r="CW96" i="17"/>
  <c r="CV96" i="17"/>
  <c r="CU96" i="17"/>
  <c r="CT96" i="17"/>
  <c r="CS96" i="17"/>
  <c r="CR96" i="17"/>
  <c r="CQ96" i="17"/>
  <c r="CP96" i="17"/>
  <c r="CO96" i="17"/>
  <c r="CN96" i="17"/>
  <c r="CM96" i="17"/>
  <c r="CL96" i="17"/>
  <c r="CK96" i="17"/>
  <c r="CJ96" i="17"/>
  <c r="CI96" i="17"/>
  <c r="CH96" i="17"/>
  <c r="CG96" i="17"/>
  <c r="CF96" i="17"/>
  <c r="CE96" i="17"/>
  <c r="CD96" i="17"/>
  <c r="CC96" i="17"/>
  <c r="CB96" i="17"/>
  <c r="CA96" i="17"/>
  <c r="BZ96" i="17"/>
  <c r="BY96" i="17"/>
  <c r="BX96" i="17"/>
  <c r="BW96" i="17"/>
  <c r="BV96" i="17"/>
  <c r="BU96" i="17"/>
  <c r="BT96" i="17"/>
  <c r="BS96" i="17"/>
  <c r="BR96" i="17"/>
  <c r="BQ96" i="17"/>
  <c r="BP96" i="17"/>
  <c r="DZ95" i="17"/>
  <c r="DY95" i="17"/>
  <c r="DX95" i="17"/>
  <c r="DW95" i="17"/>
  <c r="DV95" i="17"/>
  <c r="DU95" i="17"/>
  <c r="DT95" i="17"/>
  <c r="DS95" i="17"/>
  <c r="DR95" i="17"/>
  <c r="DQ95" i="17"/>
  <c r="DP95" i="17"/>
  <c r="DO95" i="17"/>
  <c r="DN95" i="17"/>
  <c r="DM95" i="17"/>
  <c r="DL95" i="17"/>
  <c r="DK95" i="17"/>
  <c r="DJ95" i="17"/>
  <c r="DI95" i="17"/>
  <c r="DH95" i="17"/>
  <c r="DG95" i="17"/>
  <c r="DF95" i="17"/>
  <c r="DE95" i="17"/>
  <c r="DD95" i="17"/>
  <c r="DC95" i="17"/>
  <c r="DB95" i="17"/>
  <c r="DA95" i="17"/>
  <c r="CZ95" i="17"/>
  <c r="CY95" i="17"/>
  <c r="CX95" i="17"/>
  <c r="CW95" i="17"/>
  <c r="CV95" i="17"/>
  <c r="CU95" i="17"/>
  <c r="CT95" i="17"/>
  <c r="CS95" i="17"/>
  <c r="CR95" i="17"/>
  <c r="CQ95" i="17"/>
  <c r="CP95" i="17"/>
  <c r="CO95" i="17"/>
  <c r="CN95" i="17"/>
  <c r="CM95" i="17"/>
  <c r="CL95" i="17"/>
  <c r="CK95" i="17"/>
  <c r="CJ95" i="17"/>
  <c r="CI95" i="17"/>
  <c r="CH95" i="17"/>
  <c r="CG95" i="17"/>
  <c r="CF95" i="17"/>
  <c r="CE95" i="17"/>
  <c r="CD95" i="17"/>
  <c r="CC95" i="17"/>
  <c r="CB95" i="17"/>
  <c r="CA95" i="17"/>
  <c r="BZ95" i="17"/>
  <c r="BY95" i="17"/>
  <c r="BX95" i="17"/>
  <c r="BW95" i="17"/>
  <c r="BV95" i="17"/>
  <c r="BU95" i="17"/>
  <c r="BT95" i="17"/>
  <c r="BS95" i="17"/>
  <c r="BR95" i="17"/>
  <c r="BQ95" i="17"/>
  <c r="BP95" i="17"/>
  <c r="DZ94" i="17"/>
  <c r="DY94" i="17"/>
  <c r="DX94" i="17"/>
  <c r="DW94" i="17"/>
  <c r="DV94" i="17"/>
  <c r="DU94" i="17"/>
  <c r="DT94" i="17"/>
  <c r="DS94" i="17"/>
  <c r="DR94" i="17"/>
  <c r="DQ94" i="17"/>
  <c r="DP94" i="17"/>
  <c r="DO94" i="17"/>
  <c r="DN94" i="17"/>
  <c r="DM94" i="17"/>
  <c r="DL94" i="17"/>
  <c r="DK94" i="17"/>
  <c r="DJ94" i="17"/>
  <c r="DI94" i="17"/>
  <c r="DH94" i="17"/>
  <c r="DG94" i="17"/>
  <c r="DF94" i="17"/>
  <c r="DE94" i="17"/>
  <c r="DD94" i="17"/>
  <c r="DC94" i="17"/>
  <c r="DB94" i="17"/>
  <c r="DA94" i="17"/>
  <c r="CZ94" i="17"/>
  <c r="CY94" i="17"/>
  <c r="CX94" i="17"/>
  <c r="CW94" i="17"/>
  <c r="CV94" i="17"/>
  <c r="CU94" i="17"/>
  <c r="CT94" i="17"/>
  <c r="CS94" i="17"/>
  <c r="CR94" i="17"/>
  <c r="CQ94" i="17"/>
  <c r="CP94" i="17"/>
  <c r="CO94" i="17"/>
  <c r="CN94" i="17"/>
  <c r="CM94" i="17"/>
  <c r="CL94" i="17"/>
  <c r="CK94" i="17"/>
  <c r="CJ94" i="17"/>
  <c r="CI94" i="17"/>
  <c r="CH94" i="17"/>
  <c r="CG94" i="17"/>
  <c r="CF94" i="17"/>
  <c r="CE94" i="17"/>
  <c r="CD94" i="17"/>
  <c r="CC94" i="17"/>
  <c r="CB94" i="17"/>
  <c r="CA94" i="17"/>
  <c r="BZ94" i="17"/>
  <c r="BY94" i="17"/>
  <c r="BX94" i="17"/>
  <c r="BW94" i="17"/>
  <c r="BV94" i="17"/>
  <c r="BU94" i="17"/>
  <c r="BT94" i="17"/>
  <c r="BS94" i="17"/>
  <c r="BR94" i="17"/>
  <c r="BQ94" i="17"/>
  <c r="BP94" i="17"/>
  <c r="DZ93" i="17"/>
  <c r="DY93" i="17"/>
  <c r="DX93" i="17"/>
  <c r="DW93" i="17"/>
  <c r="DV93" i="17"/>
  <c r="DU93" i="17"/>
  <c r="DT93" i="17"/>
  <c r="DS93" i="17"/>
  <c r="DR93" i="17"/>
  <c r="DQ93" i="17"/>
  <c r="DP93" i="17"/>
  <c r="DO93" i="17"/>
  <c r="DN93" i="17"/>
  <c r="DM93" i="17"/>
  <c r="DL93" i="17"/>
  <c r="DK93" i="17"/>
  <c r="DJ93" i="17"/>
  <c r="DI93" i="17"/>
  <c r="DH93" i="17"/>
  <c r="DG93" i="17"/>
  <c r="DF93" i="17"/>
  <c r="DE93" i="17"/>
  <c r="DD93" i="17"/>
  <c r="DC93" i="17"/>
  <c r="DB93" i="17"/>
  <c r="DA93" i="17"/>
  <c r="CZ93" i="17"/>
  <c r="CY93" i="17"/>
  <c r="CX93" i="17"/>
  <c r="CW93" i="17"/>
  <c r="CV93" i="17"/>
  <c r="CU93" i="17"/>
  <c r="CT93" i="17"/>
  <c r="CS93" i="17"/>
  <c r="CR93" i="17"/>
  <c r="CQ93" i="17"/>
  <c r="CP93" i="17"/>
  <c r="CO93" i="17"/>
  <c r="CN93" i="17"/>
  <c r="CM93" i="17"/>
  <c r="CL93" i="17"/>
  <c r="CK93" i="17"/>
  <c r="CJ93" i="17"/>
  <c r="CI93" i="17"/>
  <c r="CH93" i="17"/>
  <c r="CG93" i="17"/>
  <c r="CF93" i="17"/>
  <c r="CE93" i="17"/>
  <c r="CD93" i="17"/>
  <c r="CC93" i="17"/>
  <c r="CB93" i="17"/>
  <c r="CA93" i="17"/>
  <c r="BZ93" i="17"/>
  <c r="BY93" i="17"/>
  <c r="BX93" i="17"/>
  <c r="BW93" i="17"/>
  <c r="BV93" i="17"/>
  <c r="BU93" i="17"/>
  <c r="BT93" i="17"/>
  <c r="BS93" i="17"/>
  <c r="BR93" i="17"/>
  <c r="BQ93" i="17"/>
  <c r="BP93" i="17"/>
  <c r="DZ92" i="17"/>
  <c r="DY92" i="17"/>
  <c r="DX92" i="17"/>
  <c r="DW92" i="17"/>
  <c r="DV92" i="17"/>
  <c r="DU92" i="17"/>
  <c r="DT92" i="17"/>
  <c r="DS92" i="17"/>
  <c r="DR92" i="17"/>
  <c r="DQ92" i="17"/>
  <c r="DP92" i="17"/>
  <c r="DO92" i="17"/>
  <c r="DN92" i="17"/>
  <c r="DM92" i="17"/>
  <c r="DL92" i="17"/>
  <c r="DK92" i="17"/>
  <c r="DJ92" i="17"/>
  <c r="DI92" i="17"/>
  <c r="DH92" i="17"/>
  <c r="DG92" i="17"/>
  <c r="DF92" i="17"/>
  <c r="DE92" i="17"/>
  <c r="DD92" i="17"/>
  <c r="DC92" i="17"/>
  <c r="DB92" i="17"/>
  <c r="DA92" i="17"/>
  <c r="CZ92" i="17"/>
  <c r="CY92" i="17"/>
  <c r="CX92" i="17"/>
  <c r="CW92" i="17"/>
  <c r="CV92" i="17"/>
  <c r="CU92" i="17"/>
  <c r="CT92" i="17"/>
  <c r="CS92" i="17"/>
  <c r="CR92" i="17"/>
  <c r="CQ92" i="17"/>
  <c r="CP92" i="17"/>
  <c r="CO92" i="17"/>
  <c r="CN92" i="17"/>
  <c r="CM92" i="17"/>
  <c r="CL92" i="17"/>
  <c r="CK92" i="17"/>
  <c r="CJ92" i="17"/>
  <c r="CI92" i="17"/>
  <c r="CH92" i="17"/>
  <c r="CG92" i="17"/>
  <c r="CF92" i="17"/>
  <c r="CE92" i="17"/>
  <c r="CD92" i="17"/>
  <c r="CC92" i="17"/>
  <c r="CB92" i="17"/>
  <c r="CA92" i="17"/>
  <c r="BZ92" i="17"/>
  <c r="BY92" i="17"/>
  <c r="BX92" i="17"/>
  <c r="BW92" i="17"/>
  <c r="BV92" i="17"/>
  <c r="BU92" i="17"/>
  <c r="BT92" i="17"/>
  <c r="BS92" i="17"/>
  <c r="BR92" i="17"/>
  <c r="BQ92" i="17"/>
  <c r="BP92" i="17"/>
  <c r="DZ91" i="17"/>
  <c r="DY91" i="17"/>
  <c r="DX91" i="17"/>
  <c r="DW91" i="17"/>
  <c r="DV91" i="17"/>
  <c r="DU91" i="17"/>
  <c r="DT91" i="17"/>
  <c r="DS91" i="17"/>
  <c r="DR91" i="17"/>
  <c r="DQ91" i="17"/>
  <c r="DP91" i="17"/>
  <c r="DO91" i="17"/>
  <c r="DN91" i="17"/>
  <c r="DM91" i="17"/>
  <c r="DL91" i="17"/>
  <c r="DK91" i="17"/>
  <c r="DJ91" i="17"/>
  <c r="DI91" i="17"/>
  <c r="DH91" i="17"/>
  <c r="DG91" i="17"/>
  <c r="DF91" i="17"/>
  <c r="DE91" i="17"/>
  <c r="DD91" i="17"/>
  <c r="DC91" i="17"/>
  <c r="DB91" i="17"/>
  <c r="DA91" i="17"/>
  <c r="CZ91" i="17"/>
  <c r="CY91" i="17"/>
  <c r="CX91" i="17"/>
  <c r="CW91" i="17"/>
  <c r="CV91" i="17"/>
  <c r="CU91" i="17"/>
  <c r="CT91" i="17"/>
  <c r="CS91" i="17"/>
  <c r="CR91" i="17"/>
  <c r="CQ91" i="17"/>
  <c r="CP91" i="17"/>
  <c r="CO91" i="17"/>
  <c r="CN91" i="17"/>
  <c r="CM91" i="17"/>
  <c r="CL91" i="17"/>
  <c r="CK91" i="17"/>
  <c r="CJ91" i="17"/>
  <c r="CI91" i="17"/>
  <c r="CH91" i="17"/>
  <c r="CG91" i="17"/>
  <c r="CF91" i="17"/>
  <c r="CE91" i="17"/>
  <c r="CD91" i="17"/>
  <c r="CC91" i="17"/>
  <c r="CB91" i="17"/>
  <c r="CA91" i="17"/>
  <c r="BZ91" i="17"/>
  <c r="BY91" i="17"/>
  <c r="BX91" i="17"/>
  <c r="BW91" i="17"/>
  <c r="BV91" i="17"/>
  <c r="BU91" i="17"/>
  <c r="BT91" i="17"/>
  <c r="BS91" i="17"/>
  <c r="BR91" i="17"/>
  <c r="BQ91" i="17"/>
  <c r="BP91" i="17"/>
  <c r="DZ90" i="17"/>
  <c r="DY90" i="17"/>
  <c r="DX90" i="17"/>
  <c r="DW90" i="17"/>
  <c r="DV90" i="17"/>
  <c r="DU90" i="17"/>
  <c r="DT90" i="17"/>
  <c r="DS90" i="17"/>
  <c r="DR90" i="17"/>
  <c r="DQ90" i="17"/>
  <c r="DP90" i="17"/>
  <c r="DO90" i="17"/>
  <c r="DN90" i="17"/>
  <c r="DM90" i="17"/>
  <c r="DL90" i="17"/>
  <c r="DK90" i="17"/>
  <c r="DJ90" i="17"/>
  <c r="DI90" i="17"/>
  <c r="DH90" i="17"/>
  <c r="DG90" i="17"/>
  <c r="DF90" i="17"/>
  <c r="DE90" i="17"/>
  <c r="DD90" i="17"/>
  <c r="DC90" i="17"/>
  <c r="DB90" i="17"/>
  <c r="DA90" i="17"/>
  <c r="CZ90" i="17"/>
  <c r="CY90" i="17"/>
  <c r="CX90" i="17"/>
  <c r="CW90" i="17"/>
  <c r="CV90" i="17"/>
  <c r="CU90" i="17"/>
  <c r="CT90" i="17"/>
  <c r="CS90" i="17"/>
  <c r="CR90" i="17"/>
  <c r="CQ90" i="17"/>
  <c r="CP90" i="17"/>
  <c r="CO90" i="17"/>
  <c r="CN90" i="17"/>
  <c r="CM90" i="17"/>
  <c r="CL90" i="17"/>
  <c r="CK90" i="17"/>
  <c r="CJ90" i="17"/>
  <c r="CI90" i="17"/>
  <c r="CH90" i="17"/>
  <c r="CG90" i="17"/>
  <c r="CF90" i="17"/>
  <c r="CE90" i="17"/>
  <c r="CD90" i="17"/>
  <c r="CC90" i="17"/>
  <c r="CB90" i="17"/>
  <c r="CA90" i="17"/>
  <c r="BZ90" i="17"/>
  <c r="BY90" i="17"/>
  <c r="BX90" i="17"/>
  <c r="BW90" i="17"/>
  <c r="BV90" i="17"/>
  <c r="BU90" i="17"/>
  <c r="BT90" i="17"/>
  <c r="BS90" i="17"/>
  <c r="BR90" i="17"/>
  <c r="BQ90" i="17"/>
  <c r="BP90" i="17"/>
  <c r="DZ89" i="17"/>
  <c r="DY89" i="17"/>
  <c r="DX89" i="17"/>
  <c r="DW89" i="17"/>
  <c r="DV89" i="17"/>
  <c r="DU89" i="17"/>
  <c r="DT89" i="17"/>
  <c r="DS89" i="17"/>
  <c r="DR89" i="17"/>
  <c r="DQ89" i="17"/>
  <c r="DP89" i="17"/>
  <c r="DO89" i="17"/>
  <c r="DN89" i="17"/>
  <c r="DM89" i="17"/>
  <c r="DL89" i="17"/>
  <c r="DK89" i="17"/>
  <c r="DJ89" i="17"/>
  <c r="DI89" i="17"/>
  <c r="DH89" i="17"/>
  <c r="DG89" i="17"/>
  <c r="DF89" i="17"/>
  <c r="DE89" i="17"/>
  <c r="DD89" i="17"/>
  <c r="DC89" i="17"/>
  <c r="DB89" i="17"/>
  <c r="DA89" i="17"/>
  <c r="CZ89" i="17"/>
  <c r="CY89" i="17"/>
  <c r="CX89" i="17"/>
  <c r="CW89" i="17"/>
  <c r="CV89" i="17"/>
  <c r="CU89" i="17"/>
  <c r="CT89" i="17"/>
  <c r="CS89" i="17"/>
  <c r="CR89" i="17"/>
  <c r="CQ89" i="17"/>
  <c r="CP89" i="17"/>
  <c r="CO89" i="17"/>
  <c r="CN89" i="17"/>
  <c r="CM89" i="17"/>
  <c r="CL89" i="17"/>
  <c r="CK89" i="17"/>
  <c r="CJ89" i="17"/>
  <c r="CI89" i="17"/>
  <c r="CH89" i="17"/>
  <c r="CG89" i="17"/>
  <c r="CF89" i="17"/>
  <c r="CE89" i="17"/>
  <c r="CD89" i="17"/>
  <c r="CC89" i="17"/>
  <c r="CB89" i="17"/>
  <c r="CA89" i="17"/>
  <c r="BZ89" i="17"/>
  <c r="BY89" i="17"/>
  <c r="BX89" i="17"/>
  <c r="BW89" i="17"/>
  <c r="BV89" i="17"/>
  <c r="BU89" i="17"/>
  <c r="BT89" i="17"/>
  <c r="BS89" i="17"/>
  <c r="BR89" i="17"/>
  <c r="BQ89" i="17"/>
  <c r="BP89" i="17"/>
  <c r="DZ88" i="17"/>
  <c r="DY88" i="17"/>
  <c r="DX88" i="17"/>
  <c r="DW88" i="17"/>
  <c r="DV88" i="17"/>
  <c r="DU88" i="17"/>
  <c r="DT88" i="17"/>
  <c r="DS88" i="17"/>
  <c r="DR88" i="17"/>
  <c r="DQ88" i="17"/>
  <c r="DP88" i="17"/>
  <c r="DO88" i="17"/>
  <c r="DN88" i="17"/>
  <c r="DM88" i="17"/>
  <c r="DL88" i="17"/>
  <c r="DK88" i="17"/>
  <c r="DJ88" i="17"/>
  <c r="DI88" i="17"/>
  <c r="DH88" i="17"/>
  <c r="DG88" i="17"/>
  <c r="DF88" i="17"/>
  <c r="DE88" i="17"/>
  <c r="DD88" i="17"/>
  <c r="DC88" i="17"/>
  <c r="DB88" i="17"/>
  <c r="DA88" i="17"/>
  <c r="CZ88" i="17"/>
  <c r="CY88" i="17"/>
  <c r="CX88" i="17"/>
  <c r="CW88" i="17"/>
  <c r="CV88" i="17"/>
  <c r="CU88" i="17"/>
  <c r="CT88" i="17"/>
  <c r="CS88" i="17"/>
  <c r="CR88" i="17"/>
  <c r="CQ88" i="17"/>
  <c r="CP88" i="17"/>
  <c r="CO88" i="17"/>
  <c r="CN88" i="17"/>
  <c r="CM88" i="17"/>
  <c r="CL88" i="17"/>
  <c r="CK88" i="17"/>
  <c r="CJ88" i="17"/>
  <c r="CI88" i="17"/>
  <c r="CH88" i="17"/>
  <c r="CG88" i="17"/>
  <c r="CF88" i="17"/>
  <c r="CE88" i="17"/>
  <c r="CD88" i="17"/>
  <c r="CC88" i="17"/>
  <c r="CB88" i="17"/>
  <c r="CA88" i="17"/>
  <c r="BZ88" i="17"/>
  <c r="BY88" i="17"/>
  <c r="BX88" i="17"/>
  <c r="BW88" i="17"/>
  <c r="BV88" i="17"/>
  <c r="BU88" i="17"/>
  <c r="BT88" i="17"/>
  <c r="BS88" i="17"/>
  <c r="BR88" i="17"/>
  <c r="BQ88" i="17"/>
  <c r="BP88" i="17"/>
  <c r="DZ87" i="17"/>
  <c r="DY87" i="17"/>
  <c r="DX87" i="17"/>
  <c r="DW87" i="17"/>
  <c r="DV87" i="17"/>
  <c r="DU87" i="17"/>
  <c r="DT87" i="17"/>
  <c r="DS87" i="17"/>
  <c r="DR87" i="17"/>
  <c r="DQ87" i="17"/>
  <c r="DP87" i="17"/>
  <c r="DO87" i="17"/>
  <c r="DN87" i="17"/>
  <c r="DM87" i="17"/>
  <c r="DL87" i="17"/>
  <c r="DK87" i="17"/>
  <c r="DJ87" i="17"/>
  <c r="DI87" i="17"/>
  <c r="DH87" i="17"/>
  <c r="DG87" i="17"/>
  <c r="DF87" i="17"/>
  <c r="DE87" i="17"/>
  <c r="DD87" i="17"/>
  <c r="DC87" i="17"/>
  <c r="DB87" i="17"/>
  <c r="DA87" i="17"/>
  <c r="CZ87" i="17"/>
  <c r="CY87" i="17"/>
  <c r="CX87" i="17"/>
  <c r="CW87" i="17"/>
  <c r="CV87" i="17"/>
  <c r="CU87" i="17"/>
  <c r="CT87" i="17"/>
  <c r="CS87" i="17"/>
  <c r="CR87" i="17"/>
  <c r="CQ87" i="17"/>
  <c r="CP87" i="17"/>
  <c r="CO87" i="17"/>
  <c r="CN87" i="17"/>
  <c r="CM87" i="17"/>
  <c r="CL87" i="17"/>
  <c r="CK87" i="17"/>
  <c r="CJ87" i="17"/>
  <c r="CI87" i="17"/>
  <c r="CH87" i="17"/>
  <c r="CG87" i="17"/>
  <c r="CF87" i="17"/>
  <c r="CE87" i="17"/>
  <c r="CD87" i="17"/>
  <c r="CC87" i="17"/>
  <c r="CB87" i="17"/>
  <c r="CA87" i="17"/>
  <c r="BZ87" i="17"/>
  <c r="BY87" i="17"/>
  <c r="BX87" i="17"/>
  <c r="BW87" i="17"/>
  <c r="BV87" i="17"/>
  <c r="BU87" i="17"/>
  <c r="BT87" i="17"/>
  <c r="BS87" i="17"/>
  <c r="BR87" i="17"/>
  <c r="BQ87" i="17"/>
  <c r="BP87" i="17"/>
  <c r="DZ86" i="17"/>
  <c r="DY86" i="17"/>
  <c r="DX86" i="17"/>
  <c r="DW86" i="17"/>
  <c r="DV86" i="17"/>
  <c r="DU86" i="17"/>
  <c r="DT86" i="17"/>
  <c r="DS86" i="17"/>
  <c r="DR86" i="17"/>
  <c r="DQ86" i="17"/>
  <c r="DP86" i="17"/>
  <c r="DO86" i="17"/>
  <c r="DN86" i="17"/>
  <c r="DM86" i="17"/>
  <c r="DL86" i="17"/>
  <c r="DK86" i="17"/>
  <c r="DJ86" i="17"/>
  <c r="DI86" i="17"/>
  <c r="DH86" i="17"/>
  <c r="DG86" i="17"/>
  <c r="DF86" i="17"/>
  <c r="DE86" i="17"/>
  <c r="DD86" i="17"/>
  <c r="DC86" i="17"/>
  <c r="DB86" i="17"/>
  <c r="DA86" i="17"/>
  <c r="CZ86" i="17"/>
  <c r="CY86" i="17"/>
  <c r="CX86" i="17"/>
  <c r="CW86" i="17"/>
  <c r="CV86" i="17"/>
  <c r="CU86" i="17"/>
  <c r="CT86" i="17"/>
  <c r="CS86" i="17"/>
  <c r="CR86" i="17"/>
  <c r="CQ86" i="17"/>
  <c r="CP86" i="17"/>
  <c r="CO86" i="17"/>
  <c r="CN86" i="17"/>
  <c r="CM86" i="17"/>
  <c r="CL86" i="17"/>
  <c r="CK86" i="17"/>
  <c r="CJ86" i="17"/>
  <c r="CI86" i="17"/>
  <c r="CH86" i="17"/>
  <c r="CG86" i="17"/>
  <c r="CF86" i="17"/>
  <c r="CE86" i="17"/>
  <c r="CD86" i="17"/>
  <c r="CC86" i="17"/>
  <c r="CB86" i="17"/>
  <c r="CA86" i="17"/>
  <c r="BZ86" i="17"/>
  <c r="BY86" i="17"/>
  <c r="BX86" i="17"/>
  <c r="BW86" i="17"/>
  <c r="BV86" i="17"/>
  <c r="BU86" i="17"/>
  <c r="BT86" i="17"/>
  <c r="BS86" i="17"/>
  <c r="BR86" i="17"/>
  <c r="BQ86" i="17"/>
  <c r="BP86" i="17"/>
  <c r="DZ85" i="17"/>
  <c r="DY85" i="17"/>
  <c r="DX85" i="17"/>
  <c r="DW85" i="17"/>
  <c r="DV85" i="17"/>
  <c r="DU85" i="17"/>
  <c r="DT85" i="17"/>
  <c r="DS85" i="17"/>
  <c r="DR85" i="17"/>
  <c r="DQ85" i="17"/>
  <c r="DP85" i="17"/>
  <c r="DO85" i="17"/>
  <c r="DN85" i="17"/>
  <c r="DM85" i="17"/>
  <c r="DL85" i="17"/>
  <c r="DK85" i="17"/>
  <c r="DJ85" i="17"/>
  <c r="DI85" i="17"/>
  <c r="DH85" i="17"/>
  <c r="DG85" i="17"/>
  <c r="DF85" i="17"/>
  <c r="DE85" i="17"/>
  <c r="DD85" i="17"/>
  <c r="DC85" i="17"/>
  <c r="DB85" i="17"/>
  <c r="DA85" i="17"/>
  <c r="CZ85" i="17"/>
  <c r="CY85" i="17"/>
  <c r="CX85" i="17"/>
  <c r="CW85" i="17"/>
  <c r="CV85" i="17"/>
  <c r="CU85" i="17"/>
  <c r="CT85" i="17"/>
  <c r="CS85" i="17"/>
  <c r="CR85" i="17"/>
  <c r="CQ85" i="17"/>
  <c r="CP85" i="17"/>
  <c r="CO85" i="17"/>
  <c r="CN85" i="17"/>
  <c r="CM85" i="17"/>
  <c r="CL85" i="17"/>
  <c r="CK85" i="17"/>
  <c r="CJ85" i="17"/>
  <c r="CI85" i="17"/>
  <c r="CH85" i="17"/>
  <c r="CG85" i="17"/>
  <c r="CF85" i="17"/>
  <c r="CE85" i="17"/>
  <c r="CD85" i="17"/>
  <c r="CC85" i="17"/>
  <c r="CB85" i="17"/>
  <c r="CA85" i="17"/>
  <c r="BZ85" i="17"/>
  <c r="BY85" i="17"/>
  <c r="BX85" i="17"/>
  <c r="BW85" i="17"/>
  <c r="BV85" i="17"/>
  <c r="BU85" i="17"/>
  <c r="BT85" i="17"/>
  <c r="BS85" i="17"/>
  <c r="BR85" i="17"/>
  <c r="BQ85" i="17"/>
  <c r="BP85" i="17"/>
  <c r="DZ84" i="17"/>
  <c r="DY84" i="17"/>
  <c r="DX84" i="17"/>
  <c r="DW84" i="17"/>
  <c r="DV84" i="17"/>
  <c r="DU84" i="17"/>
  <c r="DT84" i="17"/>
  <c r="DS84" i="17"/>
  <c r="DR84" i="17"/>
  <c r="DQ84" i="17"/>
  <c r="DP84" i="17"/>
  <c r="DO84" i="17"/>
  <c r="DN84" i="17"/>
  <c r="DM84" i="17"/>
  <c r="DL84" i="17"/>
  <c r="DK84" i="17"/>
  <c r="DJ84" i="17"/>
  <c r="DI84" i="17"/>
  <c r="DH84" i="17"/>
  <c r="DG84" i="17"/>
  <c r="DF84" i="17"/>
  <c r="DE84" i="17"/>
  <c r="DD84" i="17"/>
  <c r="DC84" i="17"/>
  <c r="DB84" i="17"/>
  <c r="DA84" i="17"/>
  <c r="CZ84" i="17"/>
  <c r="CY84" i="17"/>
  <c r="CX84" i="17"/>
  <c r="CW84" i="17"/>
  <c r="CV84" i="17"/>
  <c r="CU84" i="17"/>
  <c r="CT84" i="17"/>
  <c r="CS84" i="17"/>
  <c r="CR84" i="17"/>
  <c r="CQ84" i="17"/>
  <c r="CP84" i="17"/>
  <c r="CO84" i="17"/>
  <c r="CN84" i="17"/>
  <c r="CM84" i="17"/>
  <c r="CL84" i="17"/>
  <c r="CK84" i="17"/>
  <c r="CJ84" i="17"/>
  <c r="CI84" i="17"/>
  <c r="CH84" i="17"/>
  <c r="CG84" i="17"/>
  <c r="CF84" i="17"/>
  <c r="CE84" i="17"/>
  <c r="CD84" i="17"/>
  <c r="CC84" i="17"/>
  <c r="CB84" i="17"/>
  <c r="CA84" i="17"/>
  <c r="BZ84" i="17"/>
  <c r="BY84" i="17"/>
  <c r="BX84" i="17"/>
  <c r="BW84" i="17"/>
  <c r="BV84" i="17"/>
  <c r="BU84" i="17"/>
  <c r="BT84" i="17"/>
  <c r="BS84" i="17"/>
  <c r="BR84" i="17"/>
  <c r="BQ84" i="17"/>
  <c r="BP84" i="17"/>
  <c r="DZ83" i="17"/>
  <c r="DY83" i="17"/>
  <c r="DX83" i="17"/>
  <c r="DW83" i="17"/>
  <c r="DV83" i="17"/>
  <c r="DU83" i="17"/>
  <c r="DT83" i="17"/>
  <c r="DS83" i="17"/>
  <c r="DR83" i="17"/>
  <c r="DQ83" i="17"/>
  <c r="DP83" i="17"/>
  <c r="DO83" i="17"/>
  <c r="DN83" i="17"/>
  <c r="DM83" i="17"/>
  <c r="DL83" i="17"/>
  <c r="DK83" i="17"/>
  <c r="DJ83" i="17"/>
  <c r="DI83" i="17"/>
  <c r="DH83" i="17"/>
  <c r="DG83" i="17"/>
  <c r="DF83" i="17"/>
  <c r="DE83" i="17"/>
  <c r="DD83" i="17"/>
  <c r="DC83" i="17"/>
  <c r="DB83" i="17"/>
  <c r="DA83" i="17"/>
  <c r="CZ83" i="17"/>
  <c r="CY83" i="17"/>
  <c r="CX83" i="17"/>
  <c r="CW83" i="17"/>
  <c r="CV83" i="17"/>
  <c r="CU83" i="17"/>
  <c r="CT83" i="17"/>
  <c r="CS83" i="17"/>
  <c r="CR83" i="17"/>
  <c r="CQ83" i="17"/>
  <c r="CP83" i="17"/>
  <c r="CO83" i="17"/>
  <c r="CN83" i="17"/>
  <c r="CM83" i="17"/>
  <c r="CL83" i="17"/>
  <c r="CK83" i="17"/>
  <c r="CJ83" i="17"/>
  <c r="CI83" i="17"/>
  <c r="CH83" i="17"/>
  <c r="CG83" i="17"/>
  <c r="CF83" i="17"/>
  <c r="CE83" i="17"/>
  <c r="CD83" i="17"/>
  <c r="CC83" i="17"/>
  <c r="CB83" i="17"/>
  <c r="CA83" i="17"/>
  <c r="BZ83" i="17"/>
  <c r="BY83" i="17"/>
  <c r="BX83" i="17"/>
  <c r="BW83" i="17"/>
  <c r="BV83" i="17"/>
  <c r="BU83" i="17"/>
  <c r="BT83" i="17"/>
  <c r="BS83" i="17"/>
  <c r="BR83" i="17"/>
  <c r="BQ83" i="17"/>
  <c r="BP83" i="17"/>
  <c r="DZ82" i="17"/>
  <c r="DY82" i="17"/>
  <c r="DX82" i="17"/>
  <c r="DW82" i="17"/>
  <c r="DV82" i="17"/>
  <c r="DU82" i="17"/>
  <c r="DT82" i="17"/>
  <c r="DS82" i="17"/>
  <c r="DR82" i="17"/>
  <c r="DQ82" i="17"/>
  <c r="DP82" i="17"/>
  <c r="DO82" i="17"/>
  <c r="DN82" i="17"/>
  <c r="DM82" i="17"/>
  <c r="DL82" i="17"/>
  <c r="DK82" i="17"/>
  <c r="DJ82" i="17"/>
  <c r="DI82" i="17"/>
  <c r="DH82" i="17"/>
  <c r="DG82" i="17"/>
  <c r="DF82" i="17"/>
  <c r="DE82" i="17"/>
  <c r="DD82" i="17"/>
  <c r="DC82" i="17"/>
  <c r="DB82" i="17"/>
  <c r="DA82" i="17"/>
  <c r="CZ82" i="17"/>
  <c r="CY82" i="17"/>
  <c r="CX82" i="17"/>
  <c r="CW82" i="17"/>
  <c r="CV82" i="17"/>
  <c r="CU82" i="17"/>
  <c r="CT82" i="17"/>
  <c r="CS82" i="17"/>
  <c r="CR82" i="17"/>
  <c r="CQ82" i="17"/>
  <c r="CP82" i="17"/>
  <c r="CO82" i="17"/>
  <c r="CN82" i="17"/>
  <c r="CM82" i="17"/>
  <c r="CL82" i="17"/>
  <c r="CK82" i="17"/>
  <c r="CJ82" i="17"/>
  <c r="CI82" i="17"/>
  <c r="CH82" i="17"/>
  <c r="CG82" i="17"/>
  <c r="CF82" i="17"/>
  <c r="CE82" i="17"/>
  <c r="CD82" i="17"/>
  <c r="CC82" i="17"/>
  <c r="CB82" i="17"/>
  <c r="CA82" i="17"/>
  <c r="BZ82" i="17"/>
  <c r="BY82" i="17"/>
  <c r="BX82" i="17"/>
  <c r="BW82" i="17"/>
  <c r="BV82" i="17"/>
  <c r="BU82" i="17"/>
  <c r="BT82" i="17"/>
  <c r="BS82" i="17"/>
  <c r="BR82" i="17"/>
  <c r="BQ82" i="17"/>
  <c r="BP82" i="17"/>
  <c r="DZ81" i="17"/>
  <c r="DY81" i="17"/>
  <c r="DX81" i="17"/>
  <c r="DW81" i="17"/>
  <c r="DV81" i="17"/>
  <c r="DU81" i="17"/>
  <c r="DT81" i="17"/>
  <c r="DS81" i="17"/>
  <c r="DR81" i="17"/>
  <c r="DQ81" i="17"/>
  <c r="DP81" i="17"/>
  <c r="DO81" i="17"/>
  <c r="DN81" i="17"/>
  <c r="DM81" i="17"/>
  <c r="DL81" i="17"/>
  <c r="DK81" i="17"/>
  <c r="DJ81" i="17"/>
  <c r="DI81" i="17"/>
  <c r="DH81" i="17"/>
  <c r="DG81" i="17"/>
  <c r="DF81" i="17"/>
  <c r="DE81" i="17"/>
  <c r="DD81" i="17"/>
  <c r="DC81" i="17"/>
  <c r="DB81" i="17"/>
  <c r="DA81" i="17"/>
  <c r="CZ81" i="17"/>
  <c r="CY81" i="17"/>
  <c r="CX81" i="17"/>
  <c r="CW81" i="17"/>
  <c r="CV81" i="17"/>
  <c r="CU81" i="17"/>
  <c r="CT81" i="17"/>
  <c r="CS81" i="17"/>
  <c r="CR81" i="17"/>
  <c r="CQ81" i="17"/>
  <c r="CP81" i="17"/>
  <c r="CO81" i="17"/>
  <c r="CN81" i="17"/>
  <c r="CM81" i="17"/>
  <c r="CL81" i="17"/>
  <c r="CK81" i="17"/>
  <c r="CJ81" i="17"/>
  <c r="CI81" i="17"/>
  <c r="CH81" i="17"/>
  <c r="CG81" i="17"/>
  <c r="CF81" i="17"/>
  <c r="CE81" i="17"/>
  <c r="CD81" i="17"/>
  <c r="CC81" i="17"/>
  <c r="CB81" i="17"/>
  <c r="CA81" i="17"/>
  <c r="BZ81" i="17"/>
  <c r="BY81" i="17"/>
  <c r="BX81" i="17"/>
  <c r="BW81" i="17"/>
  <c r="BV81" i="17"/>
  <c r="BU81" i="17"/>
  <c r="BT81" i="17"/>
  <c r="BS81" i="17"/>
  <c r="BR81" i="17"/>
  <c r="BQ81" i="17"/>
  <c r="BP81" i="17"/>
  <c r="DZ75" i="17"/>
  <c r="DY75" i="17"/>
  <c r="DX75" i="17"/>
  <c r="DW75" i="17"/>
  <c r="DV75" i="17"/>
  <c r="DU75" i="17"/>
  <c r="DT75" i="17"/>
  <c r="DS75" i="17"/>
  <c r="DR75" i="17"/>
  <c r="DQ75" i="17"/>
  <c r="DP75" i="17"/>
  <c r="DO75" i="17"/>
  <c r="DN75" i="17"/>
  <c r="DM75" i="17"/>
  <c r="DL75" i="17"/>
  <c r="DK75" i="17"/>
  <c r="DJ75" i="17"/>
  <c r="DI75" i="17"/>
  <c r="DH75" i="17"/>
  <c r="DG75" i="17"/>
  <c r="DF75" i="17"/>
  <c r="DE75" i="17"/>
  <c r="DD75" i="17"/>
  <c r="DC75" i="17"/>
  <c r="DB75" i="17"/>
  <c r="DA75" i="17"/>
  <c r="CZ75" i="17"/>
  <c r="CY75" i="17"/>
  <c r="CX75" i="17"/>
  <c r="CW75" i="17"/>
  <c r="CV75" i="17"/>
  <c r="CU75" i="17"/>
  <c r="CT75" i="17"/>
  <c r="CS75" i="17"/>
  <c r="CR75" i="17"/>
  <c r="CQ75" i="17"/>
  <c r="CP75" i="17"/>
  <c r="CO75" i="17"/>
  <c r="CN75" i="17"/>
  <c r="CM75" i="17"/>
  <c r="CL75" i="17"/>
  <c r="CK75" i="17"/>
  <c r="CJ75" i="17"/>
  <c r="CI75" i="17"/>
  <c r="CH75" i="17"/>
  <c r="CG75" i="17"/>
  <c r="CF75" i="17"/>
  <c r="CE75" i="17"/>
  <c r="CD75" i="17"/>
  <c r="CC75" i="17"/>
  <c r="CB75" i="17"/>
  <c r="CA75" i="17"/>
  <c r="BZ75" i="17"/>
  <c r="BY75" i="17"/>
  <c r="BX75" i="17"/>
  <c r="BW75" i="17"/>
  <c r="BV75" i="17"/>
  <c r="BU75" i="17"/>
  <c r="BT75" i="17"/>
  <c r="BS75" i="17"/>
  <c r="BR75" i="17"/>
  <c r="BQ75" i="17"/>
  <c r="BP75" i="17"/>
  <c r="DZ74" i="17"/>
  <c r="DY74" i="17"/>
  <c r="DX74" i="17"/>
  <c r="DW74" i="17"/>
  <c r="DV74" i="17"/>
  <c r="DU74" i="17"/>
  <c r="DT74" i="17"/>
  <c r="DS74" i="17"/>
  <c r="DR74" i="17"/>
  <c r="DQ74" i="17"/>
  <c r="DP74" i="17"/>
  <c r="DO74" i="17"/>
  <c r="DN74" i="17"/>
  <c r="DM74" i="17"/>
  <c r="DL74" i="17"/>
  <c r="DK74" i="17"/>
  <c r="DJ74" i="17"/>
  <c r="DI74" i="17"/>
  <c r="DH74" i="17"/>
  <c r="DG74" i="17"/>
  <c r="DF74" i="17"/>
  <c r="DE74" i="17"/>
  <c r="DD74" i="17"/>
  <c r="DC74" i="17"/>
  <c r="DB74" i="17"/>
  <c r="DA74" i="17"/>
  <c r="CZ74" i="17"/>
  <c r="CY74" i="17"/>
  <c r="CX74" i="17"/>
  <c r="CW74" i="17"/>
  <c r="CV74" i="17"/>
  <c r="CU74" i="17"/>
  <c r="CT74" i="17"/>
  <c r="CS74" i="17"/>
  <c r="CR74" i="17"/>
  <c r="CQ74" i="17"/>
  <c r="CP74" i="17"/>
  <c r="CO74" i="17"/>
  <c r="CN74" i="17"/>
  <c r="CM74" i="17"/>
  <c r="CL74" i="17"/>
  <c r="CK74" i="17"/>
  <c r="CJ74" i="17"/>
  <c r="CI74" i="17"/>
  <c r="CH74" i="17"/>
  <c r="CG74" i="17"/>
  <c r="CF74" i="17"/>
  <c r="CE74" i="17"/>
  <c r="CD74" i="17"/>
  <c r="CC74" i="17"/>
  <c r="CB74" i="17"/>
  <c r="CA74" i="17"/>
  <c r="BZ74" i="17"/>
  <c r="BY74" i="17"/>
  <c r="BX74" i="17"/>
  <c r="BW74" i="17"/>
  <c r="BV74" i="17"/>
  <c r="BU74" i="17"/>
  <c r="BT74" i="17"/>
  <c r="BS74" i="17"/>
  <c r="BR74" i="17"/>
  <c r="BQ74" i="17"/>
  <c r="BP74" i="17"/>
  <c r="DZ73" i="17"/>
  <c r="DY73" i="17"/>
  <c r="DX73" i="17"/>
  <c r="DW73" i="17"/>
  <c r="DV73" i="17"/>
  <c r="DU73" i="17"/>
  <c r="DT73" i="17"/>
  <c r="DS73" i="17"/>
  <c r="DR73" i="17"/>
  <c r="DQ73" i="17"/>
  <c r="DP73" i="17"/>
  <c r="DO73" i="17"/>
  <c r="DN73" i="17"/>
  <c r="DM73" i="17"/>
  <c r="DL73" i="17"/>
  <c r="DK73" i="17"/>
  <c r="DJ73" i="17"/>
  <c r="DI73" i="17"/>
  <c r="DH73" i="17"/>
  <c r="DG73" i="17"/>
  <c r="DF73" i="17"/>
  <c r="DE73" i="17"/>
  <c r="DD73" i="17"/>
  <c r="DC73" i="17"/>
  <c r="DB73" i="17"/>
  <c r="DA73" i="17"/>
  <c r="CZ73" i="17"/>
  <c r="CY73" i="17"/>
  <c r="CX73" i="17"/>
  <c r="CW73" i="17"/>
  <c r="CV73" i="17"/>
  <c r="CU73" i="17"/>
  <c r="CT73" i="17"/>
  <c r="CS73" i="17"/>
  <c r="CR73" i="17"/>
  <c r="CQ73" i="17"/>
  <c r="CP73" i="17"/>
  <c r="CO73" i="17"/>
  <c r="CN73" i="17"/>
  <c r="CM73" i="17"/>
  <c r="CL73" i="17"/>
  <c r="CK73" i="17"/>
  <c r="CJ73" i="17"/>
  <c r="CI73" i="17"/>
  <c r="CH73" i="17"/>
  <c r="CG73" i="17"/>
  <c r="CF73" i="17"/>
  <c r="CE73" i="17"/>
  <c r="CD73" i="17"/>
  <c r="CC73" i="17"/>
  <c r="CB73" i="17"/>
  <c r="CA73" i="17"/>
  <c r="BZ73" i="17"/>
  <c r="BY73" i="17"/>
  <c r="BX73" i="17"/>
  <c r="BW73" i="17"/>
  <c r="BV73" i="17"/>
  <c r="BU73" i="17"/>
  <c r="BT73" i="17"/>
  <c r="BS73" i="17"/>
  <c r="BR73" i="17"/>
  <c r="BQ73" i="17"/>
  <c r="BP73" i="17"/>
  <c r="DZ72" i="17"/>
  <c r="DY72" i="17"/>
  <c r="DX72" i="17"/>
  <c r="DW72" i="17"/>
  <c r="DV72" i="17"/>
  <c r="DU72" i="17"/>
  <c r="DT72" i="17"/>
  <c r="DS72" i="17"/>
  <c r="DR72" i="17"/>
  <c r="DQ72" i="17"/>
  <c r="DP72" i="17"/>
  <c r="DO72" i="17"/>
  <c r="DN72" i="17"/>
  <c r="DM72" i="17"/>
  <c r="DL72" i="17"/>
  <c r="DK72" i="17"/>
  <c r="DJ72" i="17"/>
  <c r="DI72" i="17"/>
  <c r="DH72" i="17"/>
  <c r="DG72" i="17"/>
  <c r="DF72" i="17"/>
  <c r="DE72" i="17"/>
  <c r="DD72" i="17"/>
  <c r="DC72" i="17"/>
  <c r="DB72" i="17"/>
  <c r="DA72" i="17"/>
  <c r="CZ72" i="17"/>
  <c r="CY72" i="17"/>
  <c r="CX72" i="17"/>
  <c r="CW72" i="17"/>
  <c r="CV72" i="17"/>
  <c r="CU72" i="17"/>
  <c r="CT72" i="17"/>
  <c r="CS72" i="17"/>
  <c r="CR72" i="17"/>
  <c r="CQ72" i="17"/>
  <c r="CP72" i="17"/>
  <c r="CO72" i="17"/>
  <c r="CN72" i="17"/>
  <c r="CM72" i="17"/>
  <c r="CL72" i="17"/>
  <c r="CK72" i="17"/>
  <c r="CJ72" i="17"/>
  <c r="CI72" i="17"/>
  <c r="CH72" i="17"/>
  <c r="CG72" i="17"/>
  <c r="CF72" i="17"/>
  <c r="CE72" i="17"/>
  <c r="CD72" i="17"/>
  <c r="CC72" i="17"/>
  <c r="CB72" i="17"/>
  <c r="CA72" i="17"/>
  <c r="BZ72" i="17"/>
  <c r="BY72" i="17"/>
  <c r="BX72" i="17"/>
  <c r="BW72" i="17"/>
  <c r="BV72" i="17"/>
  <c r="BU72" i="17"/>
  <c r="BT72" i="17"/>
  <c r="BS72" i="17"/>
  <c r="BR72" i="17"/>
  <c r="BQ72" i="17"/>
  <c r="BP72" i="17"/>
  <c r="DZ71" i="17"/>
  <c r="DY71" i="17"/>
  <c r="DX71" i="17"/>
  <c r="DW71" i="17"/>
  <c r="DV71" i="17"/>
  <c r="DU71" i="17"/>
  <c r="DT71" i="17"/>
  <c r="DS71" i="17"/>
  <c r="DR71" i="17"/>
  <c r="DQ71" i="17"/>
  <c r="DP71" i="17"/>
  <c r="DO71" i="17"/>
  <c r="DN71" i="17"/>
  <c r="DM71" i="17"/>
  <c r="DL71" i="17"/>
  <c r="DK71" i="17"/>
  <c r="DJ71" i="17"/>
  <c r="DI71" i="17"/>
  <c r="DH71" i="17"/>
  <c r="DG71" i="17"/>
  <c r="DF71" i="17"/>
  <c r="DE71" i="17"/>
  <c r="DD71" i="17"/>
  <c r="DC71" i="17"/>
  <c r="DB71" i="17"/>
  <c r="DA71" i="17"/>
  <c r="CZ71" i="17"/>
  <c r="CY71" i="17"/>
  <c r="CX71" i="17"/>
  <c r="CW71" i="17"/>
  <c r="CV71" i="17"/>
  <c r="CU71" i="17"/>
  <c r="CT71" i="17"/>
  <c r="CS71" i="17"/>
  <c r="CR71" i="17"/>
  <c r="CQ71" i="17"/>
  <c r="CP71" i="17"/>
  <c r="CO71" i="17"/>
  <c r="CN71" i="17"/>
  <c r="CM71" i="17"/>
  <c r="CL71" i="17"/>
  <c r="CK71" i="17"/>
  <c r="CJ71" i="17"/>
  <c r="CI71" i="17"/>
  <c r="CH71" i="17"/>
  <c r="CG71" i="17"/>
  <c r="CF71" i="17"/>
  <c r="CE71" i="17"/>
  <c r="CD71" i="17"/>
  <c r="CC71" i="17"/>
  <c r="CB71" i="17"/>
  <c r="CA71" i="17"/>
  <c r="BZ71" i="17"/>
  <c r="BY71" i="17"/>
  <c r="BX71" i="17"/>
  <c r="BW71" i="17"/>
  <c r="BV71" i="17"/>
  <c r="BU71" i="17"/>
  <c r="BT71" i="17"/>
  <c r="BS71" i="17"/>
  <c r="BR71" i="17"/>
  <c r="BQ71" i="17"/>
  <c r="BP71" i="17"/>
  <c r="DZ70" i="17"/>
  <c r="DY70" i="17"/>
  <c r="DX70" i="17"/>
  <c r="DW70" i="17"/>
  <c r="DV70" i="17"/>
  <c r="DU70" i="17"/>
  <c r="DT70" i="17"/>
  <c r="DS70" i="17"/>
  <c r="DR70" i="17"/>
  <c r="DQ70" i="17"/>
  <c r="DP70" i="17"/>
  <c r="DO70" i="17"/>
  <c r="DN70" i="17"/>
  <c r="DM70" i="17"/>
  <c r="DL70" i="17"/>
  <c r="DK70" i="17"/>
  <c r="DJ70" i="17"/>
  <c r="DI70" i="17"/>
  <c r="DH70" i="17"/>
  <c r="DG70" i="17"/>
  <c r="DF70" i="17"/>
  <c r="DE70" i="17"/>
  <c r="DD70" i="17"/>
  <c r="DC70" i="17"/>
  <c r="DB70" i="17"/>
  <c r="DA70" i="17"/>
  <c r="CZ70" i="17"/>
  <c r="CY70" i="17"/>
  <c r="CX70" i="17"/>
  <c r="CW70" i="17"/>
  <c r="CV70" i="17"/>
  <c r="CU70" i="17"/>
  <c r="CT70" i="17"/>
  <c r="CS70" i="17"/>
  <c r="CR70" i="17"/>
  <c r="CQ70" i="17"/>
  <c r="CP70" i="17"/>
  <c r="CO70" i="17"/>
  <c r="CN70" i="17"/>
  <c r="CM70" i="17"/>
  <c r="CL70" i="17"/>
  <c r="CK70" i="17"/>
  <c r="CJ70" i="17"/>
  <c r="CI70" i="17"/>
  <c r="CH70" i="17"/>
  <c r="CG70" i="17"/>
  <c r="CF70" i="17"/>
  <c r="CE70" i="17"/>
  <c r="CD70" i="17"/>
  <c r="CC70" i="17"/>
  <c r="CB70" i="17"/>
  <c r="CA70" i="17"/>
  <c r="BZ70" i="17"/>
  <c r="BY70" i="17"/>
  <c r="BX70" i="17"/>
  <c r="BW70" i="17"/>
  <c r="BV70" i="17"/>
  <c r="BU70" i="17"/>
  <c r="BT70" i="17"/>
  <c r="BS70" i="17"/>
  <c r="BR70" i="17"/>
  <c r="BQ70" i="17"/>
  <c r="BP70" i="17"/>
  <c r="DZ69" i="17"/>
  <c r="DY69" i="17"/>
  <c r="DX69" i="17"/>
  <c r="DW69" i="17"/>
  <c r="DV69" i="17"/>
  <c r="DU69" i="17"/>
  <c r="DT69" i="17"/>
  <c r="DS69" i="17"/>
  <c r="DR69" i="17"/>
  <c r="DQ69" i="17"/>
  <c r="DP69" i="17"/>
  <c r="DO69" i="17"/>
  <c r="DN69" i="17"/>
  <c r="DM69" i="17"/>
  <c r="DL69" i="17"/>
  <c r="DK69" i="17"/>
  <c r="DJ69" i="17"/>
  <c r="DI69" i="17"/>
  <c r="DH69" i="17"/>
  <c r="DG69" i="17"/>
  <c r="DF69" i="17"/>
  <c r="DE69" i="17"/>
  <c r="DD69" i="17"/>
  <c r="DC69" i="17"/>
  <c r="DB69" i="17"/>
  <c r="DA69" i="17"/>
  <c r="CZ69" i="17"/>
  <c r="CY69" i="17"/>
  <c r="CX69" i="17"/>
  <c r="CW69" i="17"/>
  <c r="CV69" i="17"/>
  <c r="CU69" i="17"/>
  <c r="CT69" i="17"/>
  <c r="CS69" i="17"/>
  <c r="CR69" i="17"/>
  <c r="CQ69" i="17"/>
  <c r="CP69" i="17"/>
  <c r="CO69" i="17"/>
  <c r="CN69" i="17"/>
  <c r="CM69" i="17"/>
  <c r="CL69" i="17"/>
  <c r="CK69" i="17"/>
  <c r="CJ69" i="17"/>
  <c r="CI69" i="17"/>
  <c r="CH69" i="17"/>
  <c r="CG69" i="17"/>
  <c r="CF69" i="17"/>
  <c r="CE69" i="17"/>
  <c r="CD69" i="17"/>
  <c r="CC69" i="17"/>
  <c r="CB69" i="17"/>
  <c r="CA69" i="17"/>
  <c r="BZ69" i="17"/>
  <c r="BY69" i="17"/>
  <c r="BX69" i="17"/>
  <c r="BW69" i="17"/>
  <c r="BV69" i="17"/>
  <c r="BU69" i="17"/>
  <c r="BT69" i="17"/>
  <c r="BS69" i="17"/>
  <c r="BR69" i="17"/>
  <c r="BQ69" i="17"/>
  <c r="BP69" i="17"/>
  <c r="DZ68" i="17"/>
  <c r="DY68" i="17"/>
  <c r="DX68" i="17"/>
  <c r="DW68" i="17"/>
  <c r="DV68" i="17"/>
  <c r="DU68" i="17"/>
  <c r="DT68" i="17"/>
  <c r="DS68" i="17"/>
  <c r="DR68" i="17"/>
  <c r="DQ68" i="17"/>
  <c r="DP68" i="17"/>
  <c r="DO68" i="17"/>
  <c r="DN68" i="17"/>
  <c r="DM68" i="17"/>
  <c r="DL68" i="17"/>
  <c r="DK68" i="17"/>
  <c r="DJ68" i="17"/>
  <c r="DI68" i="17"/>
  <c r="DH68" i="17"/>
  <c r="DG68" i="17"/>
  <c r="DF68" i="17"/>
  <c r="DE68" i="17"/>
  <c r="DD68" i="17"/>
  <c r="DC68" i="17"/>
  <c r="DB68" i="17"/>
  <c r="DA68" i="17"/>
  <c r="CZ68" i="17"/>
  <c r="CY68" i="17"/>
  <c r="CX68" i="17"/>
  <c r="CW68" i="17"/>
  <c r="CV68" i="17"/>
  <c r="CU68" i="17"/>
  <c r="CT68" i="17"/>
  <c r="CS68" i="17"/>
  <c r="CR68" i="17"/>
  <c r="CQ68" i="17"/>
  <c r="CP68" i="17"/>
  <c r="CO68" i="17"/>
  <c r="CN68" i="17"/>
  <c r="CM68" i="17"/>
  <c r="CL68" i="17"/>
  <c r="CK68" i="17"/>
  <c r="CJ68" i="17"/>
  <c r="CI68" i="17"/>
  <c r="CH68" i="17"/>
  <c r="CG68" i="17"/>
  <c r="CF68" i="17"/>
  <c r="CE68" i="17"/>
  <c r="CD68" i="17"/>
  <c r="CC68" i="17"/>
  <c r="CB68" i="17"/>
  <c r="CA68" i="17"/>
  <c r="BZ68" i="17"/>
  <c r="BY68" i="17"/>
  <c r="BX68" i="17"/>
  <c r="BW68" i="17"/>
  <c r="BV68" i="17"/>
  <c r="BU68" i="17"/>
  <c r="BT68" i="17"/>
  <c r="BS68" i="17"/>
  <c r="BR68" i="17"/>
  <c r="BQ68" i="17"/>
  <c r="BP68" i="17"/>
  <c r="DZ67" i="17"/>
  <c r="DY67" i="17"/>
  <c r="DX67" i="17"/>
  <c r="DW67" i="17"/>
  <c r="DV67" i="17"/>
  <c r="DU67" i="17"/>
  <c r="DT67" i="17"/>
  <c r="DS67" i="17"/>
  <c r="DR67" i="17"/>
  <c r="DQ67" i="17"/>
  <c r="DP67" i="17"/>
  <c r="DO67" i="17"/>
  <c r="DN67" i="17"/>
  <c r="DM67" i="17"/>
  <c r="DL67" i="17"/>
  <c r="DK67" i="17"/>
  <c r="DJ67" i="17"/>
  <c r="DI67" i="17"/>
  <c r="DH67" i="17"/>
  <c r="DG67" i="17"/>
  <c r="DF67" i="17"/>
  <c r="DE67" i="17"/>
  <c r="DD67" i="17"/>
  <c r="DC67" i="17"/>
  <c r="DB67" i="17"/>
  <c r="DA67" i="17"/>
  <c r="CZ67" i="17"/>
  <c r="CY67" i="17"/>
  <c r="CX67" i="17"/>
  <c r="CW67" i="17"/>
  <c r="CV67" i="17"/>
  <c r="CU67" i="17"/>
  <c r="CT67" i="17"/>
  <c r="CS67" i="17"/>
  <c r="CR67" i="17"/>
  <c r="CQ67" i="17"/>
  <c r="CP67" i="17"/>
  <c r="CO67" i="17"/>
  <c r="CN67" i="17"/>
  <c r="CM67" i="17"/>
  <c r="CL67" i="17"/>
  <c r="CK67" i="17"/>
  <c r="CJ67" i="17"/>
  <c r="CI67" i="17"/>
  <c r="CH67" i="17"/>
  <c r="CG67" i="17"/>
  <c r="CF67" i="17"/>
  <c r="CE67" i="17"/>
  <c r="CD67" i="17"/>
  <c r="CC67" i="17"/>
  <c r="CB67" i="17"/>
  <c r="CA67" i="17"/>
  <c r="BZ67" i="17"/>
  <c r="BY67" i="17"/>
  <c r="BX67" i="17"/>
  <c r="BW67" i="17"/>
  <c r="BV67" i="17"/>
  <c r="BU67" i="17"/>
  <c r="BT67" i="17"/>
  <c r="BS67" i="17"/>
  <c r="BR67" i="17"/>
  <c r="BQ67" i="17"/>
  <c r="BP67" i="17"/>
  <c r="DZ66" i="17"/>
  <c r="DY66" i="17"/>
  <c r="DX66" i="17"/>
  <c r="DW66" i="17"/>
  <c r="DV66" i="17"/>
  <c r="DU66" i="17"/>
  <c r="DT66" i="17"/>
  <c r="DS66" i="17"/>
  <c r="DR66" i="17"/>
  <c r="DQ66" i="17"/>
  <c r="DP66" i="17"/>
  <c r="DO66" i="17"/>
  <c r="DN66" i="17"/>
  <c r="DM66" i="17"/>
  <c r="DL66" i="17"/>
  <c r="DK66" i="17"/>
  <c r="DJ66" i="17"/>
  <c r="DI66" i="17"/>
  <c r="DH66" i="17"/>
  <c r="DG66" i="17"/>
  <c r="DF66" i="17"/>
  <c r="DE66" i="17"/>
  <c r="DD66" i="17"/>
  <c r="DC66" i="17"/>
  <c r="DB66" i="17"/>
  <c r="DA66" i="17"/>
  <c r="CZ66" i="17"/>
  <c r="CY66" i="17"/>
  <c r="CX66" i="17"/>
  <c r="CW66" i="17"/>
  <c r="CV66" i="17"/>
  <c r="CU66" i="17"/>
  <c r="CT66" i="17"/>
  <c r="CS66" i="17"/>
  <c r="CR66" i="17"/>
  <c r="CQ66" i="17"/>
  <c r="CP66" i="17"/>
  <c r="CO66" i="17"/>
  <c r="CN66" i="17"/>
  <c r="CM66" i="17"/>
  <c r="CL66" i="17"/>
  <c r="CK66" i="17"/>
  <c r="CJ66" i="17"/>
  <c r="CI66" i="17"/>
  <c r="CH66" i="17"/>
  <c r="CG66" i="17"/>
  <c r="CF66" i="17"/>
  <c r="CE66" i="17"/>
  <c r="CD66" i="17"/>
  <c r="CC66" i="17"/>
  <c r="CB66" i="17"/>
  <c r="CA66" i="17"/>
  <c r="BZ66" i="17"/>
  <c r="BY66" i="17"/>
  <c r="BX66" i="17"/>
  <c r="BW66" i="17"/>
  <c r="BV66" i="17"/>
  <c r="BU66" i="17"/>
  <c r="BT66" i="17"/>
  <c r="BS66" i="17"/>
  <c r="BR66" i="17"/>
  <c r="BQ66" i="17"/>
  <c r="BP66" i="17"/>
  <c r="DZ65" i="17"/>
  <c r="DY65" i="17"/>
  <c r="DX65" i="17"/>
  <c r="DW65" i="17"/>
  <c r="DV65" i="17"/>
  <c r="DU65" i="17"/>
  <c r="DT65" i="17"/>
  <c r="DS65" i="17"/>
  <c r="DR65" i="17"/>
  <c r="DQ65" i="17"/>
  <c r="DP65" i="17"/>
  <c r="DO65" i="17"/>
  <c r="DN65" i="17"/>
  <c r="DM65" i="17"/>
  <c r="DL65" i="17"/>
  <c r="DK65" i="17"/>
  <c r="DJ65" i="17"/>
  <c r="DI65" i="17"/>
  <c r="DH65" i="17"/>
  <c r="DG65" i="17"/>
  <c r="DF65" i="17"/>
  <c r="DE65" i="17"/>
  <c r="DD65" i="17"/>
  <c r="DC65" i="17"/>
  <c r="DB65" i="17"/>
  <c r="DA65" i="17"/>
  <c r="CZ65" i="17"/>
  <c r="CY65" i="17"/>
  <c r="CX65" i="17"/>
  <c r="CW65" i="17"/>
  <c r="CV65" i="17"/>
  <c r="CU65" i="17"/>
  <c r="CT65" i="17"/>
  <c r="CS65" i="17"/>
  <c r="CR65" i="17"/>
  <c r="CQ65" i="17"/>
  <c r="CP65" i="17"/>
  <c r="CO65" i="17"/>
  <c r="CN65" i="17"/>
  <c r="CM65" i="17"/>
  <c r="CL65" i="17"/>
  <c r="CK65" i="17"/>
  <c r="CJ65" i="17"/>
  <c r="CI65" i="17"/>
  <c r="CH65" i="17"/>
  <c r="CG65" i="17"/>
  <c r="CF65" i="17"/>
  <c r="CE65" i="17"/>
  <c r="CD65" i="17"/>
  <c r="CC65" i="17"/>
  <c r="CB65" i="17"/>
  <c r="CA65" i="17"/>
  <c r="BZ65" i="17"/>
  <c r="BY65" i="17"/>
  <c r="BX65" i="17"/>
  <c r="BW65" i="17"/>
  <c r="BV65" i="17"/>
  <c r="BU65" i="17"/>
  <c r="BT65" i="17"/>
  <c r="BS65" i="17"/>
  <c r="BR65" i="17"/>
  <c r="BQ65" i="17"/>
  <c r="BP65" i="17"/>
  <c r="DZ64" i="17"/>
  <c r="DY64" i="17"/>
  <c r="DX64" i="17"/>
  <c r="DW64" i="17"/>
  <c r="DV64" i="17"/>
  <c r="DU64" i="17"/>
  <c r="DT64" i="17"/>
  <c r="DS64" i="17"/>
  <c r="DR64" i="17"/>
  <c r="DQ64" i="17"/>
  <c r="DP64" i="17"/>
  <c r="DO64" i="17"/>
  <c r="DN64" i="17"/>
  <c r="DM64" i="17"/>
  <c r="DL64" i="17"/>
  <c r="DK64" i="17"/>
  <c r="DJ64" i="17"/>
  <c r="DI64" i="17"/>
  <c r="DH64" i="17"/>
  <c r="DG64" i="17"/>
  <c r="DF64" i="17"/>
  <c r="DE64" i="17"/>
  <c r="DD64" i="17"/>
  <c r="DC64" i="17"/>
  <c r="DB64" i="17"/>
  <c r="DA64" i="17"/>
  <c r="CZ64" i="17"/>
  <c r="CY64" i="17"/>
  <c r="CX64" i="17"/>
  <c r="CW64" i="17"/>
  <c r="CV64" i="17"/>
  <c r="CU64" i="17"/>
  <c r="CT64" i="17"/>
  <c r="CS64" i="17"/>
  <c r="CR64" i="17"/>
  <c r="CQ64" i="17"/>
  <c r="CP64" i="17"/>
  <c r="CO64" i="17"/>
  <c r="CN64" i="17"/>
  <c r="CM64" i="17"/>
  <c r="CL64" i="17"/>
  <c r="CK64" i="17"/>
  <c r="CJ64" i="17"/>
  <c r="CI64" i="17"/>
  <c r="CH64" i="17"/>
  <c r="CG64" i="17"/>
  <c r="CF64" i="17"/>
  <c r="CE64" i="17"/>
  <c r="CD64" i="17"/>
  <c r="CC64" i="17"/>
  <c r="CB64" i="17"/>
  <c r="CA64" i="17"/>
  <c r="BZ64" i="17"/>
  <c r="BY64" i="17"/>
  <c r="BX64" i="17"/>
  <c r="BW64" i="17"/>
  <c r="BV64" i="17"/>
  <c r="BU64" i="17"/>
  <c r="BT64" i="17"/>
  <c r="BS64" i="17"/>
  <c r="BR64" i="17"/>
  <c r="BQ64" i="17"/>
  <c r="BP64" i="17"/>
  <c r="DZ63" i="17"/>
  <c r="DY63" i="17"/>
  <c r="DX63" i="17"/>
  <c r="DW63" i="17"/>
  <c r="DV63" i="17"/>
  <c r="DU63" i="17"/>
  <c r="DT63" i="17"/>
  <c r="DS63" i="17"/>
  <c r="DR63" i="17"/>
  <c r="DQ63" i="17"/>
  <c r="DP63" i="17"/>
  <c r="DO63" i="17"/>
  <c r="DN63" i="17"/>
  <c r="DM63" i="17"/>
  <c r="DL63" i="17"/>
  <c r="DK63" i="17"/>
  <c r="DJ63" i="17"/>
  <c r="DI63" i="17"/>
  <c r="DH63" i="17"/>
  <c r="DG63" i="17"/>
  <c r="DF63" i="17"/>
  <c r="DE63" i="17"/>
  <c r="DD63" i="17"/>
  <c r="DC63" i="17"/>
  <c r="DB63" i="17"/>
  <c r="DA63" i="17"/>
  <c r="CZ63" i="17"/>
  <c r="CY63" i="17"/>
  <c r="CX63" i="17"/>
  <c r="CW63" i="17"/>
  <c r="CV63" i="17"/>
  <c r="CU63" i="17"/>
  <c r="CT63" i="17"/>
  <c r="CS63" i="17"/>
  <c r="CR63" i="17"/>
  <c r="CQ63" i="17"/>
  <c r="CP63" i="17"/>
  <c r="CO63" i="17"/>
  <c r="CN63" i="17"/>
  <c r="CM63" i="17"/>
  <c r="CL63" i="17"/>
  <c r="CK63" i="17"/>
  <c r="CJ63" i="17"/>
  <c r="CI63" i="17"/>
  <c r="CH63" i="17"/>
  <c r="CG63" i="17"/>
  <c r="CF63" i="17"/>
  <c r="CE63" i="17"/>
  <c r="CD63" i="17"/>
  <c r="CC63" i="17"/>
  <c r="CB63" i="17"/>
  <c r="CA63" i="17"/>
  <c r="BZ63" i="17"/>
  <c r="BY63" i="17"/>
  <c r="BX63" i="17"/>
  <c r="BW63" i="17"/>
  <c r="BV63" i="17"/>
  <c r="BU63" i="17"/>
  <c r="BT63" i="17"/>
  <c r="BS63" i="17"/>
  <c r="BR63" i="17"/>
  <c r="BQ63" i="17"/>
  <c r="BP63" i="17"/>
  <c r="DZ62" i="17"/>
  <c r="DY62" i="17"/>
  <c r="DX62" i="17"/>
  <c r="DW62" i="17"/>
  <c r="DV62" i="17"/>
  <c r="DU62" i="17"/>
  <c r="DT62" i="17"/>
  <c r="DS62" i="17"/>
  <c r="DR62" i="17"/>
  <c r="DQ62" i="17"/>
  <c r="DP62" i="17"/>
  <c r="DO62" i="17"/>
  <c r="DN62" i="17"/>
  <c r="DM62" i="17"/>
  <c r="DL62" i="17"/>
  <c r="DK62" i="17"/>
  <c r="DJ62" i="17"/>
  <c r="DI62" i="17"/>
  <c r="DH62" i="17"/>
  <c r="DG62" i="17"/>
  <c r="DF62" i="17"/>
  <c r="DE62" i="17"/>
  <c r="DD62" i="17"/>
  <c r="DC62" i="17"/>
  <c r="DB62" i="17"/>
  <c r="DA62" i="17"/>
  <c r="CZ62" i="17"/>
  <c r="CY62" i="17"/>
  <c r="CX62" i="17"/>
  <c r="CW62" i="17"/>
  <c r="CV62" i="17"/>
  <c r="CU62" i="17"/>
  <c r="CT62" i="17"/>
  <c r="CS62" i="17"/>
  <c r="CR62" i="17"/>
  <c r="CQ62" i="17"/>
  <c r="CP62" i="17"/>
  <c r="CO62" i="17"/>
  <c r="CN62" i="17"/>
  <c r="CM62" i="17"/>
  <c r="CL62" i="17"/>
  <c r="CK62" i="17"/>
  <c r="CJ62" i="17"/>
  <c r="CI62" i="17"/>
  <c r="CH62" i="17"/>
  <c r="CG62" i="17"/>
  <c r="CF62" i="17"/>
  <c r="CE62" i="17"/>
  <c r="CD62" i="17"/>
  <c r="CC62" i="17"/>
  <c r="CB62" i="17"/>
  <c r="CA62" i="17"/>
  <c r="BZ62" i="17"/>
  <c r="BY62" i="17"/>
  <c r="BX62" i="17"/>
  <c r="BW62" i="17"/>
  <c r="BV62" i="17"/>
  <c r="BU62" i="17"/>
  <c r="BT62" i="17"/>
  <c r="BS62" i="17"/>
  <c r="BR62" i="17"/>
  <c r="BQ62" i="17"/>
  <c r="BP62" i="17"/>
  <c r="DZ61" i="17"/>
  <c r="DY61" i="17"/>
  <c r="DX61" i="17"/>
  <c r="DW61" i="17"/>
  <c r="DV61" i="17"/>
  <c r="DU61" i="17"/>
  <c r="DT61" i="17"/>
  <c r="DS61" i="17"/>
  <c r="DR61" i="17"/>
  <c r="DQ61" i="17"/>
  <c r="DP61" i="17"/>
  <c r="DO61" i="17"/>
  <c r="DN61" i="17"/>
  <c r="DM61" i="17"/>
  <c r="DL61" i="17"/>
  <c r="DK61" i="17"/>
  <c r="DJ61" i="17"/>
  <c r="DI61" i="17"/>
  <c r="DH61" i="17"/>
  <c r="DG61" i="17"/>
  <c r="DF61" i="17"/>
  <c r="DE61" i="17"/>
  <c r="DD61" i="17"/>
  <c r="DC61" i="17"/>
  <c r="DB61" i="17"/>
  <c r="DA61" i="17"/>
  <c r="CZ61" i="17"/>
  <c r="CY61" i="17"/>
  <c r="CX61" i="17"/>
  <c r="CW61" i="17"/>
  <c r="CV61" i="17"/>
  <c r="CU61" i="17"/>
  <c r="CT61" i="17"/>
  <c r="CS61" i="17"/>
  <c r="CR61" i="17"/>
  <c r="CQ61" i="17"/>
  <c r="CP61" i="17"/>
  <c r="CO61" i="17"/>
  <c r="CN61" i="17"/>
  <c r="CM61" i="17"/>
  <c r="CL61" i="17"/>
  <c r="CK61" i="17"/>
  <c r="CJ61" i="17"/>
  <c r="CI61" i="17"/>
  <c r="CH61" i="17"/>
  <c r="CG61" i="17"/>
  <c r="CF61" i="17"/>
  <c r="CE61" i="17"/>
  <c r="CD61" i="17"/>
  <c r="CC61" i="17"/>
  <c r="CB61" i="17"/>
  <c r="CA61" i="17"/>
  <c r="BZ61" i="17"/>
  <c r="BY61" i="17"/>
  <c r="BX61" i="17"/>
  <c r="BW61" i="17"/>
  <c r="BV61" i="17"/>
  <c r="BU61" i="17"/>
  <c r="BT61" i="17"/>
  <c r="BS61" i="17"/>
  <c r="BR61" i="17"/>
  <c r="BQ61" i="17"/>
  <c r="BP61" i="17"/>
  <c r="DZ60" i="17"/>
  <c r="DY60" i="17"/>
  <c r="DX60" i="17"/>
  <c r="DW60" i="17"/>
  <c r="DV60" i="17"/>
  <c r="DU60" i="17"/>
  <c r="DT60" i="17"/>
  <c r="DS60" i="17"/>
  <c r="DR60" i="17"/>
  <c r="DQ60" i="17"/>
  <c r="DP60" i="17"/>
  <c r="DO60" i="17"/>
  <c r="DN60" i="17"/>
  <c r="DM60" i="17"/>
  <c r="DL60" i="17"/>
  <c r="DK60" i="17"/>
  <c r="DJ60" i="17"/>
  <c r="DI60" i="17"/>
  <c r="DH60" i="17"/>
  <c r="DG60" i="17"/>
  <c r="DF60" i="17"/>
  <c r="DE60" i="17"/>
  <c r="DD60" i="17"/>
  <c r="DC60" i="17"/>
  <c r="DB60" i="17"/>
  <c r="DA60" i="17"/>
  <c r="CZ60" i="17"/>
  <c r="CY60" i="17"/>
  <c r="CX60" i="17"/>
  <c r="CW60" i="17"/>
  <c r="CV60" i="17"/>
  <c r="CU60" i="17"/>
  <c r="CT60" i="17"/>
  <c r="CS60" i="17"/>
  <c r="CR60" i="17"/>
  <c r="CQ60" i="17"/>
  <c r="CP60" i="17"/>
  <c r="CO60" i="17"/>
  <c r="CN60" i="17"/>
  <c r="CM60" i="17"/>
  <c r="CL60" i="17"/>
  <c r="CK60" i="17"/>
  <c r="CJ60" i="17"/>
  <c r="CI60" i="17"/>
  <c r="CH60" i="17"/>
  <c r="CG60" i="17"/>
  <c r="CF60" i="17"/>
  <c r="CE60" i="17"/>
  <c r="CD60" i="17"/>
  <c r="CC60" i="17"/>
  <c r="CB60" i="17"/>
  <c r="CA60" i="17"/>
  <c r="BZ60" i="17"/>
  <c r="BY60" i="17"/>
  <c r="BX60" i="17"/>
  <c r="BW60" i="17"/>
  <c r="BV60" i="17"/>
  <c r="BU60" i="17"/>
  <c r="BT60" i="17"/>
  <c r="BS60" i="17"/>
  <c r="BR60" i="17"/>
  <c r="BQ60" i="17"/>
  <c r="BP60" i="17"/>
  <c r="DZ59" i="17"/>
  <c r="DY59" i="17"/>
  <c r="DX59" i="17"/>
  <c r="DW59" i="17"/>
  <c r="DV59" i="17"/>
  <c r="DU59" i="17"/>
  <c r="DT59" i="17"/>
  <c r="DS59" i="17"/>
  <c r="DR59" i="17"/>
  <c r="DQ59" i="17"/>
  <c r="DP59" i="17"/>
  <c r="DO59" i="17"/>
  <c r="DN59" i="17"/>
  <c r="DM59" i="17"/>
  <c r="DL59" i="17"/>
  <c r="DK59" i="17"/>
  <c r="DJ59" i="17"/>
  <c r="DI59" i="17"/>
  <c r="DH59" i="17"/>
  <c r="DG59" i="17"/>
  <c r="DF59" i="17"/>
  <c r="DE59" i="17"/>
  <c r="DD59" i="17"/>
  <c r="DC59" i="17"/>
  <c r="DB59" i="17"/>
  <c r="DA59" i="17"/>
  <c r="CZ59" i="17"/>
  <c r="CY59" i="17"/>
  <c r="CX59" i="17"/>
  <c r="CW59" i="17"/>
  <c r="CV59" i="17"/>
  <c r="CU59" i="17"/>
  <c r="CT59" i="17"/>
  <c r="CS59" i="17"/>
  <c r="CR59" i="17"/>
  <c r="CQ59" i="17"/>
  <c r="CP59" i="17"/>
  <c r="CO59" i="17"/>
  <c r="CN59" i="17"/>
  <c r="CM59" i="17"/>
  <c r="CL59" i="17"/>
  <c r="CK59" i="17"/>
  <c r="CJ59" i="17"/>
  <c r="CI59" i="17"/>
  <c r="CH59" i="17"/>
  <c r="CG59" i="17"/>
  <c r="CF59" i="17"/>
  <c r="CE59" i="17"/>
  <c r="CD59" i="17"/>
  <c r="CC59" i="17"/>
  <c r="CB59" i="17"/>
  <c r="CA59" i="17"/>
  <c r="BZ59" i="17"/>
  <c r="BY59" i="17"/>
  <c r="BX59" i="17"/>
  <c r="BW59" i="17"/>
  <c r="BV59" i="17"/>
  <c r="BU59" i="17"/>
  <c r="BT59" i="17"/>
  <c r="BS59" i="17"/>
  <c r="BR59" i="17"/>
  <c r="BQ59" i="17"/>
  <c r="BP59" i="17"/>
  <c r="DZ58" i="17"/>
  <c r="DY58" i="17"/>
  <c r="DX58" i="17"/>
  <c r="DW58" i="17"/>
  <c r="DV58" i="17"/>
  <c r="DU58" i="17"/>
  <c r="DT58" i="17"/>
  <c r="DS58" i="17"/>
  <c r="DR58" i="17"/>
  <c r="DQ58" i="17"/>
  <c r="DP58" i="17"/>
  <c r="DO58" i="17"/>
  <c r="DN58" i="17"/>
  <c r="DM58" i="17"/>
  <c r="DL58" i="17"/>
  <c r="DK58" i="17"/>
  <c r="DJ58" i="17"/>
  <c r="DI58" i="17"/>
  <c r="DH58" i="17"/>
  <c r="DG58" i="17"/>
  <c r="DF58" i="17"/>
  <c r="DE58" i="17"/>
  <c r="DD58" i="17"/>
  <c r="DC58" i="17"/>
  <c r="DB58" i="17"/>
  <c r="DA58" i="17"/>
  <c r="CZ58" i="17"/>
  <c r="CY58" i="17"/>
  <c r="CX58" i="17"/>
  <c r="CW58" i="17"/>
  <c r="CV58" i="17"/>
  <c r="CU58" i="17"/>
  <c r="CT58" i="17"/>
  <c r="CS58" i="17"/>
  <c r="CR58" i="17"/>
  <c r="CQ58" i="17"/>
  <c r="CP58" i="17"/>
  <c r="CO58" i="17"/>
  <c r="CN58" i="17"/>
  <c r="CM58" i="17"/>
  <c r="CL58" i="17"/>
  <c r="CK58" i="17"/>
  <c r="CJ58" i="17"/>
  <c r="CI58" i="17"/>
  <c r="CH58" i="17"/>
  <c r="CG58" i="17"/>
  <c r="CF58" i="17"/>
  <c r="CE58" i="17"/>
  <c r="CD58" i="17"/>
  <c r="CC58" i="17"/>
  <c r="CB58" i="17"/>
  <c r="CA58" i="17"/>
  <c r="BZ58" i="17"/>
  <c r="BY58" i="17"/>
  <c r="BX58" i="17"/>
  <c r="BW58" i="17"/>
  <c r="BV58" i="17"/>
  <c r="BU58" i="17"/>
  <c r="BT58" i="17"/>
  <c r="BS58" i="17"/>
  <c r="BR58" i="17"/>
  <c r="BQ58" i="17"/>
  <c r="BP58" i="17"/>
  <c r="DZ57" i="17"/>
  <c r="DY57" i="17"/>
  <c r="DX57" i="17"/>
  <c r="DW57" i="17"/>
  <c r="DV57" i="17"/>
  <c r="DU57" i="17"/>
  <c r="DT57" i="17"/>
  <c r="DS57" i="17"/>
  <c r="DR57" i="17"/>
  <c r="DQ57" i="17"/>
  <c r="DP57" i="17"/>
  <c r="DO57" i="17"/>
  <c r="DN57" i="17"/>
  <c r="DM57" i="17"/>
  <c r="DL57" i="17"/>
  <c r="DK57" i="17"/>
  <c r="DJ57" i="17"/>
  <c r="DI57" i="17"/>
  <c r="DH57" i="17"/>
  <c r="DG57" i="17"/>
  <c r="DF57" i="17"/>
  <c r="DE57" i="17"/>
  <c r="DD57" i="17"/>
  <c r="DC57" i="17"/>
  <c r="DB57" i="17"/>
  <c r="DA57" i="17"/>
  <c r="CZ57" i="17"/>
  <c r="CY57" i="17"/>
  <c r="CX57" i="17"/>
  <c r="CW57" i="17"/>
  <c r="CV57" i="17"/>
  <c r="CU57" i="17"/>
  <c r="CT57" i="17"/>
  <c r="CS57" i="17"/>
  <c r="CR57" i="17"/>
  <c r="CQ57" i="17"/>
  <c r="CP57" i="17"/>
  <c r="CO57" i="17"/>
  <c r="CN57" i="17"/>
  <c r="CM57" i="17"/>
  <c r="CL57" i="17"/>
  <c r="CK57" i="17"/>
  <c r="CJ57" i="17"/>
  <c r="CI57" i="17"/>
  <c r="CH57" i="17"/>
  <c r="CG57" i="17"/>
  <c r="CF57" i="17"/>
  <c r="CE57" i="17"/>
  <c r="CD57" i="17"/>
  <c r="CC57" i="17"/>
  <c r="CB57" i="17"/>
  <c r="CA57" i="17"/>
  <c r="BZ57" i="17"/>
  <c r="BY57" i="17"/>
  <c r="BX57" i="17"/>
  <c r="BW57" i="17"/>
  <c r="BV57" i="17"/>
  <c r="BU57" i="17"/>
  <c r="BT57" i="17"/>
  <c r="BS57" i="17"/>
  <c r="BR57" i="17"/>
  <c r="BQ57" i="17"/>
  <c r="BP57" i="17"/>
  <c r="DZ56" i="17"/>
  <c r="DY56" i="17"/>
  <c r="DX56" i="17"/>
  <c r="DW56" i="17"/>
  <c r="DV56" i="17"/>
  <c r="DU56" i="17"/>
  <c r="DT56" i="17"/>
  <c r="DS56" i="17"/>
  <c r="DR56" i="17"/>
  <c r="DQ56" i="17"/>
  <c r="DP56" i="17"/>
  <c r="DO56" i="17"/>
  <c r="DN56" i="17"/>
  <c r="DM56" i="17"/>
  <c r="DL56" i="17"/>
  <c r="DK56" i="17"/>
  <c r="DJ56" i="17"/>
  <c r="DI56" i="17"/>
  <c r="DH56" i="17"/>
  <c r="DG56" i="17"/>
  <c r="DF56" i="17"/>
  <c r="DE56" i="17"/>
  <c r="DD56" i="17"/>
  <c r="DC56" i="17"/>
  <c r="DB56" i="17"/>
  <c r="DA56" i="17"/>
  <c r="CZ56" i="17"/>
  <c r="CY56" i="17"/>
  <c r="CX56" i="17"/>
  <c r="CW56" i="17"/>
  <c r="CV56" i="17"/>
  <c r="CU56" i="17"/>
  <c r="CT56" i="17"/>
  <c r="CS56" i="17"/>
  <c r="CR56" i="17"/>
  <c r="CQ56" i="17"/>
  <c r="CP56" i="17"/>
  <c r="CO56" i="17"/>
  <c r="CN56" i="17"/>
  <c r="CM56" i="17"/>
  <c r="CL56" i="17"/>
  <c r="CK56" i="17"/>
  <c r="CJ56" i="17"/>
  <c r="CI56" i="17"/>
  <c r="CH56" i="17"/>
  <c r="CG56" i="17"/>
  <c r="CF56" i="17"/>
  <c r="CE56" i="17"/>
  <c r="CD56" i="17"/>
  <c r="CC56" i="17"/>
  <c r="CB56" i="17"/>
  <c r="CA56" i="17"/>
  <c r="BZ56" i="17"/>
  <c r="BY56" i="17"/>
  <c r="BX56" i="17"/>
  <c r="BW56" i="17"/>
  <c r="BV56" i="17"/>
  <c r="BU56" i="17"/>
  <c r="BT56" i="17"/>
  <c r="BS56" i="17"/>
  <c r="BR56" i="17"/>
  <c r="BQ56" i="17"/>
  <c r="BP56" i="17"/>
  <c r="DZ55" i="17"/>
  <c r="DY55" i="17"/>
  <c r="DX55" i="17"/>
  <c r="DW55" i="17"/>
  <c r="DV55" i="17"/>
  <c r="DU55" i="17"/>
  <c r="DT55" i="17"/>
  <c r="DS55" i="17"/>
  <c r="DR55" i="17"/>
  <c r="DQ55" i="17"/>
  <c r="DP55" i="17"/>
  <c r="DO55" i="17"/>
  <c r="DN55" i="17"/>
  <c r="DM55" i="17"/>
  <c r="DL55" i="17"/>
  <c r="DK55" i="17"/>
  <c r="DJ55" i="17"/>
  <c r="DI55" i="17"/>
  <c r="DH55" i="17"/>
  <c r="DG55" i="17"/>
  <c r="DF55" i="17"/>
  <c r="DE55" i="17"/>
  <c r="DD55" i="17"/>
  <c r="DC55" i="17"/>
  <c r="DB55" i="17"/>
  <c r="DA55" i="17"/>
  <c r="CZ55" i="17"/>
  <c r="CY55" i="17"/>
  <c r="CX55" i="17"/>
  <c r="CW55" i="17"/>
  <c r="CV55" i="17"/>
  <c r="CU55" i="17"/>
  <c r="CT55" i="17"/>
  <c r="CS55" i="17"/>
  <c r="CR55" i="17"/>
  <c r="CQ55" i="17"/>
  <c r="CP55" i="17"/>
  <c r="CO55" i="17"/>
  <c r="CN55" i="17"/>
  <c r="CM55" i="17"/>
  <c r="CL55" i="17"/>
  <c r="CK55" i="17"/>
  <c r="CJ55" i="17"/>
  <c r="CI55" i="17"/>
  <c r="CH55" i="17"/>
  <c r="CG55" i="17"/>
  <c r="CF55" i="17"/>
  <c r="CE55" i="17"/>
  <c r="CD55" i="17"/>
  <c r="CC55" i="17"/>
  <c r="CB55" i="17"/>
  <c r="CA55" i="17"/>
  <c r="BZ55" i="17"/>
  <c r="BY55" i="17"/>
  <c r="BX55" i="17"/>
  <c r="BW55" i="17"/>
  <c r="BV55" i="17"/>
  <c r="BU55" i="17"/>
  <c r="BT55" i="17"/>
  <c r="BS55" i="17"/>
  <c r="BR55" i="17"/>
  <c r="BQ55" i="17"/>
  <c r="BP55" i="17"/>
  <c r="DZ54" i="17"/>
  <c r="DY54" i="17"/>
  <c r="DX54" i="17"/>
  <c r="DW54" i="17"/>
  <c r="DV54" i="17"/>
  <c r="DU54" i="17"/>
  <c r="DT54" i="17"/>
  <c r="DS54" i="17"/>
  <c r="DR54" i="17"/>
  <c r="DQ54" i="17"/>
  <c r="DP54" i="17"/>
  <c r="DO54" i="17"/>
  <c r="DN54" i="17"/>
  <c r="DM54" i="17"/>
  <c r="DL54" i="17"/>
  <c r="DK54" i="17"/>
  <c r="DJ54" i="17"/>
  <c r="DI54" i="17"/>
  <c r="DH54" i="17"/>
  <c r="DG54" i="17"/>
  <c r="DF54" i="17"/>
  <c r="DE54" i="17"/>
  <c r="DD54" i="17"/>
  <c r="DC54" i="17"/>
  <c r="DB54" i="17"/>
  <c r="DA54" i="17"/>
  <c r="CZ54" i="17"/>
  <c r="CY54" i="17"/>
  <c r="CX54" i="17"/>
  <c r="CW54" i="17"/>
  <c r="CV54" i="17"/>
  <c r="CU54" i="17"/>
  <c r="CT54" i="17"/>
  <c r="CS54" i="17"/>
  <c r="CR54" i="17"/>
  <c r="CQ54" i="17"/>
  <c r="CP54" i="17"/>
  <c r="CO54" i="17"/>
  <c r="CN54" i="17"/>
  <c r="CM54" i="17"/>
  <c r="CL54" i="17"/>
  <c r="CK54" i="17"/>
  <c r="CJ54" i="17"/>
  <c r="CI54" i="17"/>
  <c r="CH54" i="17"/>
  <c r="CG54" i="17"/>
  <c r="CF54" i="17"/>
  <c r="CE54" i="17"/>
  <c r="CD54" i="17"/>
  <c r="CC54" i="17"/>
  <c r="CB54" i="17"/>
  <c r="CA54" i="17"/>
  <c r="BZ54" i="17"/>
  <c r="BY54" i="17"/>
  <c r="BX54" i="17"/>
  <c r="BW54" i="17"/>
  <c r="BV54" i="17"/>
  <c r="BU54" i="17"/>
  <c r="BT54" i="17"/>
  <c r="BS54" i="17"/>
  <c r="BR54" i="17"/>
  <c r="BQ54" i="17"/>
  <c r="BP54" i="17"/>
  <c r="DZ53" i="17"/>
  <c r="DY53" i="17"/>
  <c r="DX53" i="17"/>
  <c r="DW53" i="17"/>
  <c r="DV53" i="17"/>
  <c r="DU53" i="17"/>
  <c r="DT53" i="17"/>
  <c r="DS53" i="17"/>
  <c r="DR53" i="17"/>
  <c r="DQ53" i="17"/>
  <c r="DP53" i="17"/>
  <c r="DO53" i="17"/>
  <c r="DN53" i="17"/>
  <c r="DM53" i="17"/>
  <c r="DL53" i="17"/>
  <c r="DK53" i="17"/>
  <c r="DJ53" i="17"/>
  <c r="DI53" i="17"/>
  <c r="DH53" i="17"/>
  <c r="DG53" i="17"/>
  <c r="DF53" i="17"/>
  <c r="DE53" i="17"/>
  <c r="DD53" i="17"/>
  <c r="DC53" i="17"/>
  <c r="DB53" i="17"/>
  <c r="DA53" i="17"/>
  <c r="CZ53" i="17"/>
  <c r="CY53" i="17"/>
  <c r="CX53" i="17"/>
  <c r="CW53" i="17"/>
  <c r="CV53" i="17"/>
  <c r="CU53" i="17"/>
  <c r="CT53" i="17"/>
  <c r="CS53" i="17"/>
  <c r="CR53" i="17"/>
  <c r="CQ53" i="17"/>
  <c r="CP53" i="17"/>
  <c r="CO53" i="17"/>
  <c r="CN53" i="17"/>
  <c r="CM53" i="17"/>
  <c r="CL53" i="17"/>
  <c r="CK53" i="17"/>
  <c r="CJ53" i="17"/>
  <c r="CI53" i="17"/>
  <c r="CH53" i="17"/>
  <c r="CG53" i="17"/>
  <c r="CF53" i="17"/>
  <c r="CE53" i="17"/>
  <c r="CD53" i="17"/>
  <c r="CC53" i="17"/>
  <c r="CB53" i="17"/>
  <c r="CA53" i="17"/>
  <c r="BZ53" i="17"/>
  <c r="BY53" i="17"/>
  <c r="BX53" i="17"/>
  <c r="BW53" i="17"/>
  <c r="BV53" i="17"/>
  <c r="BU53" i="17"/>
  <c r="BT53" i="17"/>
  <c r="BS53" i="17"/>
  <c r="BR53" i="17"/>
  <c r="BQ53" i="17"/>
  <c r="BP53" i="17"/>
  <c r="DZ52" i="17"/>
  <c r="DY52" i="17"/>
  <c r="DX52" i="17"/>
  <c r="DW52" i="17"/>
  <c r="DV52" i="17"/>
  <c r="DU52" i="17"/>
  <c r="DT52" i="17"/>
  <c r="DS52" i="17"/>
  <c r="DR52" i="17"/>
  <c r="DQ52" i="17"/>
  <c r="DP52" i="17"/>
  <c r="DO52" i="17"/>
  <c r="DN52" i="17"/>
  <c r="DM52" i="17"/>
  <c r="DL52" i="17"/>
  <c r="DK52" i="17"/>
  <c r="DJ52" i="17"/>
  <c r="DI52" i="17"/>
  <c r="DH52" i="17"/>
  <c r="DG52" i="17"/>
  <c r="DF52" i="17"/>
  <c r="DE52" i="17"/>
  <c r="DD52" i="17"/>
  <c r="DC52" i="17"/>
  <c r="DB52" i="17"/>
  <c r="DA52" i="17"/>
  <c r="CZ52" i="17"/>
  <c r="CY52" i="17"/>
  <c r="CX52" i="17"/>
  <c r="CW52" i="17"/>
  <c r="CV52" i="17"/>
  <c r="CU52" i="17"/>
  <c r="CT52" i="17"/>
  <c r="CS52" i="17"/>
  <c r="CR52" i="17"/>
  <c r="CQ52" i="17"/>
  <c r="CP52" i="17"/>
  <c r="CO52" i="17"/>
  <c r="CN52" i="17"/>
  <c r="CM52" i="17"/>
  <c r="CL52" i="17"/>
  <c r="CK52" i="17"/>
  <c r="CJ52" i="17"/>
  <c r="CI52" i="17"/>
  <c r="CH52" i="17"/>
  <c r="CG52" i="17"/>
  <c r="CF52" i="17"/>
  <c r="CE52" i="17"/>
  <c r="CD52" i="17"/>
  <c r="CC52" i="17"/>
  <c r="CB52" i="17"/>
  <c r="CA52" i="17"/>
  <c r="BZ52" i="17"/>
  <c r="BY52" i="17"/>
  <c r="BX52" i="17"/>
  <c r="BW52" i="17"/>
  <c r="BV52" i="17"/>
  <c r="BU52" i="17"/>
  <c r="BT52" i="17"/>
  <c r="BS52" i="17"/>
  <c r="BR52" i="17"/>
  <c r="BQ52" i="17"/>
  <c r="BP52" i="17"/>
  <c r="DZ51" i="17"/>
  <c r="DY51" i="17"/>
  <c r="DX51" i="17"/>
  <c r="DW51" i="17"/>
  <c r="DV51" i="17"/>
  <c r="DU51" i="17"/>
  <c r="DT51" i="17"/>
  <c r="DS51" i="17"/>
  <c r="DR51" i="17"/>
  <c r="DQ51" i="17"/>
  <c r="DP51" i="17"/>
  <c r="DO51" i="17"/>
  <c r="DN51" i="17"/>
  <c r="DM51" i="17"/>
  <c r="DL51" i="17"/>
  <c r="DK51" i="17"/>
  <c r="DJ51" i="17"/>
  <c r="DI51" i="17"/>
  <c r="DH51" i="17"/>
  <c r="DG51" i="17"/>
  <c r="DF51" i="17"/>
  <c r="DE51" i="17"/>
  <c r="DD51" i="17"/>
  <c r="DC51" i="17"/>
  <c r="DB51" i="17"/>
  <c r="DA51" i="17"/>
  <c r="CZ51" i="17"/>
  <c r="CY51" i="17"/>
  <c r="CX51" i="17"/>
  <c r="CW51" i="17"/>
  <c r="CV51" i="17"/>
  <c r="CU51" i="17"/>
  <c r="CT51" i="17"/>
  <c r="CS51" i="17"/>
  <c r="CR51" i="17"/>
  <c r="CQ51" i="17"/>
  <c r="CP51" i="17"/>
  <c r="CO51" i="17"/>
  <c r="CN51" i="17"/>
  <c r="CM51" i="17"/>
  <c r="CL51" i="17"/>
  <c r="CK51" i="17"/>
  <c r="CJ51" i="17"/>
  <c r="CI51" i="17"/>
  <c r="CH51" i="17"/>
  <c r="CG51" i="17"/>
  <c r="CF51" i="17"/>
  <c r="CE51" i="17"/>
  <c r="CD51" i="17"/>
  <c r="CC51" i="17"/>
  <c r="CB51" i="17"/>
  <c r="CA51" i="17"/>
  <c r="BZ51" i="17"/>
  <c r="BY51" i="17"/>
  <c r="BX51" i="17"/>
  <c r="BW51" i="17"/>
  <c r="BV51" i="17"/>
  <c r="BU51" i="17"/>
  <c r="BT51" i="17"/>
  <c r="BS51" i="17"/>
  <c r="BR51" i="17"/>
  <c r="BQ51" i="17"/>
  <c r="BP51" i="17"/>
  <c r="DZ50" i="17"/>
  <c r="DY50" i="17"/>
  <c r="DX50" i="17"/>
  <c r="DW50" i="17"/>
  <c r="DV50" i="17"/>
  <c r="DU50" i="17"/>
  <c r="DT50" i="17"/>
  <c r="DS50" i="17"/>
  <c r="DR50" i="17"/>
  <c r="DQ50" i="17"/>
  <c r="DP50" i="17"/>
  <c r="DO50" i="17"/>
  <c r="DN50" i="17"/>
  <c r="DM50" i="17"/>
  <c r="DL50" i="17"/>
  <c r="DK50" i="17"/>
  <c r="DJ50" i="17"/>
  <c r="DI50" i="17"/>
  <c r="DH50" i="17"/>
  <c r="DG50" i="17"/>
  <c r="DF50" i="17"/>
  <c r="DE50" i="17"/>
  <c r="DD50" i="17"/>
  <c r="DC50" i="17"/>
  <c r="DB50" i="17"/>
  <c r="DA50" i="17"/>
  <c r="CZ50" i="17"/>
  <c r="CY50" i="17"/>
  <c r="CX50" i="17"/>
  <c r="CW50" i="17"/>
  <c r="CV50" i="17"/>
  <c r="CU50" i="17"/>
  <c r="CT50" i="17"/>
  <c r="CS50" i="17"/>
  <c r="CR50" i="17"/>
  <c r="CQ50" i="17"/>
  <c r="CP50" i="17"/>
  <c r="CO50" i="17"/>
  <c r="CN50" i="17"/>
  <c r="CM50" i="17"/>
  <c r="CL50" i="17"/>
  <c r="CK50" i="17"/>
  <c r="CJ50" i="17"/>
  <c r="CI50" i="17"/>
  <c r="CH50" i="17"/>
  <c r="CG50" i="17"/>
  <c r="CF50" i="17"/>
  <c r="CE50" i="17"/>
  <c r="CD50" i="17"/>
  <c r="CC50" i="17"/>
  <c r="CB50" i="17"/>
  <c r="CA50" i="17"/>
  <c r="BZ50" i="17"/>
  <c r="BY50" i="17"/>
  <c r="BX50" i="17"/>
  <c r="BW50" i="17"/>
  <c r="BV50" i="17"/>
  <c r="BU50" i="17"/>
  <c r="BT50" i="17"/>
  <c r="BS50" i="17"/>
  <c r="BR50" i="17"/>
  <c r="BQ50" i="17"/>
  <c r="BP50" i="17"/>
  <c r="DZ49" i="17"/>
  <c r="DY49" i="17"/>
  <c r="DX49" i="17"/>
  <c r="DW49" i="17"/>
  <c r="DV49" i="17"/>
  <c r="DU49" i="17"/>
  <c r="DT49" i="17"/>
  <c r="DS49" i="17"/>
  <c r="DR49" i="17"/>
  <c r="DQ49" i="17"/>
  <c r="DP49" i="17"/>
  <c r="DO49" i="17"/>
  <c r="DN49" i="17"/>
  <c r="DM49" i="17"/>
  <c r="DL49" i="17"/>
  <c r="DK49" i="17"/>
  <c r="DJ49" i="17"/>
  <c r="DI49" i="17"/>
  <c r="DH49" i="17"/>
  <c r="DG49" i="17"/>
  <c r="DF49" i="17"/>
  <c r="DE49" i="17"/>
  <c r="DD49" i="17"/>
  <c r="DC49" i="17"/>
  <c r="DB49" i="17"/>
  <c r="DA49" i="17"/>
  <c r="CZ49" i="17"/>
  <c r="CY49" i="17"/>
  <c r="CX49" i="17"/>
  <c r="CW49" i="17"/>
  <c r="CV49" i="17"/>
  <c r="CU49" i="17"/>
  <c r="CT49" i="17"/>
  <c r="CS49" i="17"/>
  <c r="CR49" i="17"/>
  <c r="CQ49" i="17"/>
  <c r="CP49" i="17"/>
  <c r="CO49" i="17"/>
  <c r="CN49" i="17"/>
  <c r="CM49" i="17"/>
  <c r="CL49" i="17"/>
  <c r="CK49" i="17"/>
  <c r="CJ49" i="17"/>
  <c r="CI49" i="17"/>
  <c r="CH49" i="17"/>
  <c r="CG49" i="17"/>
  <c r="CF49" i="17"/>
  <c r="CE49" i="17"/>
  <c r="CD49" i="17"/>
  <c r="CC49" i="17"/>
  <c r="CB49" i="17"/>
  <c r="CA49" i="17"/>
  <c r="BZ49" i="17"/>
  <c r="BY49" i="17"/>
  <c r="BX49" i="17"/>
  <c r="BW49" i="17"/>
  <c r="BV49" i="17"/>
  <c r="BU49" i="17"/>
  <c r="BT49" i="17"/>
  <c r="BS49" i="17"/>
  <c r="BR49" i="17"/>
  <c r="BQ49" i="17"/>
  <c r="BP49" i="17"/>
  <c r="DZ48" i="17"/>
  <c r="DY48" i="17"/>
  <c r="DX48" i="17"/>
  <c r="DW48" i="17"/>
  <c r="DV48" i="17"/>
  <c r="DU48" i="17"/>
  <c r="DT48" i="17"/>
  <c r="DS48" i="17"/>
  <c r="DR48" i="17"/>
  <c r="DQ48" i="17"/>
  <c r="DP48" i="17"/>
  <c r="DO48" i="17"/>
  <c r="DN48" i="17"/>
  <c r="DM48" i="17"/>
  <c r="DL48" i="17"/>
  <c r="DK48" i="17"/>
  <c r="DJ48" i="17"/>
  <c r="DI48" i="17"/>
  <c r="DH48" i="17"/>
  <c r="DG48" i="17"/>
  <c r="DF48" i="17"/>
  <c r="DE48" i="17"/>
  <c r="DD48" i="17"/>
  <c r="DC48" i="17"/>
  <c r="DB48" i="17"/>
  <c r="DA48" i="17"/>
  <c r="CZ48" i="17"/>
  <c r="CY48" i="17"/>
  <c r="CX48" i="17"/>
  <c r="CW48" i="17"/>
  <c r="CV48" i="17"/>
  <c r="CU48" i="17"/>
  <c r="CT48" i="17"/>
  <c r="CS48" i="17"/>
  <c r="CR48" i="17"/>
  <c r="CQ48" i="17"/>
  <c r="CP48" i="17"/>
  <c r="CO48" i="17"/>
  <c r="CN48" i="17"/>
  <c r="CM48" i="17"/>
  <c r="CL48" i="17"/>
  <c r="CK48" i="17"/>
  <c r="CJ48" i="17"/>
  <c r="CI48" i="17"/>
  <c r="CH48" i="17"/>
  <c r="CG48" i="17"/>
  <c r="CF48" i="17"/>
  <c r="CE48" i="17"/>
  <c r="CD48" i="17"/>
  <c r="CC48" i="17"/>
  <c r="CB48" i="17"/>
  <c r="CA48" i="17"/>
  <c r="BZ48" i="17"/>
  <c r="BY48" i="17"/>
  <c r="BX48" i="17"/>
  <c r="BW48" i="17"/>
  <c r="BV48" i="17"/>
  <c r="BU48" i="17"/>
  <c r="BT48" i="17"/>
  <c r="BS48" i="17"/>
  <c r="BR48" i="17"/>
  <c r="BQ48" i="17"/>
  <c r="BP48" i="17"/>
  <c r="DZ47" i="17"/>
  <c r="DY47" i="17"/>
  <c r="DX47" i="17"/>
  <c r="DW47" i="17"/>
  <c r="DV47" i="17"/>
  <c r="DU47" i="17"/>
  <c r="DT47" i="17"/>
  <c r="DS47" i="17"/>
  <c r="DR47" i="17"/>
  <c r="DQ47" i="17"/>
  <c r="DP47" i="17"/>
  <c r="DO47" i="17"/>
  <c r="DN47" i="17"/>
  <c r="DM47" i="17"/>
  <c r="DL47" i="17"/>
  <c r="DK47" i="17"/>
  <c r="DJ47" i="17"/>
  <c r="DI47" i="17"/>
  <c r="DH47" i="17"/>
  <c r="DG47" i="17"/>
  <c r="DF47" i="17"/>
  <c r="DE47" i="17"/>
  <c r="DD47" i="17"/>
  <c r="DC47" i="17"/>
  <c r="DB47" i="17"/>
  <c r="DA47" i="17"/>
  <c r="CZ47" i="17"/>
  <c r="CY47" i="17"/>
  <c r="CX47" i="17"/>
  <c r="CW47" i="17"/>
  <c r="CV47" i="17"/>
  <c r="CU47" i="17"/>
  <c r="CT47" i="17"/>
  <c r="CS47" i="17"/>
  <c r="CR47" i="17"/>
  <c r="CQ47" i="17"/>
  <c r="CP47" i="17"/>
  <c r="CO47" i="17"/>
  <c r="CN47" i="17"/>
  <c r="CM47" i="17"/>
  <c r="CL47" i="17"/>
  <c r="CK47" i="17"/>
  <c r="CJ47" i="17"/>
  <c r="CI47" i="17"/>
  <c r="CH47" i="17"/>
  <c r="CG47" i="17"/>
  <c r="CF47" i="17"/>
  <c r="CE47" i="17"/>
  <c r="CD47" i="17"/>
  <c r="CC47" i="17"/>
  <c r="CB47" i="17"/>
  <c r="CA47" i="17"/>
  <c r="BZ47" i="17"/>
  <c r="BY47" i="17"/>
  <c r="BX47" i="17"/>
  <c r="BW47" i="17"/>
  <c r="BV47" i="17"/>
  <c r="BU47" i="17"/>
  <c r="BT47" i="17"/>
  <c r="BS47" i="17"/>
  <c r="BR47" i="17"/>
  <c r="BQ47" i="17"/>
  <c r="BP47" i="17"/>
  <c r="DZ46" i="17"/>
  <c r="DY46" i="17"/>
  <c r="DX46" i="17"/>
  <c r="DW46" i="17"/>
  <c r="DV46" i="17"/>
  <c r="DU46" i="17"/>
  <c r="DT46" i="17"/>
  <c r="DS46" i="17"/>
  <c r="DR46" i="17"/>
  <c r="DQ46" i="17"/>
  <c r="DP46" i="17"/>
  <c r="DO46" i="17"/>
  <c r="DN46" i="17"/>
  <c r="DM46" i="17"/>
  <c r="DL46" i="17"/>
  <c r="DK46" i="17"/>
  <c r="DJ46" i="17"/>
  <c r="DI46" i="17"/>
  <c r="DH46" i="17"/>
  <c r="DG46" i="17"/>
  <c r="DF46" i="17"/>
  <c r="DE46" i="17"/>
  <c r="DD46" i="17"/>
  <c r="DC46" i="17"/>
  <c r="DB46" i="17"/>
  <c r="DA46" i="17"/>
  <c r="CZ46" i="17"/>
  <c r="CY46" i="17"/>
  <c r="CX46" i="17"/>
  <c r="CW46" i="17"/>
  <c r="CV46" i="17"/>
  <c r="CU46" i="17"/>
  <c r="CT46" i="17"/>
  <c r="CS46" i="17"/>
  <c r="CR46" i="17"/>
  <c r="CQ46" i="17"/>
  <c r="CP46" i="17"/>
  <c r="CO46" i="17"/>
  <c r="CN46" i="17"/>
  <c r="CM46" i="17"/>
  <c r="CL46" i="17"/>
  <c r="CK46" i="17"/>
  <c r="CJ46" i="17"/>
  <c r="CI46" i="17"/>
  <c r="CH46" i="17"/>
  <c r="CG46" i="17"/>
  <c r="CF46" i="17"/>
  <c r="CE46" i="17"/>
  <c r="CD46" i="17"/>
  <c r="CC46" i="17"/>
  <c r="CB46" i="17"/>
  <c r="CA46" i="17"/>
  <c r="BZ46" i="17"/>
  <c r="BY46" i="17"/>
  <c r="BX46" i="17"/>
  <c r="BW46" i="17"/>
  <c r="BV46" i="17"/>
  <c r="BU46" i="17"/>
  <c r="BT46" i="17"/>
  <c r="BS46" i="17"/>
  <c r="BR46" i="17"/>
  <c r="BQ46" i="17"/>
  <c r="BP46" i="17"/>
  <c r="DZ45" i="17"/>
  <c r="DY45" i="17"/>
  <c r="DX45" i="17"/>
  <c r="DW45" i="17"/>
  <c r="DV45" i="17"/>
  <c r="DU45" i="17"/>
  <c r="DT45" i="17"/>
  <c r="DS45" i="17"/>
  <c r="DR45" i="17"/>
  <c r="DQ45" i="17"/>
  <c r="DP45" i="17"/>
  <c r="DO45" i="17"/>
  <c r="DN45" i="17"/>
  <c r="DM45" i="17"/>
  <c r="DL45" i="17"/>
  <c r="DK45" i="17"/>
  <c r="DJ45" i="17"/>
  <c r="DI45" i="17"/>
  <c r="DH45" i="17"/>
  <c r="DG45" i="17"/>
  <c r="DF45" i="17"/>
  <c r="DE45" i="17"/>
  <c r="DD45" i="17"/>
  <c r="DC45" i="17"/>
  <c r="DB45" i="17"/>
  <c r="DA45" i="17"/>
  <c r="CZ45" i="17"/>
  <c r="CY45" i="17"/>
  <c r="CX45" i="17"/>
  <c r="CW45" i="17"/>
  <c r="CV45" i="17"/>
  <c r="CU45" i="17"/>
  <c r="CT45" i="17"/>
  <c r="CS45" i="17"/>
  <c r="CR45" i="17"/>
  <c r="CQ45" i="17"/>
  <c r="CP45" i="17"/>
  <c r="CO45" i="17"/>
  <c r="CN45" i="17"/>
  <c r="CM45" i="17"/>
  <c r="CL45" i="17"/>
  <c r="CK45" i="17"/>
  <c r="CJ45" i="17"/>
  <c r="CI45" i="17"/>
  <c r="CH45" i="17"/>
  <c r="CG45" i="17"/>
  <c r="CF45" i="17"/>
  <c r="CE45" i="17"/>
  <c r="CD45" i="17"/>
  <c r="CC45" i="17"/>
  <c r="CB45" i="17"/>
  <c r="CA45" i="17"/>
  <c r="BZ45" i="17"/>
  <c r="BY45" i="17"/>
  <c r="BX45" i="17"/>
  <c r="BW45" i="17"/>
  <c r="BV45" i="17"/>
  <c r="BU45" i="17"/>
  <c r="BT45" i="17"/>
  <c r="BS45" i="17"/>
  <c r="BR45" i="17"/>
  <c r="BQ45" i="17"/>
  <c r="BP45" i="17"/>
  <c r="DZ39" i="17"/>
  <c r="DY39" i="17"/>
  <c r="DX39" i="17"/>
  <c r="DW39" i="17"/>
  <c r="DV39" i="17"/>
  <c r="DU39" i="17"/>
  <c r="DT39" i="17"/>
  <c r="DS39" i="17"/>
  <c r="DR39" i="17"/>
  <c r="DQ39" i="17"/>
  <c r="DP39" i="17"/>
  <c r="DO39" i="17"/>
  <c r="DN39" i="17"/>
  <c r="DM39" i="17"/>
  <c r="DL39" i="17"/>
  <c r="DK39" i="17"/>
  <c r="DJ39" i="17"/>
  <c r="DI39" i="17"/>
  <c r="DH39" i="17"/>
  <c r="DG39" i="17"/>
  <c r="DF39" i="17"/>
  <c r="DE39" i="17"/>
  <c r="DD39" i="17"/>
  <c r="DC39" i="17"/>
  <c r="DB39" i="17"/>
  <c r="DA39" i="17"/>
  <c r="CZ39" i="17"/>
  <c r="CY39" i="17"/>
  <c r="CX39" i="17"/>
  <c r="CW39" i="17"/>
  <c r="CV39" i="17"/>
  <c r="CU39" i="17"/>
  <c r="CT39" i="17"/>
  <c r="CS39" i="17"/>
  <c r="CR39" i="17"/>
  <c r="CQ39" i="17"/>
  <c r="CP39" i="17"/>
  <c r="CO39" i="17"/>
  <c r="CN39" i="17"/>
  <c r="CM39" i="17"/>
  <c r="CL39" i="17"/>
  <c r="CK39" i="17"/>
  <c r="CJ39" i="17"/>
  <c r="CI39" i="17"/>
  <c r="CH39" i="17"/>
  <c r="CG39" i="17"/>
  <c r="CF39" i="17"/>
  <c r="CE39" i="17"/>
  <c r="CD39" i="17"/>
  <c r="CC39" i="17"/>
  <c r="CB39" i="17"/>
  <c r="CA39" i="17"/>
  <c r="BZ39" i="17"/>
  <c r="BY39" i="17"/>
  <c r="BX39" i="17"/>
  <c r="BW39" i="17"/>
  <c r="BV39" i="17"/>
  <c r="BU39" i="17"/>
  <c r="BT39" i="17"/>
  <c r="BS39" i="17"/>
  <c r="BR39" i="17"/>
  <c r="BQ39" i="17"/>
  <c r="BP39" i="17"/>
  <c r="DZ38" i="17"/>
  <c r="DY38" i="17"/>
  <c r="DX38" i="17"/>
  <c r="DW38" i="17"/>
  <c r="DV38" i="17"/>
  <c r="DU38" i="17"/>
  <c r="DT38" i="17"/>
  <c r="DS38" i="17"/>
  <c r="DR38" i="17"/>
  <c r="DQ38" i="17"/>
  <c r="DP38" i="17"/>
  <c r="DO38" i="17"/>
  <c r="DN38" i="17"/>
  <c r="DM38" i="17"/>
  <c r="DL38" i="17"/>
  <c r="DK38" i="17"/>
  <c r="DJ38" i="17"/>
  <c r="DI38" i="17"/>
  <c r="DH38" i="17"/>
  <c r="DG38" i="17"/>
  <c r="DF38" i="17"/>
  <c r="DE38" i="17"/>
  <c r="DD38" i="17"/>
  <c r="DC38" i="17"/>
  <c r="DB38" i="17"/>
  <c r="DA38" i="17"/>
  <c r="CZ38" i="17"/>
  <c r="CY38" i="17"/>
  <c r="CX38" i="17"/>
  <c r="CW38" i="17"/>
  <c r="CV38" i="17"/>
  <c r="CU38" i="17"/>
  <c r="CT38" i="17"/>
  <c r="CS38" i="17"/>
  <c r="CR38" i="17"/>
  <c r="CQ38" i="17"/>
  <c r="CP38" i="17"/>
  <c r="CO38" i="17"/>
  <c r="CN38" i="17"/>
  <c r="CM38" i="17"/>
  <c r="CL38" i="17"/>
  <c r="CK38" i="17"/>
  <c r="CJ38" i="17"/>
  <c r="CI38" i="17"/>
  <c r="CH38" i="17"/>
  <c r="CG38" i="17"/>
  <c r="CF38" i="17"/>
  <c r="CE38" i="17"/>
  <c r="CD38" i="17"/>
  <c r="CC38" i="17"/>
  <c r="CB38" i="17"/>
  <c r="CA38" i="17"/>
  <c r="BZ38" i="17"/>
  <c r="BY38" i="17"/>
  <c r="BX38" i="17"/>
  <c r="BW38" i="17"/>
  <c r="BV38" i="17"/>
  <c r="BU38" i="17"/>
  <c r="BT38" i="17"/>
  <c r="BS38" i="17"/>
  <c r="BR38" i="17"/>
  <c r="BQ38" i="17"/>
  <c r="BP38" i="17"/>
  <c r="DZ37" i="17"/>
  <c r="DY37" i="17"/>
  <c r="DX37" i="17"/>
  <c r="DW37" i="17"/>
  <c r="DV37" i="17"/>
  <c r="DU37" i="17"/>
  <c r="DT37" i="17"/>
  <c r="DS37" i="17"/>
  <c r="DR37" i="17"/>
  <c r="DQ37" i="17"/>
  <c r="DP37" i="17"/>
  <c r="DO37" i="17"/>
  <c r="DN37" i="17"/>
  <c r="DM37" i="17"/>
  <c r="DL37" i="17"/>
  <c r="DK37" i="17"/>
  <c r="DJ37" i="17"/>
  <c r="DI37" i="17"/>
  <c r="DH37" i="17"/>
  <c r="DG37" i="17"/>
  <c r="DF37" i="17"/>
  <c r="DE37" i="17"/>
  <c r="DD37" i="17"/>
  <c r="DC37" i="17"/>
  <c r="DB37" i="17"/>
  <c r="DA37" i="17"/>
  <c r="CZ37" i="17"/>
  <c r="CY37" i="17"/>
  <c r="CX37" i="17"/>
  <c r="CW37" i="17"/>
  <c r="CV37" i="17"/>
  <c r="CU37" i="17"/>
  <c r="CT37" i="17"/>
  <c r="CS37" i="17"/>
  <c r="CR37" i="17"/>
  <c r="CQ37" i="17"/>
  <c r="CP37" i="17"/>
  <c r="CO37" i="17"/>
  <c r="CN37" i="17"/>
  <c r="CM37" i="17"/>
  <c r="CL37" i="17"/>
  <c r="CK37" i="17"/>
  <c r="CJ37" i="17"/>
  <c r="CI37" i="17"/>
  <c r="CH37" i="17"/>
  <c r="CG37" i="17"/>
  <c r="CF37" i="17"/>
  <c r="CE37" i="17"/>
  <c r="CD37" i="17"/>
  <c r="CC37" i="17"/>
  <c r="CB37" i="17"/>
  <c r="CA37" i="17"/>
  <c r="BZ37" i="17"/>
  <c r="BY37" i="17"/>
  <c r="BX37" i="17"/>
  <c r="BW37" i="17"/>
  <c r="BV37" i="17"/>
  <c r="BU37" i="17"/>
  <c r="BT37" i="17"/>
  <c r="BS37" i="17"/>
  <c r="BR37" i="17"/>
  <c r="BQ37" i="17"/>
  <c r="BP37" i="17"/>
  <c r="DZ36" i="17"/>
  <c r="DY36" i="17"/>
  <c r="DX36" i="17"/>
  <c r="DW36" i="17"/>
  <c r="DV36" i="17"/>
  <c r="DU36" i="17"/>
  <c r="DT36" i="17"/>
  <c r="DS36" i="17"/>
  <c r="DR36" i="17"/>
  <c r="DQ36" i="17"/>
  <c r="DP36" i="17"/>
  <c r="DO36" i="17"/>
  <c r="DN36" i="17"/>
  <c r="DM36" i="17"/>
  <c r="DL36" i="17"/>
  <c r="DK36" i="17"/>
  <c r="DJ36" i="17"/>
  <c r="DI36" i="17"/>
  <c r="DH36" i="17"/>
  <c r="DG36" i="17"/>
  <c r="DF36" i="17"/>
  <c r="DE36" i="17"/>
  <c r="DD36" i="17"/>
  <c r="DC36" i="17"/>
  <c r="DB36" i="17"/>
  <c r="DA36" i="17"/>
  <c r="CZ36" i="17"/>
  <c r="CY36" i="17"/>
  <c r="CX36" i="17"/>
  <c r="CW36" i="17"/>
  <c r="CV36" i="17"/>
  <c r="CU36" i="17"/>
  <c r="CT36" i="17"/>
  <c r="CS36" i="17"/>
  <c r="CR36" i="17"/>
  <c r="CQ36" i="17"/>
  <c r="CP36" i="17"/>
  <c r="CO36" i="17"/>
  <c r="CN36" i="17"/>
  <c r="CM36" i="17"/>
  <c r="CL36" i="17"/>
  <c r="CK36" i="17"/>
  <c r="CJ36" i="17"/>
  <c r="CI36" i="17"/>
  <c r="CH36" i="17"/>
  <c r="CG36" i="17"/>
  <c r="CF36" i="17"/>
  <c r="CE36" i="17"/>
  <c r="CD36" i="17"/>
  <c r="CC36" i="17"/>
  <c r="CB36" i="17"/>
  <c r="CA36" i="17"/>
  <c r="BZ36" i="17"/>
  <c r="BY36" i="17"/>
  <c r="BX36" i="17"/>
  <c r="BW36" i="17"/>
  <c r="BV36" i="17"/>
  <c r="BU36" i="17"/>
  <c r="BT36" i="17"/>
  <c r="BS36" i="17"/>
  <c r="BR36" i="17"/>
  <c r="BQ36" i="17"/>
  <c r="BP36" i="17"/>
  <c r="DZ35" i="17"/>
  <c r="DY35" i="17"/>
  <c r="DX35" i="17"/>
  <c r="DW35" i="17"/>
  <c r="DV35" i="17"/>
  <c r="DU35" i="17"/>
  <c r="DT35" i="17"/>
  <c r="DS35" i="17"/>
  <c r="DR35" i="17"/>
  <c r="DQ35" i="17"/>
  <c r="DP35" i="17"/>
  <c r="DO35" i="17"/>
  <c r="DN35" i="17"/>
  <c r="DM35" i="17"/>
  <c r="DL35" i="17"/>
  <c r="DK35" i="17"/>
  <c r="DJ35" i="17"/>
  <c r="DI35" i="17"/>
  <c r="DH35" i="17"/>
  <c r="DG35" i="17"/>
  <c r="DF35" i="17"/>
  <c r="DE35" i="17"/>
  <c r="DD35" i="17"/>
  <c r="DC35" i="17"/>
  <c r="DB35" i="17"/>
  <c r="DA35" i="17"/>
  <c r="CZ35" i="17"/>
  <c r="CY35" i="17"/>
  <c r="CX35" i="17"/>
  <c r="CW35" i="17"/>
  <c r="CV35" i="17"/>
  <c r="CU35" i="17"/>
  <c r="CT35" i="17"/>
  <c r="CS35" i="17"/>
  <c r="CR35" i="17"/>
  <c r="CQ35" i="17"/>
  <c r="CP35" i="17"/>
  <c r="CO35" i="17"/>
  <c r="CN35" i="17"/>
  <c r="CM35" i="17"/>
  <c r="CL35" i="17"/>
  <c r="CK35" i="17"/>
  <c r="CJ35" i="17"/>
  <c r="CI35" i="17"/>
  <c r="CH35" i="17"/>
  <c r="CG35" i="17"/>
  <c r="CF35" i="17"/>
  <c r="CE35" i="17"/>
  <c r="CD35" i="17"/>
  <c r="CC35" i="17"/>
  <c r="CB35" i="17"/>
  <c r="CA35" i="17"/>
  <c r="BZ35" i="17"/>
  <c r="BY35" i="17"/>
  <c r="BX35" i="17"/>
  <c r="BW35" i="17"/>
  <c r="BV35" i="17"/>
  <c r="BU35" i="17"/>
  <c r="BT35" i="17"/>
  <c r="BS35" i="17"/>
  <c r="BR35" i="17"/>
  <c r="BQ35" i="17"/>
  <c r="BP35" i="17"/>
  <c r="DZ34" i="17"/>
  <c r="DY34" i="17"/>
  <c r="DX34" i="17"/>
  <c r="DW34" i="17"/>
  <c r="DV34" i="17"/>
  <c r="DU34" i="17"/>
  <c r="DT34" i="17"/>
  <c r="DS34" i="17"/>
  <c r="DR34" i="17"/>
  <c r="DQ34" i="17"/>
  <c r="DP34" i="17"/>
  <c r="DO34" i="17"/>
  <c r="DN34" i="17"/>
  <c r="DM34" i="17"/>
  <c r="DL34" i="17"/>
  <c r="DK34" i="17"/>
  <c r="DJ34" i="17"/>
  <c r="DI34" i="17"/>
  <c r="DH34" i="17"/>
  <c r="DG34" i="17"/>
  <c r="DF34" i="17"/>
  <c r="DE34" i="17"/>
  <c r="DD34" i="17"/>
  <c r="DC34" i="17"/>
  <c r="DB34" i="17"/>
  <c r="DA34" i="17"/>
  <c r="CZ34" i="17"/>
  <c r="CY34" i="17"/>
  <c r="CX34" i="17"/>
  <c r="CW34" i="17"/>
  <c r="CV34" i="17"/>
  <c r="CU34" i="17"/>
  <c r="CT34" i="17"/>
  <c r="CS34" i="17"/>
  <c r="CR34" i="17"/>
  <c r="CQ34" i="17"/>
  <c r="CP34" i="17"/>
  <c r="CO34" i="17"/>
  <c r="CN34" i="17"/>
  <c r="CM34" i="17"/>
  <c r="CL34" i="17"/>
  <c r="CK34" i="17"/>
  <c r="CJ34" i="17"/>
  <c r="CI34" i="17"/>
  <c r="CH34" i="17"/>
  <c r="CG34" i="17"/>
  <c r="CF34" i="17"/>
  <c r="CE34" i="17"/>
  <c r="CD34" i="17"/>
  <c r="CC34" i="17"/>
  <c r="CB34" i="17"/>
  <c r="CA34" i="17"/>
  <c r="BZ34" i="17"/>
  <c r="BY34" i="17"/>
  <c r="BX34" i="17"/>
  <c r="BW34" i="17"/>
  <c r="BV34" i="17"/>
  <c r="BU34" i="17"/>
  <c r="BT34" i="17"/>
  <c r="BS34" i="17"/>
  <c r="BR34" i="17"/>
  <c r="BQ34" i="17"/>
  <c r="BP34" i="17"/>
  <c r="DZ33" i="17"/>
  <c r="DY33" i="17"/>
  <c r="DX33" i="17"/>
  <c r="DW33" i="17"/>
  <c r="DV33" i="17"/>
  <c r="DU33" i="17"/>
  <c r="DT33" i="17"/>
  <c r="DS33" i="17"/>
  <c r="DR33" i="17"/>
  <c r="DQ33" i="17"/>
  <c r="DP33" i="17"/>
  <c r="DO33" i="17"/>
  <c r="DN33" i="17"/>
  <c r="DM33" i="17"/>
  <c r="DL33" i="17"/>
  <c r="DK33" i="17"/>
  <c r="DJ33" i="17"/>
  <c r="DI33" i="17"/>
  <c r="DH33" i="17"/>
  <c r="DG33" i="17"/>
  <c r="DF33" i="17"/>
  <c r="DE33" i="17"/>
  <c r="DD33" i="17"/>
  <c r="DC33" i="17"/>
  <c r="DB33" i="17"/>
  <c r="DA33" i="17"/>
  <c r="CZ33" i="17"/>
  <c r="CY33" i="17"/>
  <c r="CX33" i="17"/>
  <c r="CW33" i="17"/>
  <c r="CV33" i="17"/>
  <c r="CU33" i="17"/>
  <c r="CT33" i="17"/>
  <c r="CS33" i="17"/>
  <c r="CR33" i="17"/>
  <c r="CQ33" i="17"/>
  <c r="CP33" i="17"/>
  <c r="CO33" i="17"/>
  <c r="CN33" i="17"/>
  <c r="CM33" i="17"/>
  <c r="CL33" i="17"/>
  <c r="CK33" i="17"/>
  <c r="CJ33" i="17"/>
  <c r="CI33" i="17"/>
  <c r="CH33" i="17"/>
  <c r="CG33" i="17"/>
  <c r="CF33" i="17"/>
  <c r="CE33" i="17"/>
  <c r="CD33" i="17"/>
  <c r="CC33" i="17"/>
  <c r="CB33" i="17"/>
  <c r="CA33" i="17"/>
  <c r="BZ33" i="17"/>
  <c r="BY33" i="17"/>
  <c r="BX33" i="17"/>
  <c r="BW33" i="17"/>
  <c r="BV33" i="17"/>
  <c r="BU33" i="17"/>
  <c r="BT33" i="17"/>
  <c r="BS33" i="17"/>
  <c r="BR33" i="17"/>
  <c r="BQ33" i="17"/>
  <c r="BP33" i="17"/>
  <c r="DZ32" i="17"/>
  <c r="DY32" i="17"/>
  <c r="DX32" i="17"/>
  <c r="DW32" i="17"/>
  <c r="DV32" i="17"/>
  <c r="DU32" i="17"/>
  <c r="DT32" i="17"/>
  <c r="DS32" i="17"/>
  <c r="DR32" i="17"/>
  <c r="DQ32" i="17"/>
  <c r="DP32" i="17"/>
  <c r="DO32" i="17"/>
  <c r="DN32" i="17"/>
  <c r="DM32" i="17"/>
  <c r="DL32" i="17"/>
  <c r="DK32" i="17"/>
  <c r="DJ32" i="17"/>
  <c r="DI32" i="17"/>
  <c r="DH32" i="17"/>
  <c r="DG32" i="17"/>
  <c r="DF32" i="17"/>
  <c r="DE32" i="17"/>
  <c r="DD32" i="17"/>
  <c r="DC32" i="17"/>
  <c r="DB32" i="17"/>
  <c r="DA32" i="17"/>
  <c r="CZ32" i="17"/>
  <c r="CY32" i="17"/>
  <c r="CX32" i="17"/>
  <c r="CW32" i="17"/>
  <c r="CV32" i="17"/>
  <c r="CU32" i="17"/>
  <c r="CT32" i="17"/>
  <c r="CS32" i="17"/>
  <c r="CR32" i="17"/>
  <c r="CQ32" i="17"/>
  <c r="CP32" i="17"/>
  <c r="CO32" i="17"/>
  <c r="CN32" i="17"/>
  <c r="CM32" i="17"/>
  <c r="CL32" i="17"/>
  <c r="CK32" i="17"/>
  <c r="CJ32" i="17"/>
  <c r="CI32" i="17"/>
  <c r="CH32" i="17"/>
  <c r="CG32" i="17"/>
  <c r="CF32" i="17"/>
  <c r="CE32" i="17"/>
  <c r="CD32" i="17"/>
  <c r="CC32" i="17"/>
  <c r="CB32" i="17"/>
  <c r="CA32" i="17"/>
  <c r="BZ32" i="17"/>
  <c r="BY32" i="17"/>
  <c r="BX32" i="17"/>
  <c r="BW32" i="17"/>
  <c r="BV32" i="17"/>
  <c r="BU32" i="17"/>
  <c r="BT32" i="17"/>
  <c r="BS32" i="17"/>
  <c r="BR32" i="17"/>
  <c r="BQ32" i="17"/>
  <c r="BP32" i="17"/>
  <c r="DZ31" i="17"/>
  <c r="DY31" i="17"/>
  <c r="DX31" i="17"/>
  <c r="DW31" i="17"/>
  <c r="DV31" i="17"/>
  <c r="DU31" i="17"/>
  <c r="DT31" i="17"/>
  <c r="DS31" i="17"/>
  <c r="DR31" i="17"/>
  <c r="DQ31" i="17"/>
  <c r="DP31" i="17"/>
  <c r="DO31" i="17"/>
  <c r="DN31" i="17"/>
  <c r="DM31" i="17"/>
  <c r="DL31" i="17"/>
  <c r="DK31" i="17"/>
  <c r="DJ31" i="17"/>
  <c r="DI31" i="17"/>
  <c r="DH31" i="17"/>
  <c r="DG31" i="17"/>
  <c r="DF31" i="17"/>
  <c r="DE31" i="17"/>
  <c r="DD31" i="17"/>
  <c r="DC31" i="17"/>
  <c r="DB31" i="17"/>
  <c r="DA31" i="17"/>
  <c r="CZ31" i="17"/>
  <c r="CY31" i="17"/>
  <c r="CX31" i="17"/>
  <c r="CW31" i="17"/>
  <c r="CV31" i="17"/>
  <c r="CU31" i="17"/>
  <c r="CT31" i="17"/>
  <c r="CS31" i="17"/>
  <c r="CR31" i="17"/>
  <c r="CQ31" i="17"/>
  <c r="CP31" i="17"/>
  <c r="CO31" i="17"/>
  <c r="CN31" i="17"/>
  <c r="CM31" i="17"/>
  <c r="CL31" i="17"/>
  <c r="CK31" i="17"/>
  <c r="CJ31" i="17"/>
  <c r="CI31" i="17"/>
  <c r="CH31" i="17"/>
  <c r="CG31" i="17"/>
  <c r="CF31" i="17"/>
  <c r="CE31" i="17"/>
  <c r="CD31" i="17"/>
  <c r="CC31" i="17"/>
  <c r="CB31" i="17"/>
  <c r="CA31" i="17"/>
  <c r="BZ31" i="17"/>
  <c r="BY31" i="17"/>
  <c r="BX31" i="17"/>
  <c r="BW31" i="17"/>
  <c r="BV31" i="17"/>
  <c r="BU31" i="17"/>
  <c r="BT31" i="17"/>
  <c r="BS31" i="17"/>
  <c r="BR31" i="17"/>
  <c r="BQ31" i="17"/>
  <c r="BP31" i="17"/>
  <c r="DZ30" i="17"/>
  <c r="DY30" i="17"/>
  <c r="DX30" i="17"/>
  <c r="DW30" i="17"/>
  <c r="DV30" i="17"/>
  <c r="DU30" i="17"/>
  <c r="DT30" i="17"/>
  <c r="DS30" i="17"/>
  <c r="DR30" i="17"/>
  <c r="DQ30" i="17"/>
  <c r="DP30" i="17"/>
  <c r="DO30" i="17"/>
  <c r="DN30" i="17"/>
  <c r="DM30" i="17"/>
  <c r="DL30" i="17"/>
  <c r="DK30" i="17"/>
  <c r="DJ30" i="17"/>
  <c r="DI30" i="17"/>
  <c r="DH30" i="17"/>
  <c r="DG30" i="17"/>
  <c r="DF30" i="17"/>
  <c r="DE30" i="17"/>
  <c r="DD30" i="17"/>
  <c r="DC30" i="17"/>
  <c r="DB30" i="17"/>
  <c r="DA30" i="17"/>
  <c r="CZ30" i="17"/>
  <c r="CY30" i="17"/>
  <c r="CX30" i="17"/>
  <c r="CW30" i="17"/>
  <c r="CV30" i="17"/>
  <c r="CU30" i="17"/>
  <c r="CT30" i="17"/>
  <c r="CS30" i="17"/>
  <c r="CR30" i="17"/>
  <c r="CQ30" i="17"/>
  <c r="CP30" i="17"/>
  <c r="CO30" i="17"/>
  <c r="CN30" i="17"/>
  <c r="CM30" i="17"/>
  <c r="CL30" i="17"/>
  <c r="CK30" i="17"/>
  <c r="CJ30" i="17"/>
  <c r="CI30" i="17"/>
  <c r="CH30" i="17"/>
  <c r="CG30" i="17"/>
  <c r="CF30" i="17"/>
  <c r="CE30" i="17"/>
  <c r="CD30" i="17"/>
  <c r="CC30" i="17"/>
  <c r="CB30" i="17"/>
  <c r="CA30" i="17"/>
  <c r="BZ30" i="17"/>
  <c r="BY30" i="17"/>
  <c r="BX30" i="17"/>
  <c r="BW30" i="17"/>
  <c r="BV30" i="17"/>
  <c r="BU30" i="17"/>
  <c r="BT30" i="17"/>
  <c r="BS30" i="17"/>
  <c r="BR30" i="17"/>
  <c r="BQ30" i="17"/>
  <c r="BP30" i="17"/>
  <c r="DZ29" i="17"/>
  <c r="DY29" i="17"/>
  <c r="DX29" i="17"/>
  <c r="DW29" i="17"/>
  <c r="DV29" i="17"/>
  <c r="DU29" i="17"/>
  <c r="DT29" i="17"/>
  <c r="DS29" i="17"/>
  <c r="DR29" i="17"/>
  <c r="DQ29" i="17"/>
  <c r="DP29" i="17"/>
  <c r="DO29" i="17"/>
  <c r="DN29" i="17"/>
  <c r="DM29" i="17"/>
  <c r="DL29" i="17"/>
  <c r="DK29" i="17"/>
  <c r="DJ29" i="17"/>
  <c r="DI29" i="17"/>
  <c r="DH29" i="17"/>
  <c r="DG29" i="17"/>
  <c r="DF29" i="17"/>
  <c r="DE29" i="17"/>
  <c r="DD29" i="17"/>
  <c r="DC29" i="17"/>
  <c r="DB29" i="17"/>
  <c r="DA29" i="17"/>
  <c r="CZ29" i="17"/>
  <c r="CY29" i="17"/>
  <c r="CX29" i="17"/>
  <c r="CW29" i="17"/>
  <c r="CV29" i="17"/>
  <c r="CU29" i="17"/>
  <c r="CT29" i="17"/>
  <c r="CS29" i="17"/>
  <c r="CR29" i="17"/>
  <c r="CQ29" i="17"/>
  <c r="CP29" i="17"/>
  <c r="CO29" i="17"/>
  <c r="CN29" i="17"/>
  <c r="CM29" i="17"/>
  <c r="CL29" i="17"/>
  <c r="CK29" i="17"/>
  <c r="CJ29" i="17"/>
  <c r="CI29" i="17"/>
  <c r="CH29" i="17"/>
  <c r="CG29" i="17"/>
  <c r="CF29" i="17"/>
  <c r="CE29" i="17"/>
  <c r="CD29" i="17"/>
  <c r="CC29" i="17"/>
  <c r="CB29" i="17"/>
  <c r="CA29" i="17"/>
  <c r="BZ29" i="17"/>
  <c r="BY29" i="17"/>
  <c r="BX29" i="17"/>
  <c r="BW29" i="17"/>
  <c r="BV29" i="17"/>
  <c r="BU29" i="17"/>
  <c r="BT29" i="17"/>
  <c r="BS29" i="17"/>
  <c r="BR29" i="17"/>
  <c r="BQ29" i="17"/>
  <c r="BP29" i="17"/>
  <c r="DZ28" i="17"/>
  <c r="DY28" i="17"/>
  <c r="DX28" i="17"/>
  <c r="DW28" i="17"/>
  <c r="DV28" i="17"/>
  <c r="DU28" i="17"/>
  <c r="DT28" i="17"/>
  <c r="DS28" i="17"/>
  <c r="DR28" i="17"/>
  <c r="DQ28" i="17"/>
  <c r="DP28" i="17"/>
  <c r="DO28" i="17"/>
  <c r="DN28" i="17"/>
  <c r="DM28" i="17"/>
  <c r="DL28" i="17"/>
  <c r="DK28" i="17"/>
  <c r="DJ28" i="17"/>
  <c r="DI28" i="17"/>
  <c r="DH28" i="17"/>
  <c r="DG28" i="17"/>
  <c r="DF28" i="17"/>
  <c r="DE28" i="17"/>
  <c r="DD28" i="17"/>
  <c r="DC28" i="17"/>
  <c r="DB28" i="17"/>
  <c r="DA28" i="17"/>
  <c r="CZ28" i="17"/>
  <c r="CY28" i="17"/>
  <c r="CX28" i="17"/>
  <c r="CW28" i="17"/>
  <c r="CV28" i="17"/>
  <c r="CU28" i="17"/>
  <c r="CT28" i="17"/>
  <c r="CS28" i="17"/>
  <c r="CR28" i="17"/>
  <c r="CQ28" i="17"/>
  <c r="CP28" i="17"/>
  <c r="CO28" i="17"/>
  <c r="CN28" i="17"/>
  <c r="CM28" i="17"/>
  <c r="CL28" i="17"/>
  <c r="CK28" i="17"/>
  <c r="CJ28" i="17"/>
  <c r="CI28" i="17"/>
  <c r="CH28" i="17"/>
  <c r="CG28" i="17"/>
  <c r="CF28" i="17"/>
  <c r="CE28" i="17"/>
  <c r="CD28" i="17"/>
  <c r="CC28" i="17"/>
  <c r="CB28" i="17"/>
  <c r="CA28" i="17"/>
  <c r="BZ28" i="17"/>
  <c r="BY28" i="17"/>
  <c r="BX28" i="17"/>
  <c r="BW28" i="17"/>
  <c r="BV28" i="17"/>
  <c r="BU28" i="17"/>
  <c r="BT28" i="17"/>
  <c r="BS28" i="17"/>
  <c r="BR28" i="17"/>
  <c r="BQ28" i="17"/>
  <c r="BP28" i="17"/>
  <c r="DZ27" i="17"/>
  <c r="DY27" i="17"/>
  <c r="DX27" i="17"/>
  <c r="DW27" i="17"/>
  <c r="DV27" i="17"/>
  <c r="DU27" i="17"/>
  <c r="DT27" i="17"/>
  <c r="DS27" i="17"/>
  <c r="DR27" i="17"/>
  <c r="DQ27" i="17"/>
  <c r="DP27" i="17"/>
  <c r="DO27" i="17"/>
  <c r="DN27" i="17"/>
  <c r="DM27" i="17"/>
  <c r="DL27" i="17"/>
  <c r="DK27" i="17"/>
  <c r="DJ27" i="17"/>
  <c r="DI27" i="17"/>
  <c r="DH27" i="17"/>
  <c r="DG27" i="17"/>
  <c r="DF27" i="17"/>
  <c r="DE27" i="17"/>
  <c r="DD27" i="17"/>
  <c r="DC27" i="17"/>
  <c r="DB27" i="17"/>
  <c r="DA27" i="17"/>
  <c r="CZ27" i="17"/>
  <c r="CY27" i="17"/>
  <c r="CX27" i="17"/>
  <c r="CW27" i="17"/>
  <c r="CV27" i="17"/>
  <c r="CU27" i="17"/>
  <c r="CT27" i="17"/>
  <c r="CS27" i="17"/>
  <c r="CR27" i="17"/>
  <c r="CQ27" i="17"/>
  <c r="CP27" i="17"/>
  <c r="CO27" i="17"/>
  <c r="CN27" i="17"/>
  <c r="CM27" i="17"/>
  <c r="CL27" i="17"/>
  <c r="CK27" i="17"/>
  <c r="CJ27" i="17"/>
  <c r="CI27" i="17"/>
  <c r="CH27" i="17"/>
  <c r="CG27" i="17"/>
  <c r="CF27" i="17"/>
  <c r="CE27" i="17"/>
  <c r="CD27" i="17"/>
  <c r="CC27" i="17"/>
  <c r="CB27" i="17"/>
  <c r="CA27" i="17"/>
  <c r="BZ27" i="17"/>
  <c r="BY27" i="17"/>
  <c r="BX27" i="17"/>
  <c r="BW27" i="17"/>
  <c r="BV27" i="17"/>
  <c r="BU27" i="17"/>
  <c r="BT27" i="17"/>
  <c r="BS27" i="17"/>
  <c r="BR27" i="17"/>
  <c r="BQ27" i="17"/>
  <c r="BP27" i="17"/>
  <c r="DZ26" i="17"/>
  <c r="DY26" i="17"/>
  <c r="DX26" i="17"/>
  <c r="DW26" i="17"/>
  <c r="DV26" i="17"/>
  <c r="DU26" i="17"/>
  <c r="DT26" i="17"/>
  <c r="DS26" i="17"/>
  <c r="DR26" i="17"/>
  <c r="DQ26" i="17"/>
  <c r="DP26" i="17"/>
  <c r="DO26" i="17"/>
  <c r="DN26" i="17"/>
  <c r="DM26" i="17"/>
  <c r="DL26" i="17"/>
  <c r="DK26" i="17"/>
  <c r="DJ26" i="17"/>
  <c r="DI26" i="17"/>
  <c r="DH26" i="17"/>
  <c r="DG26" i="17"/>
  <c r="DF26" i="17"/>
  <c r="DE26" i="17"/>
  <c r="DD26" i="17"/>
  <c r="DC26" i="17"/>
  <c r="DB26" i="17"/>
  <c r="DA26" i="17"/>
  <c r="CZ26" i="17"/>
  <c r="CY26" i="17"/>
  <c r="CX26" i="17"/>
  <c r="CW26" i="17"/>
  <c r="CV26" i="17"/>
  <c r="CU26" i="17"/>
  <c r="CT26" i="17"/>
  <c r="CS26" i="17"/>
  <c r="CR26" i="17"/>
  <c r="CQ26" i="17"/>
  <c r="CP26" i="17"/>
  <c r="CO26" i="17"/>
  <c r="CN26" i="17"/>
  <c r="CM26" i="17"/>
  <c r="CL26" i="17"/>
  <c r="CK26" i="17"/>
  <c r="CJ26" i="17"/>
  <c r="CI26" i="17"/>
  <c r="CH26" i="17"/>
  <c r="CG26" i="17"/>
  <c r="CF26" i="17"/>
  <c r="CE26" i="17"/>
  <c r="CD26" i="17"/>
  <c r="CC26" i="17"/>
  <c r="CB26" i="17"/>
  <c r="CA26" i="17"/>
  <c r="BZ26" i="17"/>
  <c r="BY26" i="17"/>
  <c r="BX26" i="17"/>
  <c r="BW26" i="17"/>
  <c r="BV26" i="17"/>
  <c r="BU26" i="17"/>
  <c r="BT26" i="17"/>
  <c r="BS26" i="17"/>
  <c r="BR26" i="17"/>
  <c r="BQ26" i="17"/>
  <c r="BP26" i="17"/>
  <c r="DZ25" i="17"/>
  <c r="DY25" i="17"/>
  <c r="DX25" i="17"/>
  <c r="DW25" i="17"/>
  <c r="DV25" i="17"/>
  <c r="DU25" i="17"/>
  <c r="DT25" i="17"/>
  <c r="DS25" i="17"/>
  <c r="DR25" i="17"/>
  <c r="DQ25" i="17"/>
  <c r="DP25" i="17"/>
  <c r="DO25" i="17"/>
  <c r="DN25" i="17"/>
  <c r="DM25" i="17"/>
  <c r="DL25" i="17"/>
  <c r="DK25" i="17"/>
  <c r="DJ25" i="17"/>
  <c r="DI25" i="17"/>
  <c r="DH25" i="17"/>
  <c r="DG25" i="17"/>
  <c r="DF25" i="17"/>
  <c r="DE25" i="17"/>
  <c r="DD25" i="17"/>
  <c r="DC25" i="17"/>
  <c r="DB25" i="17"/>
  <c r="DA25" i="17"/>
  <c r="CZ25" i="17"/>
  <c r="CY25" i="17"/>
  <c r="CX25" i="17"/>
  <c r="CW25" i="17"/>
  <c r="CV25" i="17"/>
  <c r="CU25" i="17"/>
  <c r="CT25" i="17"/>
  <c r="CS25" i="17"/>
  <c r="CR25" i="17"/>
  <c r="CQ25" i="17"/>
  <c r="CP25" i="17"/>
  <c r="CO25" i="17"/>
  <c r="CN25" i="17"/>
  <c r="CM25" i="17"/>
  <c r="CL25" i="17"/>
  <c r="CK25" i="17"/>
  <c r="CJ25" i="17"/>
  <c r="CI25" i="17"/>
  <c r="CH25" i="17"/>
  <c r="CG25" i="17"/>
  <c r="CF25" i="17"/>
  <c r="CE25" i="17"/>
  <c r="CD25" i="17"/>
  <c r="CC25" i="17"/>
  <c r="CB25" i="17"/>
  <c r="CA25" i="17"/>
  <c r="BZ25" i="17"/>
  <c r="BY25" i="17"/>
  <c r="BX25" i="17"/>
  <c r="BW25" i="17"/>
  <c r="BV25" i="17"/>
  <c r="BU25" i="17"/>
  <c r="BT25" i="17"/>
  <c r="BS25" i="17"/>
  <c r="BR25" i="17"/>
  <c r="BQ25" i="17"/>
  <c r="BP25" i="17"/>
  <c r="DZ24" i="17"/>
  <c r="DY24" i="17"/>
  <c r="DX24" i="17"/>
  <c r="DW24" i="17"/>
  <c r="DV24" i="17"/>
  <c r="DU24" i="17"/>
  <c r="DT24" i="17"/>
  <c r="DS24" i="17"/>
  <c r="DR24" i="17"/>
  <c r="DQ24" i="17"/>
  <c r="DP24" i="17"/>
  <c r="DO24" i="17"/>
  <c r="DN24" i="17"/>
  <c r="DM24" i="17"/>
  <c r="DL24" i="17"/>
  <c r="DK24" i="17"/>
  <c r="DJ24" i="17"/>
  <c r="DI24" i="17"/>
  <c r="DH24" i="17"/>
  <c r="DG24" i="17"/>
  <c r="DF24" i="17"/>
  <c r="DE24" i="17"/>
  <c r="DD24" i="17"/>
  <c r="DC24" i="17"/>
  <c r="DB24" i="17"/>
  <c r="DA24" i="17"/>
  <c r="CZ24" i="17"/>
  <c r="CY24" i="17"/>
  <c r="CX24" i="17"/>
  <c r="CW24" i="17"/>
  <c r="CV24" i="17"/>
  <c r="CU24" i="17"/>
  <c r="CT24" i="17"/>
  <c r="CS24" i="17"/>
  <c r="CR24" i="17"/>
  <c r="CQ24" i="17"/>
  <c r="CP24" i="17"/>
  <c r="CO24" i="17"/>
  <c r="CN24" i="17"/>
  <c r="CM24" i="17"/>
  <c r="CL24" i="17"/>
  <c r="CK24" i="17"/>
  <c r="CJ24" i="17"/>
  <c r="CI24" i="17"/>
  <c r="CH24" i="17"/>
  <c r="CG24" i="17"/>
  <c r="CF24" i="17"/>
  <c r="CE24" i="17"/>
  <c r="CD24" i="17"/>
  <c r="CC24" i="17"/>
  <c r="CB24" i="17"/>
  <c r="CA24" i="17"/>
  <c r="BZ24" i="17"/>
  <c r="BY24" i="17"/>
  <c r="BX24" i="17"/>
  <c r="BW24" i="17"/>
  <c r="BV24" i="17"/>
  <c r="BU24" i="17"/>
  <c r="BT24" i="17"/>
  <c r="BS24" i="17"/>
  <c r="BR24" i="17"/>
  <c r="BQ24" i="17"/>
  <c r="BP24" i="17"/>
  <c r="DZ23" i="17"/>
  <c r="DY23" i="17"/>
  <c r="DX23" i="17"/>
  <c r="DW23" i="17"/>
  <c r="DV23" i="17"/>
  <c r="DU23" i="17"/>
  <c r="DT23" i="17"/>
  <c r="DS23" i="17"/>
  <c r="DR23" i="17"/>
  <c r="DQ23" i="17"/>
  <c r="DP23" i="17"/>
  <c r="DO23" i="17"/>
  <c r="DN23" i="17"/>
  <c r="DM23" i="17"/>
  <c r="DL23" i="17"/>
  <c r="DK23" i="17"/>
  <c r="DJ23" i="17"/>
  <c r="DI23" i="17"/>
  <c r="DH23" i="17"/>
  <c r="DG23" i="17"/>
  <c r="DF23" i="17"/>
  <c r="DE23" i="17"/>
  <c r="DD23" i="17"/>
  <c r="DC23" i="17"/>
  <c r="DB23" i="17"/>
  <c r="DA23" i="17"/>
  <c r="CZ23" i="17"/>
  <c r="CY23" i="17"/>
  <c r="CX23" i="17"/>
  <c r="CW23" i="17"/>
  <c r="CV23" i="17"/>
  <c r="CU23" i="17"/>
  <c r="CT23" i="17"/>
  <c r="CS23" i="17"/>
  <c r="CR23" i="17"/>
  <c r="CQ23" i="17"/>
  <c r="CP23" i="17"/>
  <c r="CO23" i="17"/>
  <c r="CN23" i="17"/>
  <c r="CM23" i="17"/>
  <c r="CL23" i="17"/>
  <c r="CK23" i="17"/>
  <c r="CJ23" i="17"/>
  <c r="CI23" i="17"/>
  <c r="CH23" i="17"/>
  <c r="CG23" i="17"/>
  <c r="CF23" i="17"/>
  <c r="CE23" i="17"/>
  <c r="CD23" i="17"/>
  <c r="CC23" i="17"/>
  <c r="CB23" i="17"/>
  <c r="CA23" i="17"/>
  <c r="BZ23" i="17"/>
  <c r="BY23" i="17"/>
  <c r="BX23" i="17"/>
  <c r="BW23" i="17"/>
  <c r="BV23" i="17"/>
  <c r="BU23" i="17"/>
  <c r="BT23" i="17"/>
  <c r="BS23" i="17"/>
  <c r="BR23" i="17"/>
  <c r="BQ23" i="17"/>
  <c r="BP23" i="17"/>
  <c r="DZ22" i="17"/>
  <c r="DY22" i="17"/>
  <c r="DX22" i="17"/>
  <c r="DW22" i="17"/>
  <c r="DV22" i="17"/>
  <c r="DU22" i="17"/>
  <c r="DT22" i="17"/>
  <c r="DS22" i="17"/>
  <c r="DR22" i="17"/>
  <c r="DQ22" i="17"/>
  <c r="DP22" i="17"/>
  <c r="DO22" i="17"/>
  <c r="DN22" i="17"/>
  <c r="DM22" i="17"/>
  <c r="DL22" i="17"/>
  <c r="DK22" i="17"/>
  <c r="DJ22" i="17"/>
  <c r="DI22" i="17"/>
  <c r="DH22" i="17"/>
  <c r="DG22" i="17"/>
  <c r="DF22" i="17"/>
  <c r="DE22" i="17"/>
  <c r="DD22" i="17"/>
  <c r="DC22" i="17"/>
  <c r="DB22" i="17"/>
  <c r="DA22" i="17"/>
  <c r="CZ22" i="17"/>
  <c r="CY22" i="17"/>
  <c r="CX22" i="17"/>
  <c r="CW22" i="17"/>
  <c r="CV22" i="17"/>
  <c r="CU22" i="17"/>
  <c r="CT22" i="17"/>
  <c r="CS22" i="17"/>
  <c r="CR22" i="17"/>
  <c r="CQ22" i="17"/>
  <c r="CP22" i="17"/>
  <c r="CO22" i="17"/>
  <c r="CN22" i="17"/>
  <c r="CM22" i="17"/>
  <c r="CL22" i="17"/>
  <c r="CK22" i="17"/>
  <c r="CJ22" i="17"/>
  <c r="CI22" i="17"/>
  <c r="CH22" i="17"/>
  <c r="CG22" i="17"/>
  <c r="CF22" i="17"/>
  <c r="CE22" i="17"/>
  <c r="CD22" i="17"/>
  <c r="CC22" i="17"/>
  <c r="CB22" i="17"/>
  <c r="CA22" i="17"/>
  <c r="BZ22" i="17"/>
  <c r="BY22" i="17"/>
  <c r="BX22" i="17"/>
  <c r="BW22" i="17"/>
  <c r="BV22" i="17"/>
  <c r="BU22" i="17"/>
  <c r="BT22" i="17"/>
  <c r="BS22" i="17"/>
  <c r="BR22" i="17"/>
  <c r="BQ22" i="17"/>
  <c r="BP22" i="17"/>
  <c r="DZ21" i="17"/>
  <c r="DY21" i="17"/>
  <c r="DX21" i="17"/>
  <c r="DW21" i="17"/>
  <c r="DV21" i="17"/>
  <c r="DU21" i="17"/>
  <c r="DT21" i="17"/>
  <c r="DS21" i="17"/>
  <c r="DR21" i="17"/>
  <c r="DQ21" i="17"/>
  <c r="DP21" i="17"/>
  <c r="DO21" i="17"/>
  <c r="DN21" i="17"/>
  <c r="DM21" i="17"/>
  <c r="DL21" i="17"/>
  <c r="DK21" i="17"/>
  <c r="DJ21" i="17"/>
  <c r="DI21" i="17"/>
  <c r="DH21" i="17"/>
  <c r="DG21" i="17"/>
  <c r="DF21" i="17"/>
  <c r="DE21" i="17"/>
  <c r="DD21" i="17"/>
  <c r="DC21" i="17"/>
  <c r="DB21" i="17"/>
  <c r="DA21" i="17"/>
  <c r="CZ21" i="17"/>
  <c r="CY21" i="17"/>
  <c r="CX21" i="17"/>
  <c r="CW21" i="17"/>
  <c r="CV21" i="17"/>
  <c r="CU21" i="17"/>
  <c r="CT21" i="17"/>
  <c r="CS21" i="17"/>
  <c r="CR21" i="17"/>
  <c r="CQ21" i="17"/>
  <c r="CP21" i="17"/>
  <c r="CO21" i="17"/>
  <c r="CN21" i="17"/>
  <c r="CM21" i="17"/>
  <c r="CL21" i="17"/>
  <c r="CK21" i="17"/>
  <c r="CJ21" i="17"/>
  <c r="CI21" i="17"/>
  <c r="CH21" i="17"/>
  <c r="CG21" i="17"/>
  <c r="CF21" i="17"/>
  <c r="CE21" i="17"/>
  <c r="CD21" i="17"/>
  <c r="CC21" i="17"/>
  <c r="CB21" i="17"/>
  <c r="CA21" i="17"/>
  <c r="BZ21" i="17"/>
  <c r="BY21" i="17"/>
  <c r="BX21" i="17"/>
  <c r="BW21" i="17"/>
  <c r="BV21" i="17"/>
  <c r="BU21" i="17"/>
  <c r="BT21" i="17"/>
  <c r="BS21" i="17"/>
  <c r="BR21" i="17"/>
  <c r="BQ21" i="17"/>
  <c r="BP21" i="17"/>
  <c r="DZ20" i="17"/>
  <c r="DY20" i="17"/>
  <c r="DX20" i="17"/>
  <c r="DW20" i="17"/>
  <c r="DV20" i="17"/>
  <c r="DU20" i="17"/>
  <c r="DT20" i="17"/>
  <c r="DS20" i="17"/>
  <c r="DR20" i="17"/>
  <c r="DQ20" i="17"/>
  <c r="DP20" i="17"/>
  <c r="DO20" i="17"/>
  <c r="DN20" i="17"/>
  <c r="DM20" i="17"/>
  <c r="DL20" i="17"/>
  <c r="DK20" i="17"/>
  <c r="DJ20" i="17"/>
  <c r="DI20" i="17"/>
  <c r="DH20" i="17"/>
  <c r="DG20" i="17"/>
  <c r="DF20" i="17"/>
  <c r="DE20" i="17"/>
  <c r="DD20" i="17"/>
  <c r="DC20" i="17"/>
  <c r="DB20" i="17"/>
  <c r="DA20" i="17"/>
  <c r="CZ20" i="17"/>
  <c r="CY20" i="17"/>
  <c r="CX20" i="17"/>
  <c r="CW20" i="17"/>
  <c r="CV20" i="17"/>
  <c r="CU20" i="17"/>
  <c r="CT20" i="17"/>
  <c r="CS20" i="17"/>
  <c r="CR20" i="17"/>
  <c r="CQ20" i="17"/>
  <c r="CP20" i="17"/>
  <c r="CO20" i="17"/>
  <c r="CN20" i="17"/>
  <c r="CM20" i="17"/>
  <c r="CL20" i="17"/>
  <c r="CK20" i="17"/>
  <c r="CJ20" i="17"/>
  <c r="CI20" i="17"/>
  <c r="CH20" i="17"/>
  <c r="CG20" i="17"/>
  <c r="CF20" i="17"/>
  <c r="CE20" i="17"/>
  <c r="CD20" i="17"/>
  <c r="CC20" i="17"/>
  <c r="CB20" i="17"/>
  <c r="CA20" i="17"/>
  <c r="BZ20" i="17"/>
  <c r="BY20" i="17"/>
  <c r="BX20" i="17"/>
  <c r="BW20" i="17"/>
  <c r="BV20" i="17"/>
  <c r="BU20" i="17"/>
  <c r="BT20" i="17"/>
  <c r="BS20" i="17"/>
  <c r="BR20" i="17"/>
  <c r="BQ20" i="17"/>
  <c r="BP20" i="17"/>
  <c r="DZ19" i="17"/>
  <c r="DY19" i="17"/>
  <c r="DX19" i="17"/>
  <c r="DW19" i="17"/>
  <c r="DV19" i="17"/>
  <c r="DU19" i="17"/>
  <c r="DT19" i="17"/>
  <c r="DS19" i="17"/>
  <c r="DR19" i="17"/>
  <c r="DQ19" i="17"/>
  <c r="DP19" i="17"/>
  <c r="DO19" i="17"/>
  <c r="DN19" i="17"/>
  <c r="DM19" i="17"/>
  <c r="DL19" i="17"/>
  <c r="DK19" i="17"/>
  <c r="DJ19" i="17"/>
  <c r="DI19" i="17"/>
  <c r="DH19" i="17"/>
  <c r="DG19" i="17"/>
  <c r="DF19" i="17"/>
  <c r="DE19" i="17"/>
  <c r="DD19" i="17"/>
  <c r="DC19" i="17"/>
  <c r="DB19" i="17"/>
  <c r="DA19" i="17"/>
  <c r="CZ19" i="17"/>
  <c r="CY19" i="17"/>
  <c r="CX19" i="17"/>
  <c r="CW19" i="17"/>
  <c r="CV19" i="17"/>
  <c r="CU19" i="17"/>
  <c r="CT19" i="17"/>
  <c r="CS19" i="17"/>
  <c r="CR19" i="17"/>
  <c r="CQ19" i="17"/>
  <c r="CP19" i="17"/>
  <c r="CO19" i="17"/>
  <c r="CN19" i="17"/>
  <c r="CM19" i="17"/>
  <c r="CL19" i="17"/>
  <c r="CK19" i="17"/>
  <c r="CJ19" i="17"/>
  <c r="CI19" i="17"/>
  <c r="CH19" i="17"/>
  <c r="CG19" i="17"/>
  <c r="CF19" i="17"/>
  <c r="CE19" i="17"/>
  <c r="CD19" i="17"/>
  <c r="CC19" i="17"/>
  <c r="CB19" i="17"/>
  <c r="CA19" i="17"/>
  <c r="BZ19" i="17"/>
  <c r="BY19" i="17"/>
  <c r="BX19" i="17"/>
  <c r="BW19" i="17"/>
  <c r="BV19" i="17"/>
  <c r="BU19" i="17"/>
  <c r="BT19" i="17"/>
  <c r="BS19" i="17"/>
  <c r="BR19" i="17"/>
  <c r="BQ19" i="17"/>
  <c r="BP19" i="17"/>
  <c r="DZ18" i="17"/>
  <c r="DY18" i="17"/>
  <c r="DX18" i="17"/>
  <c r="DW18" i="17"/>
  <c r="DV18" i="17"/>
  <c r="DU18" i="17"/>
  <c r="DT18" i="17"/>
  <c r="DS18" i="17"/>
  <c r="DR18" i="17"/>
  <c r="DQ18" i="17"/>
  <c r="DP18" i="17"/>
  <c r="DO18" i="17"/>
  <c r="DN18" i="17"/>
  <c r="DM18" i="17"/>
  <c r="DL18" i="17"/>
  <c r="DK18" i="17"/>
  <c r="DJ18" i="17"/>
  <c r="DI18" i="17"/>
  <c r="DH18" i="17"/>
  <c r="DG18" i="17"/>
  <c r="DF18" i="17"/>
  <c r="DE18" i="17"/>
  <c r="DD18" i="17"/>
  <c r="DC18" i="17"/>
  <c r="DB18" i="17"/>
  <c r="DA18" i="17"/>
  <c r="CZ18" i="17"/>
  <c r="CY18" i="17"/>
  <c r="CX18" i="17"/>
  <c r="CW18" i="17"/>
  <c r="CV18" i="17"/>
  <c r="CU18" i="17"/>
  <c r="CT18" i="17"/>
  <c r="CS18" i="17"/>
  <c r="CR18" i="17"/>
  <c r="CQ18" i="17"/>
  <c r="CP18" i="17"/>
  <c r="CO18" i="17"/>
  <c r="CN18" i="17"/>
  <c r="CM18" i="17"/>
  <c r="CL18" i="17"/>
  <c r="CK18" i="17"/>
  <c r="CJ18" i="17"/>
  <c r="CI18" i="17"/>
  <c r="CH18" i="17"/>
  <c r="CG18" i="17"/>
  <c r="CF18" i="17"/>
  <c r="CE18" i="17"/>
  <c r="CD18" i="17"/>
  <c r="CC18" i="17"/>
  <c r="CB18" i="17"/>
  <c r="CA18" i="17"/>
  <c r="BZ18" i="17"/>
  <c r="BY18" i="17"/>
  <c r="BX18" i="17"/>
  <c r="BW18" i="17"/>
  <c r="BV18" i="17"/>
  <c r="BU18" i="17"/>
  <c r="BT18" i="17"/>
  <c r="BS18" i="17"/>
  <c r="BR18" i="17"/>
  <c r="BQ18" i="17"/>
  <c r="BP18" i="17"/>
  <c r="DZ17" i="17"/>
  <c r="DY17" i="17"/>
  <c r="DX17" i="17"/>
  <c r="DW17" i="17"/>
  <c r="DV17" i="17"/>
  <c r="DU17" i="17"/>
  <c r="DT17" i="17"/>
  <c r="DS17" i="17"/>
  <c r="DR17" i="17"/>
  <c r="DQ17" i="17"/>
  <c r="DP17" i="17"/>
  <c r="DO17" i="17"/>
  <c r="DN17" i="17"/>
  <c r="DM17" i="17"/>
  <c r="DL17" i="17"/>
  <c r="DK17" i="17"/>
  <c r="DJ17" i="17"/>
  <c r="DI17" i="17"/>
  <c r="DH17" i="17"/>
  <c r="DG17" i="17"/>
  <c r="DF17" i="17"/>
  <c r="DE17" i="17"/>
  <c r="DD17" i="17"/>
  <c r="DC17" i="17"/>
  <c r="DB17" i="17"/>
  <c r="DA17" i="17"/>
  <c r="CZ17" i="17"/>
  <c r="CY17" i="17"/>
  <c r="CX17" i="17"/>
  <c r="CW17" i="17"/>
  <c r="CV17" i="17"/>
  <c r="CU17" i="17"/>
  <c r="CT17" i="17"/>
  <c r="CS17" i="17"/>
  <c r="CR17" i="17"/>
  <c r="CQ17" i="17"/>
  <c r="CP17" i="17"/>
  <c r="CO17" i="17"/>
  <c r="CN17" i="17"/>
  <c r="CM17" i="17"/>
  <c r="CL17" i="17"/>
  <c r="CK17" i="17"/>
  <c r="CJ17" i="17"/>
  <c r="CI17" i="17"/>
  <c r="CH17" i="17"/>
  <c r="CG17" i="17"/>
  <c r="CF17" i="17"/>
  <c r="CE17" i="17"/>
  <c r="CD17" i="17"/>
  <c r="CC17" i="17"/>
  <c r="CB17" i="17"/>
  <c r="CA17" i="17"/>
  <c r="BZ17" i="17"/>
  <c r="BY17" i="17"/>
  <c r="BX17" i="17"/>
  <c r="BW17" i="17"/>
  <c r="BV17" i="17"/>
  <c r="BU17" i="17"/>
  <c r="BT17" i="17"/>
  <c r="BS17" i="17"/>
  <c r="BR17" i="17"/>
  <c r="BQ17" i="17"/>
  <c r="BP17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DA16" i="17"/>
  <c r="CZ16" i="17"/>
  <c r="CY16" i="17"/>
  <c r="CX16" i="17"/>
  <c r="CW16" i="17"/>
  <c r="CV16" i="17"/>
  <c r="CU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Q16" i="17"/>
  <c r="BP16" i="17"/>
  <c r="DZ15" i="17"/>
  <c r="DY15" i="17"/>
  <c r="DX15" i="17"/>
  <c r="DW15" i="17"/>
  <c r="DV15" i="17"/>
  <c r="DU15" i="17"/>
  <c r="DT15" i="17"/>
  <c r="DS15" i="17"/>
  <c r="DR15" i="17"/>
  <c r="DQ15" i="17"/>
  <c r="DP15" i="17"/>
  <c r="DO15" i="17"/>
  <c r="DN15" i="17"/>
  <c r="DM15" i="17"/>
  <c r="DL15" i="17"/>
  <c r="DK15" i="17"/>
  <c r="DJ15" i="17"/>
  <c r="DI15" i="17"/>
  <c r="DH15" i="17"/>
  <c r="DG15" i="17"/>
  <c r="DF15" i="17"/>
  <c r="DE15" i="17"/>
  <c r="DD15" i="17"/>
  <c r="DC15" i="17"/>
  <c r="DB15" i="17"/>
  <c r="DA15" i="17"/>
  <c r="CZ15" i="17"/>
  <c r="CY15" i="17"/>
  <c r="CX15" i="17"/>
  <c r="CW15" i="17"/>
  <c r="CV15" i="17"/>
  <c r="CU15" i="17"/>
  <c r="CT15" i="17"/>
  <c r="CS15" i="17"/>
  <c r="CR15" i="17"/>
  <c r="CQ15" i="17"/>
  <c r="CP15" i="17"/>
  <c r="CO15" i="17"/>
  <c r="CN15" i="17"/>
  <c r="CM15" i="17"/>
  <c r="CL15" i="17"/>
  <c r="CK15" i="17"/>
  <c r="CJ15" i="17"/>
  <c r="CI15" i="17"/>
  <c r="CH15" i="17"/>
  <c r="CG15" i="17"/>
  <c r="CF15" i="17"/>
  <c r="CE15" i="17"/>
  <c r="CD15" i="17"/>
  <c r="CC15" i="17"/>
  <c r="CB15" i="17"/>
  <c r="CA15" i="17"/>
  <c r="BZ15" i="17"/>
  <c r="BY15" i="17"/>
  <c r="BX15" i="17"/>
  <c r="BW15" i="17"/>
  <c r="BV15" i="17"/>
  <c r="BU15" i="17"/>
  <c r="BT15" i="17"/>
  <c r="BS15" i="17"/>
  <c r="BR15" i="17"/>
  <c r="BQ15" i="17"/>
  <c r="BP15" i="17"/>
  <c r="DZ14" i="17"/>
  <c r="DY14" i="17"/>
  <c r="DX14" i="17"/>
  <c r="DW14" i="17"/>
  <c r="DV14" i="17"/>
  <c r="DU14" i="17"/>
  <c r="DT14" i="17"/>
  <c r="DS14" i="17"/>
  <c r="DR14" i="17"/>
  <c r="DQ14" i="17"/>
  <c r="DP14" i="17"/>
  <c r="DO14" i="17"/>
  <c r="DN14" i="17"/>
  <c r="DM14" i="17"/>
  <c r="DL14" i="17"/>
  <c r="DK14" i="17"/>
  <c r="DJ14" i="17"/>
  <c r="DI14" i="17"/>
  <c r="DH14" i="17"/>
  <c r="DG14" i="17"/>
  <c r="DF14" i="17"/>
  <c r="DE14" i="17"/>
  <c r="DD14" i="17"/>
  <c r="DC14" i="17"/>
  <c r="DB14" i="17"/>
  <c r="DA14" i="17"/>
  <c r="CZ14" i="17"/>
  <c r="CY14" i="17"/>
  <c r="CX14" i="17"/>
  <c r="CW14" i="17"/>
  <c r="CV14" i="17"/>
  <c r="CU14" i="17"/>
  <c r="CT14" i="17"/>
  <c r="CS14" i="17"/>
  <c r="CR14" i="17"/>
  <c r="CQ14" i="17"/>
  <c r="CP14" i="17"/>
  <c r="CO14" i="17"/>
  <c r="CN14" i="17"/>
  <c r="CM14" i="17"/>
  <c r="CL14" i="17"/>
  <c r="CK14" i="17"/>
  <c r="CJ14" i="17"/>
  <c r="CI14" i="17"/>
  <c r="CH14" i="17"/>
  <c r="CG14" i="17"/>
  <c r="CF14" i="17"/>
  <c r="CE14" i="17"/>
  <c r="CD14" i="17"/>
  <c r="CC14" i="17"/>
  <c r="CB14" i="17"/>
  <c r="CA14" i="17"/>
  <c r="BZ14" i="17"/>
  <c r="BY14" i="17"/>
  <c r="BX14" i="17"/>
  <c r="BW14" i="17"/>
  <c r="BV14" i="17"/>
  <c r="BU14" i="17"/>
  <c r="BT14" i="17"/>
  <c r="BS14" i="17"/>
  <c r="BR14" i="17"/>
  <c r="BQ14" i="17"/>
  <c r="BP14" i="17"/>
  <c r="DZ13" i="17"/>
  <c r="DY13" i="17"/>
  <c r="DX13" i="17"/>
  <c r="DW13" i="17"/>
  <c r="DV13" i="17"/>
  <c r="DU13" i="17"/>
  <c r="DT13" i="17"/>
  <c r="DS13" i="17"/>
  <c r="DR13" i="17"/>
  <c r="DQ13" i="17"/>
  <c r="DP13" i="17"/>
  <c r="DO13" i="17"/>
  <c r="DN13" i="17"/>
  <c r="DM13" i="17"/>
  <c r="DL13" i="17"/>
  <c r="DK13" i="17"/>
  <c r="DJ13" i="17"/>
  <c r="DI13" i="17"/>
  <c r="DH13" i="17"/>
  <c r="DG13" i="17"/>
  <c r="DF13" i="17"/>
  <c r="DE13" i="17"/>
  <c r="DD13" i="17"/>
  <c r="DC13" i="17"/>
  <c r="DB13" i="17"/>
  <c r="DA13" i="17"/>
  <c r="CZ13" i="17"/>
  <c r="CY13" i="17"/>
  <c r="CX13" i="17"/>
  <c r="CW13" i="17"/>
  <c r="CV13" i="17"/>
  <c r="CU13" i="17"/>
  <c r="CT13" i="17"/>
  <c r="CS13" i="17"/>
  <c r="CR13" i="17"/>
  <c r="CQ13" i="17"/>
  <c r="CP13" i="17"/>
  <c r="CO13" i="17"/>
  <c r="CN13" i="17"/>
  <c r="CM13" i="17"/>
  <c r="CL13" i="17"/>
  <c r="CK13" i="17"/>
  <c r="CJ13" i="17"/>
  <c r="CI13" i="17"/>
  <c r="CH13" i="17"/>
  <c r="CG13" i="17"/>
  <c r="CF13" i="17"/>
  <c r="CE13" i="17"/>
  <c r="CD13" i="17"/>
  <c r="CC13" i="17"/>
  <c r="CB13" i="17"/>
  <c r="CA13" i="17"/>
  <c r="BZ13" i="17"/>
  <c r="BY13" i="17"/>
  <c r="BX13" i="17"/>
  <c r="BW13" i="17"/>
  <c r="BV13" i="17"/>
  <c r="BU13" i="17"/>
  <c r="BT13" i="17"/>
  <c r="BS13" i="17"/>
  <c r="BR13" i="17"/>
  <c r="BQ13" i="17"/>
  <c r="BP13" i="17"/>
  <c r="DZ12" i="17"/>
  <c r="DY12" i="17"/>
  <c r="DX12" i="17"/>
  <c r="DW12" i="17"/>
  <c r="DV12" i="17"/>
  <c r="DU12" i="17"/>
  <c r="DT12" i="17"/>
  <c r="DS12" i="17"/>
  <c r="DR12" i="17"/>
  <c r="DQ12" i="17"/>
  <c r="DP12" i="17"/>
  <c r="DO12" i="17"/>
  <c r="DN12" i="17"/>
  <c r="DM12" i="17"/>
  <c r="DL12" i="17"/>
  <c r="DK12" i="17"/>
  <c r="DJ12" i="17"/>
  <c r="DI12" i="17"/>
  <c r="DH12" i="17"/>
  <c r="DG12" i="17"/>
  <c r="DF12" i="17"/>
  <c r="DE12" i="17"/>
  <c r="DD12" i="17"/>
  <c r="DC12" i="17"/>
  <c r="DB12" i="17"/>
  <c r="DA12" i="17"/>
  <c r="CZ12" i="17"/>
  <c r="CY12" i="17"/>
  <c r="CX12" i="17"/>
  <c r="CW12" i="17"/>
  <c r="CV12" i="17"/>
  <c r="CU12" i="17"/>
  <c r="CT12" i="17"/>
  <c r="CS12" i="17"/>
  <c r="CR12" i="17"/>
  <c r="CQ12" i="17"/>
  <c r="CP12" i="17"/>
  <c r="CO12" i="17"/>
  <c r="CN12" i="17"/>
  <c r="CM12" i="17"/>
  <c r="CL12" i="17"/>
  <c r="CK12" i="17"/>
  <c r="CJ12" i="17"/>
  <c r="CI12" i="17"/>
  <c r="CH12" i="17"/>
  <c r="CG12" i="17"/>
  <c r="CF12" i="17"/>
  <c r="CE12" i="17"/>
  <c r="CD12" i="17"/>
  <c r="CC12" i="17"/>
  <c r="CB12" i="17"/>
  <c r="CA12" i="17"/>
  <c r="BZ12" i="17"/>
  <c r="BY12" i="17"/>
  <c r="BX12" i="17"/>
  <c r="BW12" i="17"/>
  <c r="BV12" i="17"/>
  <c r="BU12" i="17"/>
  <c r="BT12" i="17"/>
  <c r="BS12" i="17"/>
  <c r="BR12" i="17"/>
  <c r="BQ12" i="17"/>
  <c r="BP12" i="17"/>
  <c r="DZ11" i="17"/>
  <c r="DY11" i="17"/>
  <c r="DX11" i="17"/>
  <c r="DW11" i="17"/>
  <c r="DV11" i="17"/>
  <c r="DU11" i="17"/>
  <c r="DT11" i="17"/>
  <c r="DS11" i="17"/>
  <c r="DR11" i="17"/>
  <c r="DQ11" i="17"/>
  <c r="DP11" i="17"/>
  <c r="DO11" i="17"/>
  <c r="DN11" i="17"/>
  <c r="DM11" i="17"/>
  <c r="DL11" i="17"/>
  <c r="DK11" i="17"/>
  <c r="DJ11" i="17"/>
  <c r="DI11" i="17"/>
  <c r="DH11" i="17"/>
  <c r="DG11" i="17"/>
  <c r="DF11" i="17"/>
  <c r="DE11" i="17"/>
  <c r="DD11" i="17"/>
  <c r="DC11" i="17"/>
  <c r="DB11" i="17"/>
  <c r="DA11" i="17"/>
  <c r="CZ11" i="17"/>
  <c r="CY11" i="17"/>
  <c r="CX11" i="17"/>
  <c r="CW11" i="17"/>
  <c r="CV11" i="17"/>
  <c r="CU11" i="17"/>
  <c r="CT11" i="17"/>
  <c r="CS11" i="17"/>
  <c r="CR11" i="17"/>
  <c r="CQ11" i="17"/>
  <c r="CP11" i="17"/>
  <c r="CO11" i="17"/>
  <c r="CN11" i="17"/>
  <c r="CM11" i="17"/>
  <c r="CL11" i="17"/>
  <c r="CK11" i="17"/>
  <c r="CJ11" i="17"/>
  <c r="CI11" i="17"/>
  <c r="CH11" i="17"/>
  <c r="CG11" i="17"/>
  <c r="CF11" i="17"/>
  <c r="CE11" i="17"/>
  <c r="CD11" i="17"/>
  <c r="CC11" i="17"/>
  <c r="CB11" i="17"/>
  <c r="CA11" i="17"/>
  <c r="BZ11" i="17"/>
  <c r="BY11" i="17"/>
  <c r="BX11" i="17"/>
  <c r="BW11" i="17"/>
  <c r="BV11" i="17"/>
  <c r="BU11" i="17"/>
  <c r="BT11" i="17"/>
  <c r="BS11" i="17"/>
  <c r="BR11" i="17"/>
  <c r="BQ11" i="17"/>
  <c r="BP11" i="17"/>
  <c r="DZ10" i="17"/>
  <c r="DY10" i="17"/>
  <c r="DX10" i="17"/>
  <c r="DW10" i="17"/>
  <c r="DV10" i="17"/>
  <c r="DU10" i="17"/>
  <c r="DT10" i="17"/>
  <c r="DS10" i="17"/>
  <c r="DR10" i="17"/>
  <c r="DQ10" i="17"/>
  <c r="DP10" i="17"/>
  <c r="DO10" i="17"/>
  <c r="DN10" i="17"/>
  <c r="DM10" i="17"/>
  <c r="DL10" i="17"/>
  <c r="DK10" i="17"/>
  <c r="DJ10" i="17"/>
  <c r="DI10" i="17"/>
  <c r="DH10" i="17"/>
  <c r="DG10" i="17"/>
  <c r="DF10" i="17"/>
  <c r="DE10" i="17"/>
  <c r="DD10" i="17"/>
  <c r="DC10" i="17"/>
  <c r="DB10" i="17"/>
  <c r="DA10" i="17"/>
  <c r="CZ10" i="17"/>
  <c r="CY10" i="17"/>
  <c r="CX10" i="17"/>
  <c r="CW10" i="17"/>
  <c r="CV10" i="17"/>
  <c r="CU10" i="17"/>
  <c r="CT10" i="17"/>
  <c r="CS10" i="17"/>
  <c r="CR10" i="17"/>
  <c r="CQ10" i="17"/>
  <c r="CP10" i="17"/>
  <c r="CO10" i="17"/>
  <c r="CN10" i="17"/>
  <c r="CM10" i="17"/>
  <c r="CL10" i="17"/>
  <c r="CK10" i="17"/>
  <c r="CJ10" i="17"/>
  <c r="CI10" i="17"/>
  <c r="CH10" i="17"/>
  <c r="CG10" i="17"/>
  <c r="CF10" i="17"/>
  <c r="CE10" i="17"/>
  <c r="CD10" i="17"/>
  <c r="CC10" i="17"/>
  <c r="CB10" i="17"/>
  <c r="CA10" i="17"/>
  <c r="BZ10" i="17"/>
  <c r="BY10" i="17"/>
  <c r="BX10" i="17"/>
  <c r="BW10" i="17"/>
  <c r="BV10" i="17"/>
  <c r="BU10" i="17"/>
  <c r="BT10" i="17"/>
  <c r="BS10" i="17"/>
  <c r="BR10" i="17"/>
  <c r="BQ10" i="17"/>
  <c r="BP10" i="17"/>
  <c r="DZ9" i="17"/>
  <c r="DY9" i="17"/>
  <c r="DX9" i="17"/>
  <c r="DW9" i="17"/>
  <c r="DV9" i="17"/>
  <c r="DU9" i="17"/>
  <c r="DT9" i="17"/>
  <c r="DS9" i="17"/>
  <c r="DR9" i="17"/>
  <c r="DQ9" i="17"/>
  <c r="DP9" i="17"/>
  <c r="DO9" i="17"/>
  <c r="DN9" i="17"/>
  <c r="DM9" i="17"/>
  <c r="DL9" i="17"/>
  <c r="DK9" i="17"/>
  <c r="DJ9" i="17"/>
  <c r="DI9" i="17"/>
  <c r="DH9" i="17"/>
  <c r="DG9" i="17"/>
  <c r="DF9" i="17"/>
  <c r="DE9" i="17"/>
  <c r="DD9" i="17"/>
  <c r="DC9" i="17"/>
  <c r="DB9" i="17"/>
  <c r="DA9" i="17"/>
  <c r="CZ9" i="17"/>
  <c r="CY9" i="17"/>
  <c r="CX9" i="17"/>
  <c r="CW9" i="17"/>
  <c r="CV9" i="17"/>
  <c r="CU9" i="17"/>
  <c r="CT9" i="17"/>
  <c r="CS9" i="17"/>
  <c r="CR9" i="17"/>
  <c r="CQ9" i="17"/>
  <c r="CP9" i="17"/>
  <c r="CO9" i="17"/>
  <c r="CN9" i="17"/>
  <c r="CM9" i="17"/>
  <c r="CL9" i="17"/>
  <c r="CK9" i="17"/>
  <c r="CJ9" i="17"/>
  <c r="CI9" i="17"/>
  <c r="CH9" i="17"/>
  <c r="CG9" i="17"/>
  <c r="CF9" i="17"/>
  <c r="CE9" i="17"/>
  <c r="CD9" i="17"/>
  <c r="CC9" i="17"/>
  <c r="CB9" i="17"/>
  <c r="CA9" i="17"/>
  <c r="BZ9" i="17"/>
  <c r="BY9" i="17"/>
  <c r="BX9" i="17"/>
  <c r="BW9" i="17"/>
  <c r="BV9" i="17"/>
  <c r="BU9" i="17"/>
  <c r="BT9" i="17"/>
  <c r="BS9" i="17"/>
  <c r="BR9" i="17"/>
  <c r="BQ9" i="17"/>
  <c r="BP9" i="17"/>
  <c r="BO39" i="17"/>
  <c r="BO38" i="17"/>
  <c r="BO37" i="17"/>
  <c r="BO36" i="17"/>
  <c r="BO35" i="17"/>
  <c r="BO34" i="17"/>
  <c r="BO33" i="17"/>
  <c r="BO32" i="17"/>
  <c r="BO31" i="17"/>
  <c r="BO30" i="17"/>
  <c r="BO29" i="17"/>
  <c r="BO28" i="17"/>
  <c r="BO27" i="17"/>
  <c r="BO26" i="17"/>
  <c r="BO25" i="17"/>
  <c r="BO24" i="17"/>
  <c r="BO23" i="17"/>
  <c r="BO22" i="17"/>
  <c r="BO21" i="17"/>
  <c r="BO20" i="17"/>
  <c r="BO19" i="17"/>
  <c r="BO18" i="17"/>
  <c r="BO17" i="17"/>
  <c r="BO16" i="17"/>
  <c r="BO15" i="17"/>
  <c r="BO14" i="17"/>
  <c r="BO13" i="17"/>
  <c r="BO12" i="17"/>
  <c r="BO11" i="17"/>
  <c r="BO10" i="17"/>
  <c r="BO9" i="17"/>
  <c r="BW101" i="11" l="1"/>
  <c r="BW107" i="11"/>
  <c r="BW111" i="11"/>
  <c r="BW108" i="11"/>
  <c r="BW109" i="11"/>
  <c r="BW110" i="11"/>
  <c r="BW98" i="11"/>
  <c r="BW99" i="11"/>
  <c r="BW106" i="11"/>
  <c r="BW96" i="11"/>
  <c r="BW97" i="11"/>
  <c r="BW100" i="11"/>
  <c r="BW103" i="11"/>
  <c r="BW102" i="11"/>
  <c r="BW104" i="11"/>
  <c r="AT110" i="13"/>
  <c r="AC15" i="10"/>
  <c r="AK15" i="10"/>
  <c r="AS15" i="10"/>
  <c r="AC23" i="10"/>
  <c r="AK23" i="10"/>
  <c r="AS23" i="10"/>
  <c r="AC31" i="10"/>
  <c r="AK31" i="10"/>
  <c r="AS31" i="10"/>
  <c r="AC39" i="10"/>
  <c r="AK39" i="10"/>
  <c r="AC52" i="10"/>
  <c r="AK52" i="10"/>
  <c r="AS52" i="10"/>
  <c r="AC60" i="10"/>
  <c r="AK60" i="10"/>
  <c r="AS60" i="10"/>
  <c r="AC68" i="10"/>
  <c r="AK68" i="10"/>
  <c r="AS68" i="10"/>
  <c r="AI70" i="10"/>
  <c r="AQ70" i="10"/>
  <c r="AY70" i="10"/>
  <c r="AC81" i="10"/>
  <c r="AK81" i="10"/>
  <c r="AS81" i="10"/>
  <c r="AI83" i="10"/>
  <c r="AQ83" i="10"/>
  <c r="AY83" i="10"/>
  <c r="AC89" i="10"/>
  <c r="AK89" i="10"/>
  <c r="AS89" i="10"/>
  <c r="AI91" i="10"/>
  <c r="AQ91" i="10"/>
  <c r="AY91" i="10"/>
  <c r="AC97" i="10"/>
  <c r="AK97" i="10"/>
  <c r="AS97" i="10"/>
  <c r="AI99" i="10"/>
  <c r="AQ99" i="10"/>
  <c r="AY99" i="10"/>
  <c r="AC105" i="10"/>
  <c r="AK105" i="10"/>
  <c r="AS105" i="10"/>
  <c r="AI107" i="10"/>
  <c r="AQ107" i="10"/>
  <c r="AY107" i="10"/>
  <c r="AC16" i="10"/>
  <c r="AK16" i="10"/>
  <c r="AS16" i="10"/>
  <c r="AC24" i="10"/>
  <c r="AK24" i="10"/>
  <c r="AS24" i="10"/>
  <c r="AC32" i="10"/>
  <c r="AK32" i="10"/>
  <c r="AS32" i="10"/>
  <c r="AC45" i="10"/>
  <c r="AK45" i="10"/>
  <c r="AS45" i="10"/>
  <c r="AC53" i="10"/>
  <c r="AK53" i="10"/>
  <c r="AS53" i="10"/>
  <c r="AC61" i="10"/>
  <c r="AK61" i="10"/>
  <c r="AS61" i="10"/>
  <c r="AI63" i="10"/>
  <c r="AQ63" i="10"/>
  <c r="AY63" i="10"/>
  <c r="AC69" i="10"/>
  <c r="AK69" i="10"/>
  <c r="AS69" i="10"/>
  <c r="AI71" i="10"/>
  <c r="AQ71" i="10"/>
  <c r="AY71" i="10"/>
  <c r="AC82" i="10"/>
  <c r="AK82" i="10"/>
  <c r="AS82" i="10"/>
  <c r="AI84" i="10"/>
  <c r="AQ84" i="10"/>
  <c r="AY84" i="10"/>
  <c r="AC90" i="10"/>
  <c r="AK90" i="10"/>
  <c r="AS90" i="10"/>
  <c r="AI92" i="10"/>
  <c r="AQ92" i="10"/>
  <c r="AY92" i="10"/>
  <c r="AC98" i="10"/>
  <c r="AK98" i="10"/>
  <c r="AS98" i="10"/>
  <c r="AI100" i="10"/>
  <c r="AQ100" i="10"/>
  <c r="AY100" i="10"/>
  <c r="AC106" i="10"/>
  <c r="AK106" i="10"/>
  <c r="AS106" i="10"/>
  <c r="AI108" i="10"/>
  <c r="AQ108" i="10"/>
  <c r="AY108" i="10"/>
  <c r="AC9" i="10"/>
  <c r="AK9" i="10"/>
  <c r="AS9" i="10"/>
  <c r="AC17" i="10"/>
  <c r="AK17" i="10"/>
  <c r="AS17" i="10"/>
  <c r="AC25" i="10"/>
  <c r="AK25" i="10"/>
  <c r="AS25" i="10"/>
  <c r="AC33" i="10"/>
  <c r="AK33" i="10"/>
  <c r="AS33" i="10"/>
  <c r="AC46" i="10"/>
  <c r="AK46" i="10"/>
  <c r="AS46" i="10"/>
  <c r="AC54" i="10"/>
  <c r="AK54" i="10"/>
  <c r="AS54" i="10"/>
  <c r="AI56" i="10"/>
  <c r="AQ56" i="10"/>
  <c r="AY56" i="10"/>
  <c r="AC62" i="10"/>
  <c r="AK62" i="10"/>
  <c r="AS62" i="10"/>
  <c r="AI64" i="10"/>
  <c r="AQ64" i="10"/>
  <c r="AY64" i="10"/>
  <c r="AC70" i="10"/>
  <c r="AK70" i="10"/>
  <c r="AS70" i="10"/>
  <c r="AI72" i="10"/>
  <c r="AQ72" i="10"/>
  <c r="AY72" i="10"/>
  <c r="AC83" i="10"/>
  <c r="AK83" i="10"/>
  <c r="AS83" i="10"/>
  <c r="AI85" i="10"/>
  <c r="AQ85" i="10"/>
  <c r="AY85" i="10"/>
  <c r="AC91" i="10"/>
  <c r="AK91" i="10"/>
  <c r="AS91" i="10"/>
  <c r="AI93" i="10"/>
  <c r="AQ93" i="10"/>
  <c r="AY93" i="10"/>
  <c r="AC99" i="10"/>
  <c r="AK99" i="10"/>
  <c r="AS99" i="10"/>
  <c r="AI101" i="10"/>
  <c r="AQ101" i="10"/>
  <c r="AY101" i="10"/>
  <c r="AC107" i="10"/>
  <c r="AK107" i="10"/>
  <c r="AS107" i="10"/>
  <c r="AI109" i="10"/>
  <c r="AQ109" i="10"/>
  <c r="AY109" i="10"/>
  <c r="AC10" i="10"/>
  <c r="AK10" i="10"/>
  <c r="AS10" i="10"/>
  <c r="AC18" i="10"/>
  <c r="AK18" i="10"/>
  <c r="AS18" i="10"/>
  <c r="AC26" i="10"/>
  <c r="AK26" i="10"/>
  <c r="AS26" i="10"/>
  <c r="AC34" i="10"/>
  <c r="AK34" i="10"/>
  <c r="AS34" i="10"/>
  <c r="AC47" i="10"/>
  <c r="AK47" i="10"/>
  <c r="AS47" i="10"/>
  <c r="AC55" i="10"/>
  <c r="AK55" i="10"/>
  <c r="AS55" i="10"/>
  <c r="AI57" i="10"/>
  <c r="AQ57" i="10"/>
  <c r="AY57" i="10"/>
  <c r="AC63" i="10"/>
  <c r="AK63" i="10"/>
  <c r="AS63" i="10"/>
  <c r="AI65" i="10"/>
  <c r="AQ65" i="10"/>
  <c r="AY65" i="10"/>
  <c r="AC71" i="10"/>
  <c r="AK71" i="10"/>
  <c r="AS71" i="10"/>
  <c r="AI73" i="10"/>
  <c r="AQ73" i="10"/>
  <c r="AY73" i="10"/>
  <c r="AC84" i="10"/>
  <c r="AK84" i="10"/>
  <c r="AS84" i="10"/>
  <c r="AI86" i="10"/>
  <c r="AQ86" i="10"/>
  <c r="AY86" i="10"/>
  <c r="AC92" i="10"/>
  <c r="AK92" i="10"/>
  <c r="AS92" i="10"/>
  <c r="AI94" i="10"/>
  <c r="AQ94" i="10"/>
  <c r="AY94" i="10"/>
  <c r="AC100" i="10"/>
  <c r="AK100" i="10"/>
  <c r="AS100" i="10"/>
  <c r="AI102" i="10"/>
  <c r="AQ102" i="10"/>
  <c r="AY102" i="10"/>
  <c r="AC108" i="10"/>
  <c r="AK108" i="10"/>
  <c r="AS108" i="10"/>
  <c r="AI110" i="10"/>
  <c r="AQ110" i="10"/>
  <c r="AY110" i="10"/>
  <c r="AS39" i="10"/>
  <c r="AC11" i="10"/>
  <c r="AK11" i="10"/>
  <c r="AS11" i="10"/>
  <c r="AC19" i="10"/>
  <c r="AK19" i="10"/>
  <c r="AS19" i="10"/>
  <c r="AC27" i="10"/>
  <c r="AK27" i="10"/>
  <c r="AS27" i="10"/>
  <c r="AC35" i="10"/>
  <c r="AK35" i="10"/>
  <c r="AS35" i="10"/>
  <c r="AC48" i="10"/>
  <c r="AK48" i="10"/>
  <c r="AS48" i="10"/>
  <c r="AC56" i="10"/>
  <c r="AK56" i="10"/>
  <c r="AS56" i="10"/>
  <c r="AI58" i="10"/>
  <c r="AQ58" i="10"/>
  <c r="AC64" i="10"/>
  <c r="AK64" i="10"/>
  <c r="AS64" i="10"/>
  <c r="AI66" i="10"/>
  <c r="AQ66" i="10"/>
  <c r="AY66" i="10"/>
  <c r="AC72" i="10"/>
  <c r="AK72" i="10"/>
  <c r="AS72" i="10"/>
  <c r="AI74" i="10"/>
  <c r="AQ74" i="10"/>
  <c r="AY74" i="10"/>
  <c r="AC85" i="10"/>
  <c r="AK85" i="10"/>
  <c r="AS85" i="10"/>
  <c r="AI87" i="10"/>
  <c r="AQ87" i="10"/>
  <c r="AY87" i="10"/>
  <c r="AC93" i="10"/>
  <c r="AK93" i="10"/>
  <c r="AS93" i="10"/>
  <c r="AI95" i="10"/>
  <c r="AQ95" i="10"/>
  <c r="AY95" i="10"/>
  <c r="AC101" i="10"/>
  <c r="AK101" i="10"/>
  <c r="AS101" i="10"/>
  <c r="AI103" i="10"/>
  <c r="AQ103" i="10"/>
  <c r="AY103" i="10"/>
  <c r="AC109" i="10"/>
  <c r="AK109" i="10"/>
  <c r="AS109" i="10"/>
  <c r="AI111" i="10"/>
  <c r="AQ111" i="10"/>
  <c r="AY111" i="10"/>
  <c r="AC12" i="10"/>
  <c r="AK12" i="10"/>
  <c r="AS12" i="10"/>
  <c r="AC20" i="10"/>
  <c r="AK20" i="10"/>
  <c r="AS20" i="10"/>
  <c r="AC28" i="10"/>
  <c r="AK28" i="10"/>
  <c r="AS28" i="10"/>
  <c r="AC36" i="10"/>
  <c r="AK36" i="10"/>
  <c r="AS36" i="10"/>
  <c r="AC49" i="10"/>
  <c r="AK49" i="10"/>
  <c r="AS49" i="10"/>
  <c r="AC57" i="10"/>
  <c r="AK57" i="10"/>
  <c r="AS57" i="10"/>
  <c r="AC65" i="10"/>
  <c r="AK65" i="10"/>
  <c r="AS65" i="10"/>
  <c r="AC73" i="10"/>
  <c r="AK73" i="10"/>
  <c r="AS73" i="10"/>
  <c r="AC86" i="10"/>
  <c r="AK86" i="10"/>
  <c r="AS86" i="10"/>
  <c r="AC94" i="10"/>
  <c r="AK94" i="10"/>
  <c r="AS94" i="10"/>
  <c r="AC102" i="10"/>
  <c r="AK102" i="10"/>
  <c r="AS102" i="10"/>
  <c r="AC110" i="10"/>
  <c r="AK110" i="10"/>
  <c r="AS110" i="10"/>
  <c r="AC13" i="10"/>
  <c r="AK13" i="10"/>
  <c r="AS13" i="10"/>
  <c r="AC21" i="10"/>
  <c r="AK21" i="10"/>
  <c r="AS21" i="10"/>
  <c r="AC29" i="10"/>
  <c r="AK29" i="10"/>
  <c r="AS29" i="10"/>
  <c r="AC37" i="10"/>
  <c r="AK37" i="10"/>
  <c r="AS37" i="10"/>
  <c r="AC50" i="10"/>
  <c r="AK50" i="10"/>
  <c r="AS50" i="10"/>
  <c r="AC58" i="10"/>
  <c r="AK58" i="10"/>
  <c r="AS58" i="10"/>
  <c r="AI60" i="10"/>
  <c r="AQ60" i="10"/>
  <c r="AY60" i="10"/>
  <c r="AC66" i="10"/>
  <c r="AK66" i="10"/>
  <c r="AS66" i="10"/>
  <c r="AI68" i="10"/>
  <c r="AQ68" i="10"/>
  <c r="AY68" i="10"/>
  <c r="AC74" i="10"/>
  <c r="AK74" i="10"/>
  <c r="AS74" i="10"/>
  <c r="AI81" i="10"/>
  <c r="AQ81" i="10"/>
  <c r="AY81" i="10"/>
  <c r="AC87" i="10"/>
  <c r="AK87" i="10"/>
  <c r="AS87" i="10"/>
  <c r="AI89" i="10"/>
  <c r="AQ89" i="10"/>
  <c r="AY89" i="10"/>
  <c r="AC95" i="10"/>
  <c r="AK95" i="10"/>
  <c r="AS95" i="10"/>
  <c r="AI97" i="10"/>
  <c r="AQ97" i="10"/>
  <c r="AY97" i="10"/>
  <c r="AC103" i="10"/>
  <c r="AK103" i="10"/>
  <c r="AS103" i="10"/>
  <c r="BM115" i="17"/>
  <c r="BL115" i="17"/>
  <c r="BK115" i="17"/>
  <c r="BJ115" i="17"/>
  <c r="BI115" i="17"/>
  <c r="BH115" i="17"/>
  <c r="BG115" i="17"/>
  <c r="BF115" i="17"/>
  <c r="BD115" i="17"/>
  <c r="BE115" i="17"/>
  <c r="BC115" i="17"/>
  <c r="BB115" i="17"/>
  <c r="BA115" i="17"/>
  <c r="AZ115" i="17"/>
  <c r="AY115" i="17"/>
  <c r="AX115" i="17"/>
  <c r="AW115" i="17"/>
  <c r="AV115" i="17"/>
  <c r="AU115" i="17"/>
  <c r="AT115" i="17"/>
  <c r="AS115" i="17"/>
  <c r="AR115" i="17"/>
  <c r="AQ115" i="17"/>
  <c r="AP115" i="17"/>
  <c r="AO115" i="17"/>
  <c r="AN115" i="17"/>
  <c r="AM115" i="17"/>
  <c r="AL115" i="17"/>
  <c r="AK115" i="17"/>
  <c r="AJ115" i="17"/>
  <c r="AI115" i="17"/>
  <c r="AH115" i="17"/>
  <c r="AG115" i="17"/>
  <c r="AF115" i="17"/>
  <c r="AE115" i="17"/>
  <c r="AD115" i="17"/>
  <c r="AC115" i="17"/>
  <c r="AB115" i="17"/>
  <c r="AA115" i="17"/>
  <c r="Z115" i="17"/>
  <c r="Y115" i="17"/>
  <c r="X115" i="17"/>
  <c r="W115" i="17"/>
  <c r="V115" i="17"/>
  <c r="U115" i="17"/>
  <c r="T115" i="17"/>
  <c r="S115" i="17"/>
  <c r="R115" i="17"/>
  <c r="Q115" i="17"/>
  <c r="P115" i="17"/>
  <c r="O115" i="17"/>
  <c r="N115" i="17"/>
  <c r="M115" i="17"/>
  <c r="L115" i="17"/>
  <c r="K115" i="17"/>
  <c r="J115" i="17"/>
  <c r="I115" i="17"/>
  <c r="H115" i="17"/>
  <c r="G115" i="17"/>
  <c r="F115" i="17"/>
  <c r="E115" i="17"/>
  <c r="D115" i="17"/>
  <c r="C115" i="17"/>
  <c r="B115" i="17"/>
  <c r="AO84" i="8"/>
  <c r="AN71" i="8"/>
  <c r="AL67" i="8"/>
  <c r="AT63" i="8"/>
  <c r="AD62" i="8"/>
  <c r="AN60" i="8"/>
  <c r="AN55" i="8"/>
  <c r="AW54" i="8"/>
  <c r="AD51" i="8"/>
  <c r="AO50" i="8"/>
  <c r="AD50" i="8"/>
  <c r="AO48" i="8"/>
  <c r="AO47" i="8"/>
  <c r="AO46" i="8"/>
  <c r="AL45" i="8"/>
  <c r="AL38" i="8"/>
  <c r="AL37" i="8"/>
  <c r="AG37" i="8"/>
  <c r="AN36" i="8"/>
  <c r="AT34" i="8"/>
  <c r="AN34" i="8"/>
  <c r="AL34" i="8"/>
  <c r="AF34" i="8"/>
  <c r="AW33" i="8"/>
  <c r="AO33" i="8"/>
  <c r="AV32" i="8"/>
  <c r="AT32" i="8"/>
  <c r="AN32" i="8"/>
  <c r="AF32" i="8"/>
  <c r="AW31" i="8"/>
  <c r="AV30" i="8"/>
  <c r="AN30" i="8"/>
  <c r="AF30" i="8"/>
  <c r="AG29" i="8"/>
  <c r="AT28" i="8"/>
  <c r="AL28" i="8"/>
  <c r="AF27" i="8"/>
  <c r="AW26" i="8"/>
  <c r="AO26" i="8"/>
  <c r="AN26" i="8"/>
  <c r="AG26" i="8"/>
  <c r="AF26" i="8"/>
  <c r="AD26" i="8"/>
  <c r="AW25" i="8"/>
  <c r="AV25" i="8"/>
  <c r="AT25" i="8"/>
  <c r="AN25" i="8"/>
  <c r="AM25" i="8"/>
  <c r="AL25" i="8"/>
  <c r="AG25" i="8"/>
  <c r="AD25" i="8"/>
  <c r="AW24" i="8"/>
  <c r="AT24" i="8"/>
  <c r="AN24" i="8"/>
  <c r="AL24" i="8"/>
  <c r="AF24" i="8"/>
  <c r="AD24" i="8"/>
  <c r="AW23" i="8"/>
  <c r="AT23" i="8"/>
  <c r="AO23" i="8"/>
  <c r="AL23" i="8"/>
  <c r="AG23" i="8"/>
  <c r="AD23" i="8"/>
  <c r="AV22" i="8"/>
  <c r="AU22" i="8"/>
  <c r="AT22" i="8"/>
  <c r="AN22" i="8"/>
  <c r="AM22" i="8"/>
  <c r="AL22" i="8"/>
  <c r="AF22" i="8"/>
  <c r="AE22" i="8"/>
  <c r="AD22" i="8"/>
  <c r="AW21" i="8"/>
  <c r="AV21" i="8"/>
  <c r="AU21" i="8"/>
  <c r="AT21" i="8"/>
  <c r="AO21" i="8"/>
  <c r="AN21" i="8"/>
  <c r="AM21" i="8"/>
  <c r="AL21" i="8"/>
  <c r="AG21" i="8"/>
  <c r="AF21" i="8"/>
  <c r="AE21" i="8"/>
  <c r="AD21" i="8"/>
  <c r="AW20" i="8"/>
  <c r="AV20" i="8"/>
  <c r="AU20" i="8"/>
  <c r="AO20" i="8"/>
  <c r="AN20" i="8"/>
  <c r="AM20" i="8"/>
  <c r="AG20" i="8"/>
  <c r="AF20" i="8"/>
  <c r="AE20" i="8"/>
  <c r="AW19" i="8"/>
  <c r="AV19" i="8"/>
  <c r="AO19" i="8"/>
  <c r="AN19" i="8"/>
  <c r="AG19" i="8"/>
  <c r="AF19" i="8"/>
  <c r="AW18" i="8"/>
  <c r="AT18" i="8"/>
  <c r="AO18" i="8"/>
  <c r="AL18" i="8"/>
  <c r="AG18" i="8"/>
  <c r="AD18" i="8"/>
  <c r="AV16" i="8"/>
  <c r="AT16" i="8"/>
  <c r="AS16" i="8"/>
  <c r="AN16" i="8"/>
  <c r="AL16" i="8"/>
  <c r="AK16" i="8"/>
  <c r="AF16" i="8"/>
  <c r="AD16" i="8"/>
  <c r="AC16" i="8"/>
  <c r="AW15" i="8"/>
  <c r="AU15" i="8"/>
  <c r="AT15" i="8"/>
  <c r="AS15" i="8"/>
  <c r="AO15" i="8"/>
  <c r="AM15" i="8"/>
  <c r="AL15" i="8"/>
  <c r="AK15" i="8"/>
  <c r="AG15" i="8"/>
  <c r="AE15" i="8"/>
  <c r="AD15" i="8"/>
  <c r="AC15" i="8"/>
  <c r="AV14" i="8"/>
  <c r="AU14" i="8"/>
  <c r="AT14" i="8"/>
  <c r="AS14" i="8"/>
  <c r="AN14" i="8"/>
  <c r="AM14" i="8"/>
  <c r="AL14" i="8"/>
  <c r="AK14" i="8"/>
  <c r="AF14" i="8"/>
  <c r="AE14" i="8"/>
  <c r="AD14" i="8"/>
  <c r="AC14" i="8"/>
  <c r="AW13" i="8"/>
  <c r="AV13" i="8"/>
  <c r="AU13" i="8"/>
  <c r="AT13" i="8"/>
  <c r="AO13" i="8"/>
  <c r="AN13" i="8"/>
  <c r="AM13" i="8"/>
  <c r="AL13" i="8"/>
  <c r="AG13" i="8"/>
  <c r="AF13" i="8"/>
  <c r="AE13" i="8"/>
  <c r="AD13" i="8"/>
  <c r="AW12" i="8"/>
  <c r="AV12" i="8"/>
  <c r="AU12" i="8"/>
  <c r="AO12" i="8"/>
  <c r="AN12" i="8"/>
  <c r="AM12" i="8"/>
  <c r="AG12" i="8"/>
  <c r="AF12" i="8"/>
  <c r="AE12" i="8"/>
  <c r="AW11" i="8"/>
  <c r="AV11" i="8"/>
  <c r="AO11" i="8"/>
  <c r="AN11" i="8"/>
  <c r="AG11" i="8"/>
  <c r="AF11" i="8"/>
  <c r="AW10" i="8"/>
  <c r="AT10" i="8"/>
  <c r="AO10" i="8"/>
  <c r="AL10" i="8"/>
  <c r="AG10" i="8"/>
  <c r="AD10" i="8"/>
  <c r="Z115" i="8"/>
  <c r="AZ17" i="8" s="1"/>
  <c r="Y115" i="8"/>
  <c r="X115" i="8"/>
  <c r="AX30" i="8" s="1"/>
  <c r="W115" i="8"/>
  <c r="AW64" i="8" s="1"/>
  <c r="V115" i="8"/>
  <c r="AV24" i="8" s="1"/>
  <c r="U115" i="8"/>
  <c r="AU9" i="8" s="1"/>
  <c r="T115" i="8"/>
  <c r="S115" i="8"/>
  <c r="AS45" i="8" s="1"/>
  <c r="R115" i="8"/>
  <c r="AR34" i="8" s="1"/>
  <c r="Q115" i="8"/>
  <c r="AQ31" i="8" s="1"/>
  <c r="P115" i="8"/>
  <c r="O115" i="8"/>
  <c r="AO24" i="8" s="1"/>
  <c r="N115" i="8"/>
  <c r="AN17" i="8" s="1"/>
  <c r="M115" i="8"/>
  <c r="AM35" i="8" s="1"/>
  <c r="L115" i="8"/>
  <c r="K115" i="8"/>
  <c r="J115" i="8"/>
  <c r="I115" i="8"/>
  <c r="AI17" i="8" s="1"/>
  <c r="H115" i="8"/>
  <c r="AH26" i="8" s="1"/>
  <c r="G115" i="8"/>
  <c r="AG27" i="8" s="1"/>
  <c r="F115" i="8"/>
  <c r="AF17" i="8" s="1"/>
  <c r="E115" i="8"/>
  <c r="AE33" i="8" s="1"/>
  <c r="D115" i="8"/>
  <c r="C115" i="8"/>
  <c r="AC18" i="8" s="1"/>
  <c r="B115" i="8"/>
  <c r="AB36" i="8" s="1"/>
  <c r="AP110" i="8" l="1"/>
  <c r="AP102" i="8"/>
  <c r="AP94" i="8"/>
  <c r="AP109" i="8"/>
  <c r="AP108" i="8"/>
  <c r="AP107" i="8"/>
  <c r="AP99" i="8"/>
  <c r="AP91" i="8"/>
  <c r="AP106" i="8"/>
  <c r="AP98" i="8"/>
  <c r="AP90" i="8"/>
  <c r="AP105" i="8"/>
  <c r="AP97" i="8"/>
  <c r="AP104" i="8"/>
  <c r="AP96" i="8"/>
  <c r="AP88" i="8"/>
  <c r="AP101" i="8"/>
  <c r="AP95" i="8"/>
  <c r="AP81" i="8"/>
  <c r="AP68" i="8"/>
  <c r="AP85" i="8"/>
  <c r="AP75" i="8"/>
  <c r="AP67" i="8"/>
  <c r="AP111" i="8"/>
  <c r="AP100" i="8"/>
  <c r="AP74" i="8"/>
  <c r="AP66" i="8"/>
  <c r="AP92" i="8"/>
  <c r="AP65" i="8"/>
  <c r="AP64" i="8"/>
  <c r="AP60" i="8"/>
  <c r="AP103" i="8"/>
  <c r="AP87" i="8"/>
  <c r="AP59" i="8"/>
  <c r="AP93" i="8"/>
  <c r="AP89" i="8"/>
  <c r="AP73" i="8"/>
  <c r="AP72" i="8"/>
  <c r="AP71" i="8"/>
  <c r="AP70" i="8"/>
  <c r="AP69" i="8"/>
  <c r="AP57" i="8"/>
  <c r="AP83" i="8"/>
  <c r="AP53" i="8"/>
  <c r="AP52" i="8"/>
  <c r="AP39" i="8"/>
  <c r="AP51" i="8"/>
  <c r="AP38" i="8"/>
  <c r="AP82" i="8"/>
  <c r="AP54" i="8"/>
  <c r="AP50" i="8"/>
  <c r="AP37" i="8"/>
  <c r="AP56" i="8"/>
  <c r="AP31" i="8"/>
  <c r="AP58" i="8"/>
  <c r="AP63" i="8"/>
  <c r="AP29" i="8"/>
  <c r="AP62" i="8"/>
  <c r="AP35" i="8"/>
  <c r="AP27" i="8"/>
  <c r="AP61" i="8"/>
  <c r="AP55" i="8"/>
  <c r="AP36" i="8"/>
  <c r="AP34" i="8"/>
  <c r="AP84" i="8"/>
  <c r="AP49" i="8"/>
  <c r="AP48" i="8"/>
  <c r="AP47" i="8"/>
  <c r="AP46" i="8"/>
  <c r="AP45" i="8"/>
  <c r="AP33" i="8"/>
  <c r="AH9" i="8"/>
  <c r="AY109" i="8"/>
  <c r="AY101" i="8"/>
  <c r="AY93" i="8"/>
  <c r="AY108" i="8"/>
  <c r="AY107" i="8"/>
  <c r="AY106" i="8"/>
  <c r="AY98" i="8"/>
  <c r="AY90" i="8"/>
  <c r="AY105" i="8"/>
  <c r="AY97" i="8"/>
  <c r="AY104" i="8"/>
  <c r="AY96" i="8"/>
  <c r="AY111" i="8"/>
  <c r="AY103" i="8"/>
  <c r="AY95" i="8"/>
  <c r="AY87" i="8"/>
  <c r="AY99" i="8"/>
  <c r="AY92" i="8"/>
  <c r="AY91" i="8"/>
  <c r="AY75" i="8"/>
  <c r="AY67" i="8"/>
  <c r="AY74" i="8"/>
  <c r="AY66" i="8"/>
  <c r="AY88" i="8"/>
  <c r="AY85" i="8"/>
  <c r="AY73" i="8"/>
  <c r="AY65" i="8"/>
  <c r="AY100" i="8"/>
  <c r="AY83" i="8"/>
  <c r="AY82" i="8"/>
  <c r="AY81" i="8"/>
  <c r="AY59" i="8"/>
  <c r="AY94" i="8"/>
  <c r="AY84" i="8"/>
  <c r="AY58" i="8"/>
  <c r="AY86" i="8"/>
  <c r="AY110" i="8"/>
  <c r="AY102" i="8"/>
  <c r="AY71" i="8"/>
  <c r="AY53" i="8"/>
  <c r="AY51" i="8"/>
  <c r="AY38" i="8"/>
  <c r="AY63" i="8"/>
  <c r="AY50" i="8"/>
  <c r="AY37" i="8"/>
  <c r="AY70" i="8"/>
  <c r="AY54" i="8"/>
  <c r="AY49" i="8"/>
  <c r="AY36" i="8"/>
  <c r="AY69" i="8"/>
  <c r="AY62" i="8"/>
  <c r="AY57" i="8"/>
  <c r="AY55" i="8"/>
  <c r="AY48" i="8"/>
  <c r="AY47" i="8"/>
  <c r="AY46" i="8"/>
  <c r="AY45" i="8"/>
  <c r="AY39" i="8"/>
  <c r="AY30" i="8"/>
  <c r="AY61" i="8"/>
  <c r="AY28" i="8"/>
  <c r="AY56" i="8"/>
  <c r="AY52" i="8"/>
  <c r="AY60" i="8"/>
  <c r="AY34" i="8"/>
  <c r="AY26" i="8"/>
  <c r="AY33" i="8"/>
  <c r="AY72" i="8"/>
  <c r="AY64" i="8"/>
  <c r="AY32" i="8"/>
  <c r="AJ108" i="8"/>
  <c r="AJ100" i="8"/>
  <c r="AJ107" i="8"/>
  <c r="AJ106" i="8"/>
  <c r="AJ105" i="8"/>
  <c r="AJ97" i="8"/>
  <c r="AJ89" i="8"/>
  <c r="AJ104" i="8"/>
  <c r="AJ96" i="8"/>
  <c r="AJ111" i="8"/>
  <c r="AJ103" i="8"/>
  <c r="AJ95" i="8"/>
  <c r="AJ110" i="8"/>
  <c r="AJ102" i="8"/>
  <c r="AJ94" i="8"/>
  <c r="AJ86" i="8"/>
  <c r="AJ87" i="8"/>
  <c r="AJ74" i="8"/>
  <c r="AJ66" i="8"/>
  <c r="AJ109" i="8"/>
  <c r="AJ93" i="8"/>
  <c r="AJ92" i="8"/>
  <c r="AJ91" i="8"/>
  <c r="AJ90" i="8"/>
  <c r="AJ73" i="8"/>
  <c r="AJ65" i="8"/>
  <c r="AJ101" i="8"/>
  <c r="AJ72" i="8"/>
  <c r="AJ98" i="8"/>
  <c r="AJ99" i="8"/>
  <c r="AJ58" i="8"/>
  <c r="AJ88" i="8"/>
  <c r="AJ84" i="8"/>
  <c r="AJ83" i="8"/>
  <c r="AJ82" i="8"/>
  <c r="AJ81" i="8"/>
  <c r="AJ75" i="8"/>
  <c r="AJ57" i="8"/>
  <c r="AJ63" i="8"/>
  <c r="AJ70" i="8"/>
  <c r="AJ62" i="8"/>
  <c r="AJ61" i="8"/>
  <c r="AJ60" i="8"/>
  <c r="AJ59" i="8"/>
  <c r="AJ50" i="8"/>
  <c r="AJ37" i="8"/>
  <c r="AJ85" i="8"/>
  <c r="AJ55" i="8"/>
  <c r="AJ49" i="8"/>
  <c r="AJ69" i="8"/>
  <c r="AJ48" i="8"/>
  <c r="AJ71" i="8"/>
  <c r="AJ29" i="8"/>
  <c r="AJ67" i="8"/>
  <c r="AJ47" i="8"/>
  <c r="AJ46" i="8"/>
  <c r="AJ68" i="8"/>
  <c r="AJ64" i="8"/>
  <c r="AJ56" i="8"/>
  <c r="AJ36" i="8"/>
  <c r="AJ35" i="8"/>
  <c r="AJ27" i="8"/>
  <c r="AJ53" i="8"/>
  <c r="AJ52" i="8"/>
  <c r="AJ51" i="8"/>
  <c r="AJ33" i="8"/>
  <c r="AJ25" i="8"/>
  <c r="AJ32" i="8"/>
  <c r="AJ31" i="8"/>
  <c r="AI10" i="8"/>
  <c r="AX11" i="8"/>
  <c r="AB17" i="8"/>
  <c r="AY18" i="8"/>
  <c r="AK107" i="8"/>
  <c r="AK99" i="8"/>
  <c r="AK106" i="8"/>
  <c r="AK105" i="8"/>
  <c r="AK104" i="8"/>
  <c r="AK96" i="8"/>
  <c r="AK88" i="8"/>
  <c r="AK111" i="8"/>
  <c r="AK103" i="8"/>
  <c r="AK95" i="8"/>
  <c r="AK110" i="8"/>
  <c r="AK102" i="8"/>
  <c r="AK94" i="8"/>
  <c r="AK109" i="8"/>
  <c r="AK101" i="8"/>
  <c r="AK93" i="8"/>
  <c r="AK85" i="8"/>
  <c r="AK97" i="8"/>
  <c r="AK92" i="8"/>
  <c r="AK91" i="8"/>
  <c r="AK90" i="8"/>
  <c r="AK73" i="8"/>
  <c r="AK65" i="8"/>
  <c r="AK72" i="8"/>
  <c r="AK89" i="8"/>
  <c r="AK86" i="8"/>
  <c r="AK84" i="8"/>
  <c r="AK71" i="8"/>
  <c r="AK98" i="8"/>
  <c r="AK87" i="8"/>
  <c r="AK108" i="8"/>
  <c r="AK100" i="8"/>
  <c r="AK83" i="8"/>
  <c r="AK82" i="8"/>
  <c r="AK81" i="8"/>
  <c r="AK75" i="8"/>
  <c r="AK74" i="8"/>
  <c r="AK57" i="8"/>
  <c r="AK62" i="8"/>
  <c r="AK63" i="8"/>
  <c r="AK55" i="8"/>
  <c r="AK49" i="8"/>
  <c r="AK36" i="8"/>
  <c r="AK69" i="8"/>
  <c r="AK48" i="8"/>
  <c r="AK64" i="8"/>
  <c r="AK56" i="8"/>
  <c r="AK47" i="8"/>
  <c r="AK67" i="8"/>
  <c r="AK46" i="8"/>
  <c r="AK45" i="8"/>
  <c r="AK39" i="8"/>
  <c r="AK38" i="8"/>
  <c r="AK37" i="8"/>
  <c r="AK28" i="8"/>
  <c r="AK68" i="8"/>
  <c r="AK60" i="8"/>
  <c r="AK34" i="8"/>
  <c r="AK59" i="8"/>
  <c r="AK53" i="8"/>
  <c r="AK52" i="8"/>
  <c r="AK51" i="8"/>
  <c r="AK50" i="8"/>
  <c r="AK32" i="8"/>
  <c r="AK58" i="8"/>
  <c r="AK31" i="8"/>
  <c r="AK70" i="8"/>
  <c r="AK54" i="8"/>
  <c r="AK30" i="8"/>
  <c r="AC9" i="8"/>
  <c r="AB10" i="8"/>
  <c r="AQ11" i="8"/>
  <c r="AY11" i="8"/>
  <c r="AX12" i="8"/>
  <c r="AC17" i="8"/>
  <c r="AK17" i="8"/>
  <c r="AS17" i="8"/>
  <c r="AB18" i="8"/>
  <c r="AJ18" i="8"/>
  <c r="AR18" i="8"/>
  <c r="AZ18" i="8"/>
  <c r="AI19" i="8"/>
  <c r="AQ19" i="8"/>
  <c r="AY19" i="8"/>
  <c r="AH20" i="8"/>
  <c r="AP20" i="8"/>
  <c r="AX20" i="8"/>
  <c r="AE23" i="8"/>
  <c r="AM23" i="8"/>
  <c r="AU23" i="8"/>
  <c r="AU24" i="8"/>
  <c r="AE25" i="8"/>
  <c r="AP26" i="8"/>
  <c r="AC27" i="8"/>
  <c r="AS27" i="8"/>
  <c r="AP28" i="8"/>
  <c r="AK29" i="8"/>
  <c r="AH30" i="8"/>
  <c r="AE31" i="8"/>
  <c r="AY31" i="8"/>
  <c r="AS33" i="8"/>
  <c r="AK35" i="8"/>
  <c r="AI36" i="8"/>
  <c r="AU38" i="8"/>
  <c r="AH45" i="8"/>
  <c r="AR51" i="8"/>
  <c r="AZ55" i="8"/>
  <c r="AY89" i="8"/>
  <c r="AD106" i="8"/>
  <c r="AD98" i="8"/>
  <c r="AD105" i="8"/>
  <c r="AD104" i="8"/>
  <c r="AD111" i="8"/>
  <c r="AD103" i="8"/>
  <c r="AD95" i="8"/>
  <c r="AD87" i="8"/>
  <c r="AD110" i="8"/>
  <c r="AD102" i="8"/>
  <c r="AD94" i="8"/>
  <c r="AD109" i="8"/>
  <c r="AD101" i="8"/>
  <c r="AD108" i="8"/>
  <c r="AD100" i="8"/>
  <c r="AD92" i="8"/>
  <c r="AD107" i="8"/>
  <c r="AD72" i="8"/>
  <c r="AD64" i="8"/>
  <c r="AD84" i="8"/>
  <c r="AD71" i="8"/>
  <c r="AD97" i="8"/>
  <c r="AD88" i="8"/>
  <c r="AD85" i="8"/>
  <c r="AD83" i="8"/>
  <c r="AD70" i="8"/>
  <c r="AD56" i="8"/>
  <c r="AD99" i="8"/>
  <c r="AD89" i="8"/>
  <c r="AD69" i="8"/>
  <c r="AD68" i="8"/>
  <c r="AD67" i="8"/>
  <c r="AD66" i="8"/>
  <c r="AD65" i="8"/>
  <c r="AD63" i="8"/>
  <c r="AD96" i="8"/>
  <c r="AD91" i="8"/>
  <c r="AD61" i="8"/>
  <c r="AD48" i="8"/>
  <c r="AD75" i="8"/>
  <c r="AD47" i="8"/>
  <c r="AD93" i="8"/>
  <c r="AD46" i="8"/>
  <c r="AD36" i="8"/>
  <c r="AD35" i="8"/>
  <c r="AD27" i="8"/>
  <c r="AD86" i="8"/>
  <c r="AD57" i="8"/>
  <c r="AD54" i="8"/>
  <c r="AD60" i="8"/>
  <c r="AD33" i="8"/>
  <c r="AD81" i="8"/>
  <c r="AD82" i="8"/>
  <c r="AD59" i="8"/>
  <c r="AD55" i="8"/>
  <c r="AD45" i="8"/>
  <c r="AD39" i="8"/>
  <c r="AD38" i="8"/>
  <c r="AD37" i="8"/>
  <c r="AD31" i="8"/>
  <c r="AD90" i="8"/>
  <c r="AD73" i="8"/>
  <c r="AD30" i="8"/>
  <c r="AD74" i="8"/>
  <c r="AD58" i="8"/>
  <c r="AD29" i="8"/>
  <c r="AL106" i="8"/>
  <c r="AL98" i="8"/>
  <c r="AL105" i="8"/>
  <c r="AL104" i="8"/>
  <c r="AL111" i="8"/>
  <c r="AL103" i="8"/>
  <c r="AL95" i="8"/>
  <c r="AL87" i="8"/>
  <c r="AL110" i="8"/>
  <c r="AL102" i="8"/>
  <c r="AL94" i="8"/>
  <c r="AL109" i="8"/>
  <c r="AL101" i="8"/>
  <c r="AL108" i="8"/>
  <c r="AL100" i="8"/>
  <c r="AL92" i="8"/>
  <c r="AL93" i="8"/>
  <c r="AL72" i="8"/>
  <c r="AL64" i="8"/>
  <c r="AL96" i="8"/>
  <c r="AL89" i="8"/>
  <c r="AL86" i="8"/>
  <c r="AL84" i="8"/>
  <c r="AL71" i="8"/>
  <c r="AL83" i="8"/>
  <c r="AL70" i="8"/>
  <c r="AL99" i="8"/>
  <c r="AL91" i="8"/>
  <c r="AL88" i="8"/>
  <c r="AL56" i="8"/>
  <c r="AL63" i="8"/>
  <c r="AL90" i="8"/>
  <c r="AL107" i="8"/>
  <c r="AL97" i="8"/>
  <c r="AL85" i="8"/>
  <c r="AL61" i="8"/>
  <c r="AL69" i="8"/>
  <c r="AL65" i="8"/>
  <c r="AL48" i="8"/>
  <c r="AL74" i="8"/>
  <c r="AL47" i="8"/>
  <c r="AL68" i="8"/>
  <c r="AL46" i="8"/>
  <c r="AL75" i="8"/>
  <c r="AL60" i="8"/>
  <c r="AL55" i="8"/>
  <c r="AL35" i="8"/>
  <c r="AL27" i="8"/>
  <c r="AL81" i="8"/>
  <c r="AL82" i="8"/>
  <c r="AL59" i="8"/>
  <c r="AL53" i="8"/>
  <c r="AL52" i="8"/>
  <c r="AL51" i="8"/>
  <c r="AL50" i="8"/>
  <c r="AL49" i="8"/>
  <c r="AL33" i="8"/>
  <c r="AL73" i="8"/>
  <c r="AL58" i="8"/>
  <c r="AL31" i="8"/>
  <c r="AL62" i="8"/>
  <c r="AL54" i="8"/>
  <c r="AL30" i="8"/>
  <c r="AL66" i="8"/>
  <c r="AL57" i="8"/>
  <c r="AL29" i="8"/>
  <c r="AT106" i="8"/>
  <c r="AT98" i="8"/>
  <c r="AT105" i="8"/>
  <c r="AT104" i="8"/>
  <c r="AT111" i="8"/>
  <c r="AT103" i="8"/>
  <c r="AT95" i="8"/>
  <c r="AT87" i="8"/>
  <c r="AT110" i="8"/>
  <c r="AT102" i="8"/>
  <c r="AT94" i="8"/>
  <c r="AT109" i="8"/>
  <c r="AT101" i="8"/>
  <c r="AT108" i="8"/>
  <c r="AT100" i="8"/>
  <c r="AT92" i="8"/>
  <c r="AT72" i="8"/>
  <c r="AT64" i="8"/>
  <c r="AT99" i="8"/>
  <c r="AT84" i="8"/>
  <c r="AT71" i="8"/>
  <c r="AT91" i="8"/>
  <c r="AT90" i="8"/>
  <c r="AT83" i="8"/>
  <c r="AT70" i="8"/>
  <c r="AT88" i="8"/>
  <c r="AT97" i="8"/>
  <c r="AT93" i="8"/>
  <c r="AT89" i="8"/>
  <c r="AT85" i="8"/>
  <c r="AT56" i="8"/>
  <c r="AT107" i="8"/>
  <c r="AT86" i="8"/>
  <c r="AT61" i="8"/>
  <c r="AT68" i="8"/>
  <c r="AT55" i="8"/>
  <c r="AT48" i="8"/>
  <c r="AT96" i="8"/>
  <c r="AT81" i="8"/>
  <c r="AT60" i="8"/>
  <c r="AT59" i="8"/>
  <c r="AT58" i="8"/>
  <c r="AT57" i="8"/>
  <c r="AT47" i="8"/>
  <c r="AT67" i="8"/>
  <c r="AT62" i="8"/>
  <c r="AT46" i="8"/>
  <c r="AT35" i="8"/>
  <c r="AT27" i="8"/>
  <c r="AT82" i="8"/>
  <c r="AT54" i="8"/>
  <c r="AT73" i="8"/>
  <c r="AT69" i="8"/>
  <c r="AT45" i="8"/>
  <c r="AT39" i="8"/>
  <c r="AT38" i="8"/>
  <c r="AT37" i="8"/>
  <c r="AT33" i="8"/>
  <c r="AT74" i="8"/>
  <c r="AT65" i="8"/>
  <c r="AT75" i="8"/>
  <c r="AT66" i="8"/>
  <c r="AT31" i="8"/>
  <c r="AT52" i="8"/>
  <c r="AT51" i="8"/>
  <c r="AT50" i="8"/>
  <c r="AT49" i="8"/>
  <c r="AT30" i="8"/>
  <c r="AT53" i="8"/>
  <c r="AT29" i="8"/>
  <c r="AD9" i="8"/>
  <c r="AL9" i="8"/>
  <c r="AT9" i="8"/>
  <c r="AC10" i="8"/>
  <c r="AK10" i="8"/>
  <c r="AS10" i="8"/>
  <c r="AB11" i="8"/>
  <c r="AJ11" i="8"/>
  <c r="AR11" i="8"/>
  <c r="AZ11" i="8"/>
  <c r="AI12" i="8"/>
  <c r="AQ12" i="8"/>
  <c r="AY12" i="8"/>
  <c r="AH13" i="8"/>
  <c r="AP13" i="8"/>
  <c r="AX13" i="8"/>
  <c r="AG14" i="8"/>
  <c r="AO14" i="8"/>
  <c r="AW14" i="8"/>
  <c r="AF15" i="8"/>
  <c r="AN15" i="8"/>
  <c r="AV15" i="8"/>
  <c r="AE16" i="8"/>
  <c r="AM16" i="8"/>
  <c r="AU16" i="8"/>
  <c r="AD17" i="8"/>
  <c r="AL17" i="8"/>
  <c r="AT17" i="8"/>
  <c r="AK18" i="8"/>
  <c r="AS18" i="8"/>
  <c r="AB19" i="8"/>
  <c r="AJ19" i="8"/>
  <c r="AR19" i="8"/>
  <c r="AZ19" i="8"/>
  <c r="AI20" i="8"/>
  <c r="AQ20" i="8"/>
  <c r="AY20" i="8"/>
  <c r="AH21" i="8"/>
  <c r="AP21" i="8"/>
  <c r="AX21" i="8"/>
  <c r="AG22" i="8"/>
  <c r="AO22" i="8"/>
  <c r="AW22" i="8"/>
  <c r="AF23" i="8"/>
  <c r="AN23" i="8"/>
  <c r="AV23" i="8"/>
  <c r="AE24" i="8"/>
  <c r="AM24" i="8"/>
  <c r="AF25" i="8"/>
  <c r="AO25" i="8"/>
  <c r="AX25" i="8"/>
  <c r="AR26" i="8"/>
  <c r="AE27" i="8"/>
  <c r="AU27" i="8"/>
  <c r="AR28" i="8"/>
  <c r="AO29" i="8"/>
  <c r="AJ30" i="8"/>
  <c r="AG31" i="8"/>
  <c r="AD32" i="8"/>
  <c r="AX32" i="8"/>
  <c r="AU33" i="8"/>
  <c r="AL36" i="8"/>
  <c r="AS37" i="8"/>
  <c r="AZ38" i="8"/>
  <c r="AJ45" i="8"/>
  <c r="AZ47" i="8"/>
  <c r="AD52" i="8"/>
  <c r="AQ56" i="8"/>
  <c r="AZ62" i="8"/>
  <c r="AX72" i="8"/>
  <c r="AQ92" i="8"/>
  <c r="AH110" i="8"/>
  <c r="AH102" i="8"/>
  <c r="AH94" i="8"/>
  <c r="AH109" i="8"/>
  <c r="AH108" i="8"/>
  <c r="AH107" i="8"/>
  <c r="AH99" i="8"/>
  <c r="AH91" i="8"/>
  <c r="AH106" i="8"/>
  <c r="AH98" i="8"/>
  <c r="AH90" i="8"/>
  <c r="AH105" i="8"/>
  <c r="AH97" i="8"/>
  <c r="AH104" i="8"/>
  <c r="AH96" i="8"/>
  <c r="AH88" i="8"/>
  <c r="AH81" i="8"/>
  <c r="AH68" i="8"/>
  <c r="AH87" i="8"/>
  <c r="AH75" i="8"/>
  <c r="AH67" i="8"/>
  <c r="AH74" i="8"/>
  <c r="AH66" i="8"/>
  <c r="AH93" i="8"/>
  <c r="AH73" i="8"/>
  <c r="AH72" i="8"/>
  <c r="AH71" i="8"/>
  <c r="AH70" i="8"/>
  <c r="AH69" i="8"/>
  <c r="AH60" i="8"/>
  <c r="AH86" i="8"/>
  <c r="AH59" i="8"/>
  <c r="AH111" i="8"/>
  <c r="AH103" i="8"/>
  <c r="AH100" i="8"/>
  <c r="AH101" i="8"/>
  <c r="AH84" i="8"/>
  <c r="AH83" i="8"/>
  <c r="AH82" i="8"/>
  <c r="AH89" i="8"/>
  <c r="AH58" i="8"/>
  <c r="AH57" i="8"/>
  <c r="AH52" i="8"/>
  <c r="AH39" i="8"/>
  <c r="AH65" i="8"/>
  <c r="AH54" i="8"/>
  <c r="AH51" i="8"/>
  <c r="AH38" i="8"/>
  <c r="AH85" i="8"/>
  <c r="AH63" i="8"/>
  <c r="AH62" i="8"/>
  <c r="AH61" i="8"/>
  <c r="AH50" i="8"/>
  <c r="AH37" i="8"/>
  <c r="AH31" i="8"/>
  <c r="AH92" i="8"/>
  <c r="AH55" i="8"/>
  <c r="AH95" i="8"/>
  <c r="AH29" i="8"/>
  <c r="AH49" i="8"/>
  <c r="AH48" i="8"/>
  <c r="AH47" i="8"/>
  <c r="AH46" i="8"/>
  <c r="AH64" i="8"/>
  <c r="AH56" i="8"/>
  <c r="AH36" i="8"/>
  <c r="AH35" i="8"/>
  <c r="AH27" i="8"/>
  <c r="AH34" i="8"/>
  <c r="AH53" i="8"/>
  <c r="AH33" i="8"/>
  <c r="AP9" i="8"/>
  <c r="AR108" i="8"/>
  <c r="AR100" i="8"/>
  <c r="AR107" i="8"/>
  <c r="AR106" i="8"/>
  <c r="AR105" i="8"/>
  <c r="AR97" i="8"/>
  <c r="AR89" i="8"/>
  <c r="AR104" i="8"/>
  <c r="AR96" i="8"/>
  <c r="AR111" i="8"/>
  <c r="AR103" i="8"/>
  <c r="AR95" i="8"/>
  <c r="AR110" i="8"/>
  <c r="AR102" i="8"/>
  <c r="AR94" i="8"/>
  <c r="AR86" i="8"/>
  <c r="AR109" i="8"/>
  <c r="AR74" i="8"/>
  <c r="AR66" i="8"/>
  <c r="AR73" i="8"/>
  <c r="AR65" i="8"/>
  <c r="AR99" i="8"/>
  <c r="AR87" i="8"/>
  <c r="AR72" i="8"/>
  <c r="AR64" i="8"/>
  <c r="AR91" i="8"/>
  <c r="AR58" i="8"/>
  <c r="AR93" i="8"/>
  <c r="AR85" i="8"/>
  <c r="AR71" i="8"/>
  <c r="AR70" i="8"/>
  <c r="AR69" i="8"/>
  <c r="AR68" i="8"/>
  <c r="AR67" i="8"/>
  <c r="AR57" i="8"/>
  <c r="AR101" i="8"/>
  <c r="AR98" i="8"/>
  <c r="AR92" i="8"/>
  <c r="AR82" i="8"/>
  <c r="AR54" i="8"/>
  <c r="AR50" i="8"/>
  <c r="AR37" i="8"/>
  <c r="AR49" i="8"/>
  <c r="AR81" i="8"/>
  <c r="AR55" i="8"/>
  <c r="AR48" i="8"/>
  <c r="AR63" i="8"/>
  <c r="AR53" i="8"/>
  <c r="AR29" i="8"/>
  <c r="AR88" i="8"/>
  <c r="AR62" i="8"/>
  <c r="AR35" i="8"/>
  <c r="AR27" i="8"/>
  <c r="AR83" i="8"/>
  <c r="AR61" i="8"/>
  <c r="AR90" i="8"/>
  <c r="AR47" i="8"/>
  <c r="AR46" i="8"/>
  <c r="AR45" i="8"/>
  <c r="AR39" i="8"/>
  <c r="AR38" i="8"/>
  <c r="AR36" i="8"/>
  <c r="AR33" i="8"/>
  <c r="AR25" i="8"/>
  <c r="AR84" i="8"/>
  <c r="AR75" i="8"/>
  <c r="AR60" i="8"/>
  <c r="AR32" i="8"/>
  <c r="AR56" i="8"/>
  <c r="AR31" i="8"/>
  <c r="AR9" i="8"/>
  <c r="AH11" i="8"/>
  <c r="AC107" i="8"/>
  <c r="AC99" i="8"/>
  <c r="AC106" i="8"/>
  <c r="AC105" i="8"/>
  <c r="AC104" i="8"/>
  <c r="AC96" i="8"/>
  <c r="AC88" i="8"/>
  <c r="AC111" i="8"/>
  <c r="AC103" i="8"/>
  <c r="AC95" i="8"/>
  <c r="AC110" i="8"/>
  <c r="AC102" i="8"/>
  <c r="AC109" i="8"/>
  <c r="AC101" i="8"/>
  <c r="AC93" i="8"/>
  <c r="AC85" i="8"/>
  <c r="AC89" i="8"/>
  <c r="AC86" i="8"/>
  <c r="AC73" i="8"/>
  <c r="AC65" i="8"/>
  <c r="AC98" i="8"/>
  <c r="AC72" i="8"/>
  <c r="AC84" i="8"/>
  <c r="AC71" i="8"/>
  <c r="AC90" i="8"/>
  <c r="AC87" i="8"/>
  <c r="AC57" i="8"/>
  <c r="AC108" i="8"/>
  <c r="AC92" i="8"/>
  <c r="AC100" i="8"/>
  <c r="AC91" i="8"/>
  <c r="AC64" i="8"/>
  <c r="AC62" i="8"/>
  <c r="AC81" i="8"/>
  <c r="AC67" i="8"/>
  <c r="AC49" i="8"/>
  <c r="AC36" i="8"/>
  <c r="AC56" i="8"/>
  <c r="AC48" i="8"/>
  <c r="AC75" i="8"/>
  <c r="AC70" i="8"/>
  <c r="AC66" i="8"/>
  <c r="AC47" i="8"/>
  <c r="AC53" i="8"/>
  <c r="AC52" i="8"/>
  <c r="AC51" i="8"/>
  <c r="AC50" i="8"/>
  <c r="AC28" i="8"/>
  <c r="AC97" i="8"/>
  <c r="AC61" i="8"/>
  <c r="AC54" i="8"/>
  <c r="AC34" i="8"/>
  <c r="AC60" i="8"/>
  <c r="AC68" i="8"/>
  <c r="AC32" i="8"/>
  <c r="AC82" i="8"/>
  <c r="AC69" i="8"/>
  <c r="AC59" i="8"/>
  <c r="AC55" i="8"/>
  <c r="AC46" i="8"/>
  <c r="AC45" i="8"/>
  <c r="AC39" i="8"/>
  <c r="AC38" i="8"/>
  <c r="AC37" i="8"/>
  <c r="AC31" i="8"/>
  <c r="AC94" i="8"/>
  <c r="AC83" i="8"/>
  <c r="AC63" i="8"/>
  <c r="AC30" i="8"/>
  <c r="AR10" i="8"/>
  <c r="AM105" i="8"/>
  <c r="AM97" i="8"/>
  <c r="AM104" i="8"/>
  <c r="AM111" i="8"/>
  <c r="AM103" i="8"/>
  <c r="AM110" i="8"/>
  <c r="AM102" i="8"/>
  <c r="AM94" i="8"/>
  <c r="AM86" i="8"/>
  <c r="AM109" i="8"/>
  <c r="AM101" i="8"/>
  <c r="AM93" i="8"/>
  <c r="AM108" i="8"/>
  <c r="AM100" i="8"/>
  <c r="AM107" i="8"/>
  <c r="AM99" i="8"/>
  <c r="AM91" i="8"/>
  <c r="AM96" i="8"/>
  <c r="AM89" i="8"/>
  <c r="AM84" i="8"/>
  <c r="AM71" i="8"/>
  <c r="AM63" i="8"/>
  <c r="AM83" i="8"/>
  <c r="AM70" i="8"/>
  <c r="AM106" i="8"/>
  <c r="AM95" i="8"/>
  <c r="AM82" i="8"/>
  <c r="AM69" i="8"/>
  <c r="AM55" i="8"/>
  <c r="AM90" i="8"/>
  <c r="AM62" i="8"/>
  <c r="AM85" i="8"/>
  <c r="AM68" i="8"/>
  <c r="AM67" i="8"/>
  <c r="AM66" i="8"/>
  <c r="AM65" i="8"/>
  <c r="AM64" i="8"/>
  <c r="AM60" i="8"/>
  <c r="AM87" i="8"/>
  <c r="AM74" i="8"/>
  <c r="AM47" i="8"/>
  <c r="AM56" i="8"/>
  <c r="AM46" i="8"/>
  <c r="AM73" i="8"/>
  <c r="AM53" i="8"/>
  <c r="AM45" i="8"/>
  <c r="AM98" i="8"/>
  <c r="AM92" i="8"/>
  <c r="AM81" i="8"/>
  <c r="AM36" i="8"/>
  <c r="AM34" i="8"/>
  <c r="AM72" i="8"/>
  <c r="AM59" i="8"/>
  <c r="AM52" i="8"/>
  <c r="AM51" i="8"/>
  <c r="AM50" i="8"/>
  <c r="AM49" i="8"/>
  <c r="AM48" i="8"/>
  <c r="AM88" i="8"/>
  <c r="AM32" i="8"/>
  <c r="AM58" i="8"/>
  <c r="AM54" i="8"/>
  <c r="AM30" i="8"/>
  <c r="AM57" i="8"/>
  <c r="AM29" i="8"/>
  <c r="AM61" i="8"/>
  <c r="AM39" i="8"/>
  <c r="AM38" i="8"/>
  <c r="AM37" i="8"/>
  <c r="AM28" i="8"/>
  <c r="AC11" i="8"/>
  <c r="AJ12" i="8"/>
  <c r="AY13" i="8"/>
  <c r="AE17" i="8"/>
  <c r="AB20" i="8"/>
  <c r="AQ21" i="8"/>
  <c r="AQ35" i="8"/>
  <c r="AI9" i="8"/>
  <c r="AX10" i="8"/>
  <c r="AZ108" i="8"/>
  <c r="AZ100" i="8"/>
  <c r="AZ107" i="8"/>
  <c r="AZ106" i="8"/>
  <c r="AZ105" i="8"/>
  <c r="AZ97" i="8"/>
  <c r="AZ89" i="8"/>
  <c r="AZ104" i="8"/>
  <c r="AZ96" i="8"/>
  <c r="AZ111" i="8"/>
  <c r="AZ103" i="8"/>
  <c r="AZ95" i="8"/>
  <c r="AZ110" i="8"/>
  <c r="AZ102" i="8"/>
  <c r="AZ94" i="8"/>
  <c r="AZ86" i="8"/>
  <c r="AZ93" i="8"/>
  <c r="AZ74" i="8"/>
  <c r="AZ66" i="8"/>
  <c r="AZ98" i="8"/>
  <c r="AZ88" i="8"/>
  <c r="AZ85" i="8"/>
  <c r="AZ73" i="8"/>
  <c r="AZ65" i="8"/>
  <c r="AZ72" i="8"/>
  <c r="AZ64" i="8"/>
  <c r="AZ90" i="8"/>
  <c r="AZ87" i="8"/>
  <c r="AZ109" i="8"/>
  <c r="AZ101" i="8"/>
  <c r="AZ84" i="8"/>
  <c r="AZ58" i="8"/>
  <c r="AZ92" i="8"/>
  <c r="AZ57" i="8"/>
  <c r="AZ91" i="8"/>
  <c r="AZ81" i="8"/>
  <c r="AZ63" i="8"/>
  <c r="AZ50" i="8"/>
  <c r="AZ37" i="8"/>
  <c r="AZ70" i="8"/>
  <c r="AZ54" i="8"/>
  <c r="AZ49" i="8"/>
  <c r="AZ75" i="8"/>
  <c r="AZ48" i="8"/>
  <c r="AZ82" i="8"/>
  <c r="AZ29" i="8"/>
  <c r="AZ83" i="8"/>
  <c r="AZ61" i="8"/>
  <c r="AZ56" i="8"/>
  <c r="AZ52" i="8"/>
  <c r="AZ51" i="8"/>
  <c r="AZ35" i="8"/>
  <c r="AZ27" i="8"/>
  <c r="AZ60" i="8"/>
  <c r="AZ71" i="8"/>
  <c r="AZ53" i="8"/>
  <c r="AZ33" i="8"/>
  <c r="AZ25" i="8"/>
  <c r="AZ67" i="8"/>
  <c r="AZ59" i="8"/>
  <c r="AZ32" i="8"/>
  <c r="AZ68" i="8"/>
  <c r="AZ36" i="8"/>
  <c r="AZ31" i="8"/>
  <c r="AY10" i="8"/>
  <c r="AR17" i="8"/>
  <c r="AK9" i="8"/>
  <c r="AZ10" i="8"/>
  <c r="AP12" i="8"/>
  <c r="AU105" i="8"/>
  <c r="AU97" i="8"/>
  <c r="AU104" i="8"/>
  <c r="AU111" i="8"/>
  <c r="AU103" i="8"/>
  <c r="AU110" i="8"/>
  <c r="AU102" i="8"/>
  <c r="AU94" i="8"/>
  <c r="AU86" i="8"/>
  <c r="AU109" i="8"/>
  <c r="AU101" i="8"/>
  <c r="AU93" i="8"/>
  <c r="AU108" i="8"/>
  <c r="AU100" i="8"/>
  <c r="AU107" i="8"/>
  <c r="AU99" i="8"/>
  <c r="AU91" i="8"/>
  <c r="AU87" i="8"/>
  <c r="AU84" i="8"/>
  <c r="AU71" i="8"/>
  <c r="AU63" i="8"/>
  <c r="AU106" i="8"/>
  <c r="AU90" i="8"/>
  <c r="AU83" i="8"/>
  <c r="AU70" i="8"/>
  <c r="AU98" i="8"/>
  <c r="AU92" i="8"/>
  <c r="AU89" i="8"/>
  <c r="AU82" i="8"/>
  <c r="AU69" i="8"/>
  <c r="AU95" i="8"/>
  <c r="AU55" i="8"/>
  <c r="AU81" i="8"/>
  <c r="AU75" i="8"/>
  <c r="AU74" i="8"/>
  <c r="AU73" i="8"/>
  <c r="AU72" i="8"/>
  <c r="AU62" i="8"/>
  <c r="AU60" i="8"/>
  <c r="AU96" i="8"/>
  <c r="AU85" i="8"/>
  <c r="AU59" i="8"/>
  <c r="AU58" i="8"/>
  <c r="AU57" i="8"/>
  <c r="AU47" i="8"/>
  <c r="AU67" i="8"/>
  <c r="AU61" i="8"/>
  <c r="AU46" i="8"/>
  <c r="AU88" i="8"/>
  <c r="AU56" i="8"/>
  <c r="AU45" i="8"/>
  <c r="AU68" i="8"/>
  <c r="AU54" i="8"/>
  <c r="AU34" i="8"/>
  <c r="AU26" i="8"/>
  <c r="AU64" i="8"/>
  <c r="AU65" i="8"/>
  <c r="AU36" i="8"/>
  <c r="AU32" i="8"/>
  <c r="AU66" i="8"/>
  <c r="AU52" i="8"/>
  <c r="AU51" i="8"/>
  <c r="AU50" i="8"/>
  <c r="AU49" i="8"/>
  <c r="AU48" i="8"/>
  <c r="AU30" i="8"/>
  <c r="AU53" i="8"/>
  <c r="AU29" i="8"/>
  <c r="AU28" i="8"/>
  <c r="AM9" i="8"/>
  <c r="AS11" i="8"/>
  <c r="AI13" i="8"/>
  <c r="AP14" i="8"/>
  <c r="AM17" i="8"/>
  <c r="AK19" i="8"/>
  <c r="AJ20" i="8"/>
  <c r="AZ20" i="8"/>
  <c r="AH22" i="8"/>
  <c r="AX22" i="8"/>
  <c r="AY25" i="8"/>
  <c r="AI31" i="8"/>
  <c r="AC33" i="8"/>
  <c r="AU37" i="8"/>
  <c r="AR52" i="8"/>
  <c r="AI57" i="8"/>
  <c r="AV104" i="8"/>
  <c r="AV96" i="8"/>
  <c r="AV111" i="8"/>
  <c r="AV103" i="8"/>
  <c r="AV110" i="8"/>
  <c r="AV102" i="8"/>
  <c r="AV109" i="8"/>
  <c r="AV101" i="8"/>
  <c r="AV93" i="8"/>
  <c r="AV85" i="8"/>
  <c r="AV108" i="8"/>
  <c r="AV100" i="8"/>
  <c r="AV92" i="8"/>
  <c r="AV107" i="8"/>
  <c r="AV99" i="8"/>
  <c r="AV106" i="8"/>
  <c r="AV98" i="8"/>
  <c r="AV90" i="8"/>
  <c r="AV94" i="8"/>
  <c r="AV83" i="8"/>
  <c r="AV70" i="8"/>
  <c r="AV91" i="8"/>
  <c r="AV89" i="8"/>
  <c r="AV82" i="8"/>
  <c r="AV69" i="8"/>
  <c r="AV86" i="8"/>
  <c r="AV81" i="8"/>
  <c r="AV68" i="8"/>
  <c r="AV105" i="8"/>
  <c r="AV97" i="8"/>
  <c r="AV87" i="8"/>
  <c r="AV75" i="8"/>
  <c r="AV74" i="8"/>
  <c r="AV73" i="8"/>
  <c r="AV72" i="8"/>
  <c r="AV71" i="8"/>
  <c r="AV62" i="8"/>
  <c r="AV54" i="8"/>
  <c r="AV63" i="8"/>
  <c r="AV61" i="8"/>
  <c r="AV88" i="8"/>
  <c r="AV84" i="8"/>
  <c r="AV59" i="8"/>
  <c r="AV67" i="8"/>
  <c r="AV60" i="8"/>
  <c r="AV46" i="8"/>
  <c r="AV56" i="8"/>
  <c r="AV45" i="8"/>
  <c r="AV95" i="8"/>
  <c r="AV66" i="8"/>
  <c r="AV53" i="8"/>
  <c r="AV52" i="8"/>
  <c r="AV39" i="8"/>
  <c r="AV64" i="8"/>
  <c r="AV58" i="8"/>
  <c r="AV38" i="8"/>
  <c r="AV37" i="8"/>
  <c r="AV33" i="8"/>
  <c r="AV65" i="8"/>
  <c r="AV57" i="8"/>
  <c r="AV31" i="8"/>
  <c r="AV55" i="8"/>
  <c r="AV51" i="8"/>
  <c r="AV50" i="8"/>
  <c r="AV49" i="8"/>
  <c r="AV48" i="8"/>
  <c r="AV47" i="8"/>
  <c r="AV29" i="8"/>
  <c r="AV28" i="8"/>
  <c r="AV35" i="8"/>
  <c r="AV27" i="8"/>
  <c r="AF9" i="8"/>
  <c r="AN9" i="8"/>
  <c r="AV9" i="8"/>
  <c r="AE10" i="8"/>
  <c r="AM10" i="8"/>
  <c r="AU10" i="8"/>
  <c r="AD11" i="8"/>
  <c r="AL11" i="8"/>
  <c r="AT11" i="8"/>
  <c r="AC12" i="8"/>
  <c r="AK12" i="8"/>
  <c r="AS12" i="8"/>
  <c r="AB13" i="8"/>
  <c r="AJ13" i="8"/>
  <c r="AR13" i="8"/>
  <c r="AZ13" i="8"/>
  <c r="AI14" i="8"/>
  <c r="AQ14" i="8"/>
  <c r="AY14" i="8"/>
  <c r="AH15" i="8"/>
  <c r="AP15" i="8"/>
  <c r="AX15" i="8"/>
  <c r="AG16" i="8"/>
  <c r="AO16" i="8"/>
  <c r="AW16" i="8"/>
  <c r="AV17" i="8"/>
  <c r="AE18" i="8"/>
  <c r="AM18" i="8"/>
  <c r="AU18" i="8"/>
  <c r="AD19" i="8"/>
  <c r="AL19" i="8"/>
  <c r="AT19" i="8"/>
  <c r="AC20" i="8"/>
  <c r="AK20" i="8"/>
  <c r="AS20" i="8"/>
  <c r="AB21" i="8"/>
  <c r="AJ21" i="8"/>
  <c r="AR21" i="8"/>
  <c r="AZ21" i="8"/>
  <c r="AI22" i="8"/>
  <c r="AQ22" i="8"/>
  <c r="AY22" i="8"/>
  <c r="AH23" i="8"/>
  <c r="AP23" i="8"/>
  <c r="AX23" i="8"/>
  <c r="AG24" i="8"/>
  <c r="AX24" i="8"/>
  <c r="AH25" i="8"/>
  <c r="AQ25" i="8"/>
  <c r="AB26" i="8"/>
  <c r="AK26" i="8"/>
  <c r="AT26" i="8"/>
  <c r="AB28" i="8"/>
  <c r="AX28" i="8"/>
  <c r="AS29" i="8"/>
  <c r="AP30" i="8"/>
  <c r="AM31" i="8"/>
  <c r="AH32" i="8"/>
  <c r="AB34" i="8"/>
  <c r="AV34" i="8"/>
  <c r="AS35" i="8"/>
  <c r="AT36" i="8"/>
  <c r="AW37" i="8"/>
  <c r="AJ39" i="8"/>
  <c r="AD49" i="8"/>
  <c r="AD53" i="8"/>
  <c r="AC58" i="8"/>
  <c r="AM75" i="8"/>
  <c r="AX9" i="8"/>
  <c r="AQ9" i="8"/>
  <c r="AZ9" i="8"/>
  <c r="AP11" i="8"/>
  <c r="AQ18" i="8"/>
  <c r="AS107" i="8"/>
  <c r="AS99" i="8"/>
  <c r="AS106" i="8"/>
  <c r="AS105" i="8"/>
  <c r="AS104" i="8"/>
  <c r="AS96" i="8"/>
  <c r="AS88" i="8"/>
  <c r="AS111" i="8"/>
  <c r="AS103" i="8"/>
  <c r="AS95" i="8"/>
  <c r="AS110" i="8"/>
  <c r="AS102" i="8"/>
  <c r="AS94" i="8"/>
  <c r="AS109" i="8"/>
  <c r="AS101" i="8"/>
  <c r="AS93" i="8"/>
  <c r="AS85" i="8"/>
  <c r="AS100" i="8"/>
  <c r="AS73" i="8"/>
  <c r="AS65" i="8"/>
  <c r="AS87" i="8"/>
  <c r="AS72" i="8"/>
  <c r="AS64" i="8"/>
  <c r="AS84" i="8"/>
  <c r="AS71" i="8"/>
  <c r="AS108" i="8"/>
  <c r="AS70" i="8"/>
  <c r="AS69" i="8"/>
  <c r="AS68" i="8"/>
  <c r="AS67" i="8"/>
  <c r="AS66" i="8"/>
  <c r="AS57" i="8"/>
  <c r="AS97" i="8"/>
  <c r="AS89" i="8"/>
  <c r="AS98" i="8"/>
  <c r="AS92" i="8"/>
  <c r="AS83" i="8"/>
  <c r="AS82" i="8"/>
  <c r="AS81" i="8"/>
  <c r="AS75" i="8"/>
  <c r="AS74" i="8"/>
  <c r="AS63" i="8"/>
  <c r="AS62" i="8"/>
  <c r="AS49" i="8"/>
  <c r="AS36" i="8"/>
  <c r="AS55" i="8"/>
  <c r="AS48" i="8"/>
  <c r="AS90" i="8"/>
  <c r="AS61" i="8"/>
  <c r="AS60" i="8"/>
  <c r="AS59" i="8"/>
  <c r="AS58" i="8"/>
  <c r="AS47" i="8"/>
  <c r="AS28" i="8"/>
  <c r="AS91" i="8"/>
  <c r="AS54" i="8"/>
  <c r="AS34" i="8"/>
  <c r="AS46" i="8"/>
  <c r="AS32" i="8"/>
  <c r="AS24" i="8"/>
  <c r="AS56" i="8"/>
  <c r="AS31" i="8"/>
  <c r="AS86" i="8"/>
  <c r="AS52" i="8"/>
  <c r="AS51" i="8"/>
  <c r="AS50" i="8"/>
  <c r="AS30" i="8"/>
  <c r="AS9" i="8"/>
  <c r="AJ10" i="8"/>
  <c r="AI11" i="8"/>
  <c r="AH12" i="8"/>
  <c r="AE105" i="8"/>
  <c r="AE97" i="8"/>
  <c r="AE104" i="8"/>
  <c r="AE111" i="8"/>
  <c r="AE103" i="8"/>
  <c r="AE110" i="8"/>
  <c r="AE102" i="8"/>
  <c r="AE94" i="8"/>
  <c r="AE86" i="8"/>
  <c r="AE109" i="8"/>
  <c r="AE101" i="8"/>
  <c r="AE93" i="8"/>
  <c r="AE108" i="8"/>
  <c r="AE100" i="8"/>
  <c r="AE107" i="8"/>
  <c r="AE99" i="8"/>
  <c r="AE91" i="8"/>
  <c r="AE98" i="8"/>
  <c r="AE84" i="8"/>
  <c r="AE71" i="8"/>
  <c r="AE88" i="8"/>
  <c r="AE85" i="8"/>
  <c r="AE83" i="8"/>
  <c r="AE70" i="8"/>
  <c r="AE82" i="8"/>
  <c r="AE69" i="8"/>
  <c r="AE95" i="8"/>
  <c r="AE92" i="8"/>
  <c r="AE89" i="8"/>
  <c r="AE68" i="8"/>
  <c r="AE67" i="8"/>
  <c r="AE66" i="8"/>
  <c r="AE65" i="8"/>
  <c r="AE63" i="8"/>
  <c r="AE55" i="8"/>
  <c r="AE96" i="8"/>
  <c r="AE62" i="8"/>
  <c r="AE90" i="8"/>
  <c r="AE81" i="8"/>
  <c r="AE75" i="8"/>
  <c r="AE74" i="8"/>
  <c r="AE73" i="8"/>
  <c r="AE72" i="8"/>
  <c r="AE60" i="8"/>
  <c r="AE56" i="8"/>
  <c r="AE47" i="8"/>
  <c r="AE46" i="8"/>
  <c r="AE106" i="8"/>
  <c r="AE87" i="8"/>
  <c r="AE59" i="8"/>
  <c r="AE58" i="8"/>
  <c r="AE53" i="8"/>
  <c r="AE45" i="8"/>
  <c r="AE61" i="8"/>
  <c r="AE57" i="8"/>
  <c r="AE54" i="8"/>
  <c r="AE34" i="8"/>
  <c r="AE32" i="8"/>
  <c r="AE30" i="8"/>
  <c r="AE64" i="8"/>
  <c r="AE29" i="8"/>
  <c r="AE52" i="8"/>
  <c r="AE51" i="8"/>
  <c r="AE50" i="8"/>
  <c r="AE49" i="8"/>
  <c r="AE48" i="8"/>
  <c r="AE28" i="8"/>
  <c r="AE9" i="8"/>
  <c r="AK11" i="8"/>
  <c r="AB12" i="8"/>
  <c r="AR12" i="8"/>
  <c r="AZ12" i="8"/>
  <c r="AQ13" i="8"/>
  <c r="AH14" i="8"/>
  <c r="AX14" i="8"/>
  <c r="AU17" i="8"/>
  <c r="AC19" i="8"/>
  <c r="AS19" i="8"/>
  <c r="AR20" i="8"/>
  <c r="AI21" i="8"/>
  <c r="AY21" i="8"/>
  <c r="AP22" i="8"/>
  <c r="AP25" i="8"/>
  <c r="AJ26" i="8"/>
  <c r="AS26" i="8"/>
  <c r="AY27" i="8"/>
  <c r="AQ29" i="8"/>
  <c r="AE39" i="8"/>
  <c r="AC74" i="8"/>
  <c r="AZ99" i="8"/>
  <c r="AF104" i="8"/>
  <c r="AF96" i="8"/>
  <c r="AF111" i="8"/>
  <c r="AF103" i="8"/>
  <c r="AF110" i="8"/>
  <c r="AF109" i="8"/>
  <c r="AF101" i="8"/>
  <c r="AF93" i="8"/>
  <c r="AF85" i="8"/>
  <c r="AF108" i="8"/>
  <c r="AF100" i="8"/>
  <c r="AF92" i="8"/>
  <c r="AF107" i="8"/>
  <c r="AF99" i="8"/>
  <c r="AF106" i="8"/>
  <c r="AF98" i="8"/>
  <c r="AF90" i="8"/>
  <c r="AF88" i="8"/>
  <c r="AF83" i="8"/>
  <c r="AF70" i="8"/>
  <c r="AF97" i="8"/>
  <c r="AF82" i="8"/>
  <c r="AF69" i="8"/>
  <c r="AF81" i="8"/>
  <c r="AF68" i="8"/>
  <c r="AF102" i="8"/>
  <c r="AF105" i="8"/>
  <c r="AF62" i="8"/>
  <c r="AF54" i="8"/>
  <c r="AF91" i="8"/>
  <c r="AF64" i="8"/>
  <c r="AF61" i="8"/>
  <c r="AF86" i="8"/>
  <c r="AF59" i="8"/>
  <c r="AF75" i="8"/>
  <c r="AF71" i="8"/>
  <c r="AF46" i="8"/>
  <c r="AF89" i="8"/>
  <c r="AF87" i="8"/>
  <c r="AF66" i="8"/>
  <c r="AF58" i="8"/>
  <c r="AF53" i="8"/>
  <c r="AF45" i="8"/>
  <c r="AF84" i="8"/>
  <c r="AF74" i="8"/>
  <c r="AF60" i="8"/>
  <c r="AF57" i="8"/>
  <c r="AF52" i="8"/>
  <c r="AF39" i="8"/>
  <c r="AF33" i="8"/>
  <c r="AF67" i="8"/>
  <c r="AF38" i="8"/>
  <c r="AF37" i="8"/>
  <c r="AF31" i="8"/>
  <c r="AF95" i="8"/>
  <c r="AF72" i="8"/>
  <c r="AF55" i="8"/>
  <c r="AF73" i="8"/>
  <c r="AF29" i="8"/>
  <c r="AF94" i="8"/>
  <c r="AF65" i="8"/>
  <c r="AF63" i="8"/>
  <c r="AF51" i="8"/>
  <c r="AF50" i="8"/>
  <c r="AF49" i="8"/>
  <c r="AF48" i="8"/>
  <c r="AF47" i="8"/>
  <c r="AF28" i="8"/>
  <c r="AF56" i="8"/>
  <c r="AF36" i="8"/>
  <c r="AF35" i="8"/>
  <c r="AN104" i="8"/>
  <c r="AN96" i="8"/>
  <c r="AN111" i="8"/>
  <c r="AN103" i="8"/>
  <c r="AN110" i="8"/>
  <c r="AN109" i="8"/>
  <c r="AN101" i="8"/>
  <c r="AN93" i="8"/>
  <c r="AN85" i="8"/>
  <c r="AN108" i="8"/>
  <c r="AN100" i="8"/>
  <c r="AN92" i="8"/>
  <c r="AN107" i="8"/>
  <c r="AN99" i="8"/>
  <c r="AN106" i="8"/>
  <c r="AN98" i="8"/>
  <c r="AN90" i="8"/>
  <c r="AN102" i="8"/>
  <c r="AN86" i="8"/>
  <c r="AN83" i="8"/>
  <c r="AN70" i="8"/>
  <c r="AN95" i="8"/>
  <c r="AN82" i="8"/>
  <c r="AN69" i="8"/>
  <c r="AN88" i="8"/>
  <c r="AN81" i="8"/>
  <c r="AN68" i="8"/>
  <c r="AN105" i="8"/>
  <c r="AN84" i="8"/>
  <c r="AN63" i="8"/>
  <c r="AN62" i="8"/>
  <c r="AN54" i="8"/>
  <c r="AN61" i="8"/>
  <c r="AN97" i="8"/>
  <c r="AN94" i="8"/>
  <c r="AN87" i="8"/>
  <c r="AN59" i="8"/>
  <c r="AN91" i="8"/>
  <c r="AN56" i="8"/>
  <c r="AN46" i="8"/>
  <c r="AN73" i="8"/>
  <c r="AN64" i="8"/>
  <c r="AN53" i="8"/>
  <c r="AN45" i="8"/>
  <c r="AN52" i="8"/>
  <c r="AN39" i="8"/>
  <c r="AN89" i="8"/>
  <c r="AN72" i="8"/>
  <c r="AN51" i="8"/>
  <c r="AN50" i="8"/>
  <c r="AN49" i="8"/>
  <c r="AN48" i="8"/>
  <c r="AN47" i="8"/>
  <c r="AN33" i="8"/>
  <c r="AN58" i="8"/>
  <c r="AN31" i="8"/>
  <c r="AN65" i="8"/>
  <c r="AN57" i="8"/>
  <c r="AN29" i="8"/>
  <c r="AN74" i="8"/>
  <c r="AN66" i="8"/>
  <c r="AN38" i="8"/>
  <c r="AN37" i="8"/>
  <c r="AN28" i="8"/>
  <c r="AN75" i="8"/>
  <c r="AN67" i="8"/>
  <c r="AN35" i="8"/>
  <c r="AN27" i="8"/>
  <c r="AG111" i="8"/>
  <c r="AG103" i="8"/>
  <c r="AG95" i="8"/>
  <c r="AG110" i="8"/>
  <c r="AG109" i="8"/>
  <c r="AG108" i="8"/>
  <c r="AG100" i="8"/>
  <c r="AG92" i="8"/>
  <c r="AG107" i="8"/>
  <c r="AG99" i="8"/>
  <c r="AG91" i="8"/>
  <c r="AG106" i="8"/>
  <c r="AG98" i="8"/>
  <c r="AG105" i="8"/>
  <c r="AG97" i="8"/>
  <c r="AG89" i="8"/>
  <c r="AG85" i="8"/>
  <c r="AG82" i="8"/>
  <c r="AG69" i="8"/>
  <c r="AG104" i="8"/>
  <c r="AG81" i="8"/>
  <c r="AG68" i="8"/>
  <c r="AG102" i="8"/>
  <c r="AG96" i="8"/>
  <c r="AG90" i="8"/>
  <c r="AG87" i="8"/>
  <c r="AG75" i="8"/>
  <c r="AG67" i="8"/>
  <c r="AG94" i="8"/>
  <c r="AG64" i="8"/>
  <c r="AG61" i="8"/>
  <c r="AG74" i="8"/>
  <c r="AG73" i="8"/>
  <c r="AG72" i="8"/>
  <c r="AG71" i="8"/>
  <c r="AG70" i="8"/>
  <c r="AG60" i="8"/>
  <c r="AG86" i="8"/>
  <c r="AG88" i="8"/>
  <c r="AG58" i="8"/>
  <c r="AG66" i="8"/>
  <c r="AG53" i="8"/>
  <c r="AG45" i="8"/>
  <c r="AG93" i="8"/>
  <c r="AG84" i="8"/>
  <c r="AG59" i="8"/>
  <c r="AG57" i="8"/>
  <c r="AG52" i="8"/>
  <c r="AG39" i="8"/>
  <c r="AG65" i="8"/>
  <c r="AG54" i="8"/>
  <c r="AG51" i="8"/>
  <c r="AG38" i="8"/>
  <c r="AG32" i="8"/>
  <c r="AG55" i="8"/>
  <c r="AG30" i="8"/>
  <c r="AG63" i="8"/>
  <c r="AG50" i="8"/>
  <c r="AG49" i="8"/>
  <c r="AG48" i="8"/>
  <c r="AG47" i="8"/>
  <c r="AG46" i="8"/>
  <c r="AG28" i="8"/>
  <c r="AG83" i="8"/>
  <c r="AG56" i="8"/>
  <c r="AG36" i="8"/>
  <c r="AG35" i="8"/>
  <c r="AG101" i="8"/>
  <c r="AG62" i="8"/>
  <c r="AG34" i="8"/>
  <c r="AO111" i="8"/>
  <c r="AO103" i="8"/>
  <c r="AO95" i="8"/>
  <c r="AO110" i="8"/>
  <c r="AO109" i="8"/>
  <c r="AO108" i="8"/>
  <c r="AO100" i="8"/>
  <c r="AO92" i="8"/>
  <c r="AO107" i="8"/>
  <c r="AO99" i="8"/>
  <c r="AO91" i="8"/>
  <c r="AO106" i="8"/>
  <c r="AO98" i="8"/>
  <c r="AO105" i="8"/>
  <c r="AO97" i="8"/>
  <c r="AO89" i="8"/>
  <c r="AO104" i="8"/>
  <c r="AO82" i="8"/>
  <c r="AO69" i="8"/>
  <c r="AO101" i="8"/>
  <c r="AO88" i="8"/>
  <c r="AO81" i="8"/>
  <c r="AO68" i="8"/>
  <c r="AO94" i="8"/>
  <c r="AO85" i="8"/>
  <c r="AO75" i="8"/>
  <c r="AO67" i="8"/>
  <c r="AO102" i="8"/>
  <c r="AO96" i="8"/>
  <c r="AO90" i="8"/>
  <c r="AO61" i="8"/>
  <c r="AO53" i="8"/>
  <c r="AO66" i="8"/>
  <c r="AO65" i="8"/>
  <c r="AO64" i="8"/>
  <c r="AO60" i="8"/>
  <c r="AO87" i="8"/>
  <c r="AO58" i="8"/>
  <c r="AO93" i="8"/>
  <c r="AO73" i="8"/>
  <c r="AO45" i="8"/>
  <c r="AO83" i="8"/>
  <c r="AO52" i="8"/>
  <c r="AO39" i="8"/>
  <c r="AO72" i="8"/>
  <c r="AO51" i="8"/>
  <c r="AO38" i="8"/>
  <c r="AO86" i="8"/>
  <c r="AO59" i="8"/>
  <c r="AO32" i="8"/>
  <c r="AO56" i="8"/>
  <c r="AO30" i="8"/>
  <c r="AO63" i="8"/>
  <c r="AO57" i="8"/>
  <c r="AO54" i="8"/>
  <c r="AO74" i="8"/>
  <c r="AO62" i="8"/>
  <c r="AO37" i="8"/>
  <c r="AO28" i="8"/>
  <c r="AO70" i="8"/>
  <c r="AO35" i="8"/>
  <c r="AO27" i="8"/>
  <c r="AO71" i="8"/>
  <c r="AO55" i="8"/>
  <c r="AO36" i="8"/>
  <c r="AO34" i="8"/>
  <c r="AW111" i="8"/>
  <c r="AW103" i="8"/>
  <c r="AW95" i="8"/>
  <c r="AW110" i="8"/>
  <c r="AW102" i="8"/>
  <c r="AW109" i="8"/>
  <c r="AW108" i="8"/>
  <c r="AW100" i="8"/>
  <c r="AW92" i="8"/>
  <c r="AW84" i="8"/>
  <c r="AW107" i="8"/>
  <c r="AW99" i="8"/>
  <c r="AW91" i="8"/>
  <c r="AW106" i="8"/>
  <c r="AW98" i="8"/>
  <c r="AW105" i="8"/>
  <c r="AW97" i="8"/>
  <c r="AW89" i="8"/>
  <c r="AW90" i="8"/>
  <c r="AW82" i="8"/>
  <c r="AW69" i="8"/>
  <c r="AW86" i="8"/>
  <c r="AW81" i="8"/>
  <c r="AW68" i="8"/>
  <c r="AW93" i="8"/>
  <c r="AW75" i="8"/>
  <c r="AW67" i="8"/>
  <c r="AW96" i="8"/>
  <c r="AW104" i="8"/>
  <c r="AW63" i="8"/>
  <c r="AW61" i="8"/>
  <c r="AW53" i="8"/>
  <c r="AW101" i="8"/>
  <c r="AW60" i="8"/>
  <c r="AW94" i="8"/>
  <c r="AW88" i="8"/>
  <c r="AW58" i="8"/>
  <c r="AW72" i="8"/>
  <c r="AW56" i="8"/>
  <c r="AW45" i="8"/>
  <c r="AW66" i="8"/>
  <c r="AW62" i="8"/>
  <c r="AW52" i="8"/>
  <c r="AW39" i="8"/>
  <c r="AW71" i="8"/>
  <c r="AW51" i="8"/>
  <c r="AW38" i="8"/>
  <c r="AW65" i="8"/>
  <c r="AW36" i="8"/>
  <c r="AW32" i="8"/>
  <c r="AW73" i="8"/>
  <c r="AW57" i="8"/>
  <c r="AW85" i="8"/>
  <c r="AW83" i="8"/>
  <c r="AW74" i="8"/>
  <c r="AW55" i="8"/>
  <c r="AW50" i="8"/>
  <c r="AW49" i="8"/>
  <c r="AW48" i="8"/>
  <c r="AW47" i="8"/>
  <c r="AW46" i="8"/>
  <c r="AW30" i="8"/>
  <c r="AW70" i="8"/>
  <c r="AW28" i="8"/>
  <c r="AW87" i="8"/>
  <c r="AW35" i="8"/>
  <c r="AW27" i="8"/>
  <c r="AW59" i="8"/>
  <c r="AW34" i="8"/>
  <c r="AG9" i="8"/>
  <c r="AO9" i="8"/>
  <c r="AW9" i="8"/>
  <c r="AF10" i="8"/>
  <c r="AN10" i="8"/>
  <c r="AV10" i="8"/>
  <c r="AE11" i="8"/>
  <c r="AM11" i="8"/>
  <c r="AU11" i="8"/>
  <c r="AD12" i="8"/>
  <c r="AL12" i="8"/>
  <c r="AT12" i="8"/>
  <c r="AC13" i="8"/>
  <c r="AK13" i="8"/>
  <c r="AS13" i="8"/>
  <c r="AB14" i="8"/>
  <c r="AJ14" i="8"/>
  <c r="AR14" i="8"/>
  <c r="AZ14" i="8"/>
  <c r="AI15" i="8"/>
  <c r="AQ15" i="8"/>
  <c r="AY15" i="8"/>
  <c r="AH16" i="8"/>
  <c r="AP16" i="8"/>
  <c r="AX16" i="8"/>
  <c r="AG17" i="8"/>
  <c r="AO17" i="8"/>
  <c r="AW17" i="8"/>
  <c r="AF18" i="8"/>
  <c r="AN18" i="8"/>
  <c r="AV18" i="8"/>
  <c r="AE19" i="8"/>
  <c r="AM19" i="8"/>
  <c r="AU19" i="8"/>
  <c r="AD20" i="8"/>
  <c r="AL20" i="8"/>
  <c r="AT20" i="8"/>
  <c r="AC21" i="8"/>
  <c r="AK21" i="8"/>
  <c r="AS21" i="8"/>
  <c r="AB22" i="8"/>
  <c r="AJ22" i="8"/>
  <c r="AR22" i="8"/>
  <c r="AZ22" i="8"/>
  <c r="AI23" i="8"/>
  <c r="AQ23" i="8"/>
  <c r="AY23" i="8"/>
  <c r="AH24" i="8"/>
  <c r="AP24" i="8"/>
  <c r="AY24" i="8"/>
  <c r="AI25" i="8"/>
  <c r="AS25" i="8"/>
  <c r="AC26" i="8"/>
  <c r="AL26" i="8"/>
  <c r="AV26" i="8"/>
  <c r="AI27" i="8"/>
  <c r="AD28" i="8"/>
  <c r="AZ28" i="8"/>
  <c r="AW29" i="8"/>
  <c r="AR30" i="8"/>
  <c r="AO31" i="8"/>
  <c r="AL32" i="8"/>
  <c r="AG33" i="8"/>
  <c r="AD34" i="8"/>
  <c r="AZ34" i="8"/>
  <c r="AU35" i="8"/>
  <c r="AV36" i="8"/>
  <c r="AE38" i="8"/>
  <c r="AL39" i="8"/>
  <c r="AX45" i="8"/>
  <c r="AO49" i="8"/>
  <c r="AS53" i="8"/>
  <c r="AX58" i="8"/>
  <c r="AK66" i="8"/>
  <c r="AQ81" i="8"/>
  <c r="AB15" i="8"/>
  <c r="AJ15" i="8"/>
  <c r="AR15" i="8"/>
  <c r="AZ15" i="8"/>
  <c r="AI16" i="8"/>
  <c r="AQ16" i="8"/>
  <c r="AY16" i="8"/>
  <c r="AH17" i="8"/>
  <c r="AP17" i="8"/>
  <c r="AX17" i="8"/>
  <c r="AC22" i="8"/>
  <c r="AK22" i="8"/>
  <c r="AS22" i="8"/>
  <c r="AB23" i="8"/>
  <c r="AJ23" i="8"/>
  <c r="AR23" i="8"/>
  <c r="AZ23" i="8"/>
  <c r="AI24" i="8"/>
  <c r="AQ24" i="8"/>
  <c r="AZ24" i="8"/>
  <c r="AK25" i="8"/>
  <c r="AM26" i="8"/>
  <c r="AK27" i="8"/>
  <c r="AH28" i="8"/>
  <c r="AC29" i="8"/>
  <c r="AY29" i="8"/>
  <c r="AK33" i="8"/>
  <c r="AC35" i="8"/>
  <c r="AY35" i="8"/>
  <c r="AX36" i="8"/>
  <c r="AJ38" i="8"/>
  <c r="AS39" i="8"/>
  <c r="AZ45" i="8"/>
  <c r="AJ54" i="8"/>
  <c r="AR59" i="8"/>
  <c r="AB83" i="8"/>
  <c r="AQ109" i="8"/>
  <c r="AQ101" i="8"/>
  <c r="AQ108" i="8"/>
  <c r="AQ107" i="8"/>
  <c r="AQ106" i="8"/>
  <c r="AQ98" i="8"/>
  <c r="AQ90" i="8"/>
  <c r="AQ105" i="8"/>
  <c r="AQ97" i="8"/>
  <c r="AQ104" i="8"/>
  <c r="AQ96" i="8"/>
  <c r="AQ111" i="8"/>
  <c r="AQ103" i="8"/>
  <c r="AQ95" i="8"/>
  <c r="AQ87" i="8"/>
  <c r="AQ88" i="8"/>
  <c r="AQ85" i="8"/>
  <c r="AQ75" i="8"/>
  <c r="AQ67" i="8"/>
  <c r="AQ100" i="8"/>
  <c r="AQ94" i="8"/>
  <c r="AQ74" i="8"/>
  <c r="AQ66" i="8"/>
  <c r="AQ73" i="8"/>
  <c r="AQ65" i="8"/>
  <c r="AQ99" i="8"/>
  <c r="AQ86" i="8"/>
  <c r="AQ84" i="8"/>
  <c r="AQ59" i="8"/>
  <c r="AQ58" i="8"/>
  <c r="AQ93" i="8"/>
  <c r="AQ89" i="8"/>
  <c r="AQ64" i="8"/>
  <c r="AQ51" i="8"/>
  <c r="AQ38" i="8"/>
  <c r="AQ110" i="8"/>
  <c r="AQ82" i="8"/>
  <c r="AQ72" i="8"/>
  <c r="AQ68" i="8"/>
  <c r="AQ54" i="8"/>
  <c r="AQ50" i="8"/>
  <c r="AQ37" i="8"/>
  <c r="AQ57" i="8"/>
  <c r="AQ49" i="8"/>
  <c r="AQ36" i="8"/>
  <c r="AQ52" i="8"/>
  <c r="AQ30" i="8"/>
  <c r="AQ63" i="8"/>
  <c r="AQ53" i="8"/>
  <c r="AQ62" i="8"/>
  <c r="AQ28" i="8"/>
  <c r="AQ91" i="8"/>
  <c r="AQ69" i="8"/>
  <c r="AQ83" i="8"/>
  <c r="AQ70" i="8"/>
  <c r="AQ61" i="8"/>
  <c r="AQ55" i="8"/>
  <c r="AQ34" i="8"/>
  <c r="AQ26" i="8"/>
  <c r="AQ102" i="8"/>
  <c r="AQ71" i="8"/>
  <c r="AQ48" i="8"/>
  <c r="AQ47" i="8"/>
  <c r="AQ46" i="8"/>
  <c r="AQ45" i="8"/>
  <c r="AQ39" i="8"/>
  <c r="AQ33" i="8"/>
  <c r="AQ60" i="8"/>
  <c r="AQ32" i="8"/>
  <c r="AH10" i="8"/>
  <c r="AB16" i="8"/>
  <c r="AJ16" i="8"/>
  <c r="AR16" i="8"/>
  <c r="AZ16" i="8"/>
  <c r="AQ17" i="8"/>
  <c r="AY17" i="8"/>
  <c r="AH18" i="8"/>
  <c r="AP18" i="8"/>
  <c r="AX18" i="8"/>
  <c r="AC23" i="8"/>
  <c r="AK23" i="8"/>
  <c r="AS23" i="8"/>
  <c r="AB24" i="8"/>
  <c r="AJ24" i="8"/>
  <c r="AR24" i="8"/>
  <c r="AC25" i="8"/>
  <c r="AU25" i="8"/>
  <c r="AE26" i="8"/>
  <c r="AX26" i="8"/>
  <c r="AM27" i="8"/>
  <c r="AJ28" i="8"/>
  <c r="AB30" i="8"/>
  <c r="AU31" i="8"/>
  <c r="AP32" i="8"/>
  <c r="AM33" i="8"/>
  <c r="AJ34" i="8"/>
  <c r="AE35" i="8"/>
  <c r="AE37" i="8"/>
  <c r="AU39" i="8"/>
  <c r="AY68" i="8"/>
  <c r="AX110" i="8"/>
  <c r="AX102" i="8"/>
  <c r="AX94" i="8"/>
  <c r="AX109" i="8"/>
  <c r="AX108" i="8"/>
  <c r="AX107" i="8"/>
  <c r="AX99" i="8"/>
  <c r="AX91" i="8"/>
  <c r="AX106" i="8"/>
  <c r="AX98" i="8"/>
  <c r="AX90" i="8"/>
  <c r="AX105" i="8"/>
  <c r="AX97" i="8"/>
  <c r="AX104" i="8"/>
  <c r="AX96" i="8"/>
  <c r="AX88" i="8"/>
  <c r="AX89" i="8"/>
  <c r="AX86" i="8"/>
  <c r="AX81" i="8"/>
  <c r="AX68" i="8"/>
  <c r="AX111" i="8"/>
  <c r="AX93" i="8"/>
  <c r="AX92" i="8"/>
  <c r="AX75" i="8"/>
  <c r="AX67" i="8"/>
  <c r="AX103" i="8"/>
  <c r="AX74" i="8"/>
  <c r="AX66" i="8"/>
  <c r="AX85" i="8"/>
  <c r="AX100" i="8"/>
  <c r="AX101" i="8"/>
  <c r="AX60" i="8"/>
  <c r="AX83" i="8"/>
  <c r="AX82" i="8"/>
  <c r="AX59" i="8"/>
  <c r="AX95" i="8"/>
  <c r="AX65" i="8"/>
  <c r="AX64" i="8"/>
  <c r="AX57" i="8"/>
  <c r="AX62" i="8"/>
  <c r="AX61" i="8"/>
  <c r="AX52" i="8"/>
  <c r="AX39" i="8"/>
  <c r="AX71" i="8"/>
  <c r="AX53" i="8"/>
  <c r="AX51" i="8"/>
  <c r="AX38" i="8"/>
  <c r="AX63" i="8"/>
  <c r="AX50" i="8"/>
  <c r="AX37" i="8"/>
  <c r="AX73" i="8"/>
  <c r="AX31" i="8"/>
  <c r="AX69" i="8"/>
  <c r="AX55" i="8"/>
  <c r="AX49" i="8"/>
  <c r="AX48" i="8"/>
  <c r="AX47" i="8"/>
  <c r="AX46" i="8"/>
  <c r="AX70" i="8"/>
  <c r="AX29" i="8"/>
  <c r="AX87" i="8"/>
  <c r="AX84" i="8"/>
  <c r="AX56" i="8"/>
  <c r="AX35" i="8"/>
  <c r="AX27" i="8"/>
  <c r="AX34" i="8"/>
  <c r="AX54" i="8"/>
  <c r="AX33" i="8"/>
  <c r="AI109" i="8"/>
  <c r="AI101" i="8"/>
  <c r="AI108" i="8"/>
  <c r="AI107" i="8"/>
  <c r="AI106" i="8"/>
  <c r="AI98" i="8"/>
  <c r="AI90" i="8"/>
  <c r="AI105" i="8"/>
  <c r="AI97" i="8"/>
  <c r="AI104" i="8"/>
  <c r="AI96" i="8"/>
  <c r="AI111" i="8"/>
  <c r="AI103" i="8"/>
  <c r="AI95" i="8"/>
  <c r="AI87" i="8"/>
  <c r="AI75" i="8"/>
  <c r="AI67" i="8"/>
  <c r="AI102" i="8"/>
  <c r="AI74" i="8"/>
  <c r="AI66" i="8"/>
  <c r="AI93" i="8"/>
  <c r="AI92" i="8"/>
  <c r="AI91" i="8"/>
  <c r="AI73" i="8"/>
  <c r="AI65" i="8"/>
  <c r="AI110" i="8"/>
  <c r="AI89" i="8"/>
  <c r="AI85" i="8"/>
  <c r="AI99" i="8"/>
  <c r="AI86" i="8"/>
  <c r="AI59" i="8"/>
  <c r="AI100" i="8"/>
  <c r="AI58" i="8"/>
  <c r="AI88" i="8"/>
  <c r="AI84" i="8"/>
  <c r="AI54" i="8"/>
  <c r="AI51" i="8"/>
  <c r="AI38" i="8"/>
  <c r="AI70" i="8"/>
  <c r="AI63" i="8"/>
  <c r="AI62" i="8"/>
  <c r="AI61" i="8"/>
  <c r="AI60" i="8"/>
  <c r="AI50" i="8"/>
  <c r="AI37" i="8"/>
  <c r="AI83" i="8"/>
  <c r="AI55" i="8"/>
  <c r="AI49" i="8"/>
  <c r="AI30" i="8"/>
  <c r="AI71" i="8"/>
  <c r="AI81" i="8"/>
  <c r="AI72" i="8"/>
  <c r="AI48" i="8"/>
  <c r="AI47" i="8"/>
  <c r="AI46" i="8"/>
  <c r="AI45" i="8"/>
  <c r="AI39" i="8"/>
  <c r="AI28" i="8"/>
  <c r="AI82" i="8"/>
  <c r="AI68" i="8"/>
  <c r="AI64" i="8"/>
  <c r="AI56" i="8"/>
  <c r="AI94" i="8"/>
  <c r="AI69" i="8"/>
  <c r="AI34" i="8"/>
  <c r="AI26" i="8"/>
  <c r="AI53" i="8"/>
  <c r="AI52" i="8"/>
  <c r="AI33" i="8"/>
  <c r="AI32" i="8"/>
  <c r="AY9" i="8"/>
  <c r="AP10" i="8"/>
  <c r="AB9" i="8"/>
  <c r="AB108" i="8"/>
  <c r="AB100" i="8"/>
  <c r="AB107" i="8"/>
  <c r="AB106" i="8"/>
  <c r="AB105" i="8"/>
  <c r="AB97" i="8"/>
  <c r="AB89" i="8"/>
  <c r="AB104" i="8"/>
  <c r="AB96" i="8"/>
  <c r="AB111" i="8"/>
  <c r="AB103" i="8"/>
  <c r="AB95" i="8"/>
  <c r="AB110" i="8"/>
  <c r="AB102" i="8"/>
  <c r="AB94" i="8"/>
  <c r="AB86" i="8"/>
  <c r="AB99" i="8"/>
  <c r="AB74" i="8"/>
  <c r="AB66" i="8"/>
  <c r="AB73" i="8"/>
  <c r="AB65" i="8"/>
  <c r="AB109" i="8"/>
  <c r="AB98" i="8"/>
  <c r="AB72" i="8"/>
  <c r="AB101" i="8"/>
  <c r="AB93" i="8"/>
  <c r="AB58" i="8"/>
  <c r="AB87" i="8"/>
  <c r="AB57" i="8"/>
  <c r="AB92" i="8"/>
  <c r="AB71" i="8"/>
  <c r="AB70" i="8"/>
  <c r="AB69" i="8"/>
  <c r="AB68" i="8"/>
  <c r="AB67" i="8"/>
  <c r="AB63" i="8"/>
  <c r="AB55" i="8"/>
  <c r="AB50" i="8"/>
  <c r="AB37" i="8"/>
  <c r="AB91" i="8"/>
  <c r="AB81" i="8"/>
  <c r="AB49" i="8"/>
  <c r="AB56" i="8"/>
  <c r="AB48" i="8"/>
  <c r="AB84" i="8"/>
  <c r="AB62" i="8"/>
  <c r="AB29" i="8"/>
  <c r="AB75" i="8"/>
  <c r="AB53" i="8"/>
  <c r="AB52" i="8"/>
  <c r="AB51" i="8"/>
  <c r="AB61" i="8"/>
  <c r="AB35" i="8"/>
  <c r="AB27" i="8"/>
  <c r="AB88" i="8"/>
  <c r="AB85" i="8"/>
  <c r="AB54" i="8"/>
  <c r="AB60" i="8"/>
  <c r="AB33" i="8"/>
  <c r="AB25" i="8"/>
  <c r="AB32" i="8"/>
  <c r="AB90" i="8"/>
  <c r="AB82" i="8"/>
  <c r="AB64" i="8"/>
  <c r="AB59" i="8"/>
  <c r="AB47" i="8"/>
  <c r="AB46" i="8"/>
  <c r="AB45" i="8"/>
  <c r="AB39" i="8"/>
  <c r="AB38" i="8"/>
  <c r="AB31" i="8"/>
  <c r="AJ9" i="8"/>
  <c r="AQ10" i="8"/>
  <c r="AJ17" i="8"/>
  <c r="AI18" i="8"/>
  <c r="AH19" i="8"/>
  <c r="AP19" i="8"/>
  <c r="AX19" i="8"/>
  <c r="AC24" i="8"/>
  <c r="AK24" i="8"/>
  <c r="AZ26" i="8"/>
  <c r="AQ27" i="8"/>
  <c r="AI29" i="8"/>
  <c r="AZ30" i="8"/>
  <c r="AI35" i="8"/>
  <c r="AE36" i="8"/>
  <c r="AS38" i="8"/>
  <c r="AZ39" i="8"/>
  <c r="AZ46" i="8"/>
  <c r="AK61" i="8"/>
  <c r="AZ69" i="8"/>
  <c r="AP86" i="8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F115" i="4"/>
  <c r="E115" i="4"/>
  <c r="D115" i="4"/>
  <c r="C115" i="4"/>
  <c r="B115" i="4"/>
  <c r="AF111" i="4" l="1"/>
  <c r="AE111" i="4"/>
  <c r="AD111" i="4"/>
  <c r="AC111" i="4"/>
  <c r="AB111" i="4"/>
  <c r="AF110" i="4"/>
  <c r="AE110" i="4"/>
  <c r="AD110" i="4"/>
  <c r="AC110" i="4"/>
  <c r="AB110" i="4"/>
  <c r="AF85" i="4"/>
  <c r="AE85" i="4"/>
  <c r="AD85" i="4"/>
  <c r="AC85" i="4"/>
  <c r="AB85" i="4"/>
  <c r="AF84" i="4"/>
  <c r="AE84" i="4"/>
  <c r="AD84" i="4"/>
  <c r="AC84" i="4"/>
  <c r="AB84" i="4"/>
  <c r="AF83" i="4"/>
  <c r="AE83" i="4"/>
  <c r="AD83" i="4"/>
  <c r="AC83" i="4"/>
  <c r="AB83" i="4"/>
  <c r="AF82" i="4"/>
  <c r="AE82" i="4"/>
  <c r="AD82" i="4"/>
  <c r="AC82" i="4"/>
  <c r="AB82" i="4"/>
  <c r="AF81" i="4"/>
  <c r="AE81" i="4"/>
  <c r="AD81" i="4"/>
  <c r="AC81" i="4"/>
  <c r="AB81" i="4"/>
  <c r="AF75" i="4"/>
  <c r="AE75" i="4"/>
  <c r="AD75" i="4"/>
  <c r="AC75" i="4"/>
  <c r="AB75" i="4"/>
  <c r="AF74" i="4"/>
  <c r="AE74" i="4"/>
  <c r="AD74" i="4"/>
  <c r="AC74" i="4"/>
  <c r="AB74" i="4"/>
  <c r="AF39" i="4"/>
  <c r="AE39" i="4"/>
  <c r="AD39" i="4"/>
  <c r="AC39" i="4"/>
  <c r="AB39" i="4"/>
  <c r="AF38" i="4"/>
  <c r="AE38" i="4"/>
  <c r="AD38" i="4"/>
  <c r="AC38" i="4"/>
  <c r="AB38" i="4"/>
  <c r="AF49" i="4"/>
  <c r="AE49" i="4"/>
  <c r="AD49" i="4"/>
  <c r="AC49" i="4"/>
  <c r="AB49" i="4"/>
  <c r="AF48" i="4"/>
  <c r="AE48" i="4"/>
  <c r="AD48" i="4"/>
  <c r="AC48" i="4"/>
  <c r="AB48" i="4"/>
  <c r="AF47" i="4"/>
  <c r="AE47" i="4"/>
  <c r="AD47" i="4"/>
  <c r="AC47" i="4"/>
  <c r="AB47" i="4"/>
  <c r="AF46" i="4"/>
  <c r="AE46" i="4"/>
  <c r="AD46" i="4"/>
  <c r="AC46" i="4"/>
  <c r="AB46" i="4"/>
  <c r="AF45" i="4"/>
  <c r="AE45" i="4"/>
  <c r="AD45" i="4"/>
  <c r="AC45" i="4"/>
  <c r="AB45" i="4"/>
  <c r="AF13" i="4"/>
  <c r="AE13" i="4"/>
  <c r="AD13" i="4"/>
  <c r="AC13" i="4"/>
  <c r="AB13" i="4"/>
  <c r="AF12" i="4"/>
  <c r="AE12" i="4"/>
  <c r="AD12" i="4"/>
  <c r="AC12" i="4"/>
  <c r="AB12" i="4"/>
  <c r="AF11" i="4"/>
  <c r="AE11" i="4"/>
  <c r="AD11" i="4"/>
  <c r="AC11" i="4"/>
  <c r="AB11" i="4"/>
  <c r="AF10" i="4"/>
  <c r="AE10" i="4"/>
  <c r="AD10" i="4"/>
  <c r="AC10" i="4"/>
  <c r="AB10" i="4"/>
  <c r="AF9" i="4"/>
  <c r="AE9" i="4"/>
  <c r="AD9" i="4"/>
  <c r="AC9" i="4"/>
  <c r="AB9" i="4"/>
  <c r="AB9" i="2" l="1"/>
  <c r="AY110" i="2" l="1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AB110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AB83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K206" i="4" l="1"/>
  <c r="K186" i="4"/>
  <c r="K166" i="4"/>
  <c r="K146" i="4"/>
  <c r="K126" i="4"/>
  <c r="AF37" i="4"/>
  <c r="AE37" i="4"/>
  <c r="AD37" i="4"/>
  <c r="AC37" i="4"/>
  <c r="AB37" i="4"/>
  <c r="AF36" i="4"/>
  <c r="AE36" i="4"/>
  <c r="AD36" i="4"/>
  <c r="AC36" i="4"/>
  <c r="AB36" i="4"/>
  <c r="AF35" i="4"/>
  <c r="AE35" i="4"/>
  <c r="AD35" i="4"/>
  <c r="AC35" i="4"/>
  <c r="AB35" i="4"/>
  <c r="AF34" i="4"/>
  <c r="AE34" i="4"/>
  <c r="AD34" i="4"/>
  <c r="AC34" i="4"/>
  <c r="AB34" i="4"/>
  <c r="AF33" i="4"/>
  <c r="AE33" i="4"/>
  <c r="AD33" i="4"/>
  <c r="AC33" i="4"/>
  <c r="AB33" i="4"/>
  <c r="AF32" i="4"/>
  <c r="AE32" i="4"/>
  <c r="AD32" i="4"/>
  <c r="AC32" i="4"/>
  <c r="AB32" i="4"/>
  <c r="AF31" i="4"/>
  <c r="AE31" i="4"/>
  <c r="AD31" i="4"/>
  <c r="AC31" i="4"/>
  <c r="AB31" i="4"/>
  <c r="AF30" i="4"/>
  <c r="AE30" i="4"/>
  <c r="AD30" i="4"/>
  <c r="AC30" i="4"/>
  <c r="AB30" i="4"/>
  <c r="AF29" i="4"/>
  <c r="AE29" i="4"/>
  <c r="AD29" i="4"/>
  <c r="AC29" i="4"/>
  <c r="AB29" i="4"/>
  <c r="AF28" i="4"/>
  <c r="AE28" i="4"/>
  <c r="AD28" i="4"/>
  <c r="AC28" i="4"/>
  <c r="AB28" i="4"/>
  <c r="AF27" i="4"/>
  <c r="AE27" i="4"/>
  <c r="AD27" i="4"/>
  <c r="AC27" i="4"/>
  <c r="AB27" i="4"/>
  <c r="AF26" i="4"/>
  <c r="AE26" i="4"/>
  <c r="AD26" i="4"/>
  <c r="AC26" i="4"/>
  <c r="AB26" i="4"/>
  <c r="AF25" i="4"/>
  <c r="AE25" i="4"/>
  <c r="AD25" i="4"/>
  <c r="AC25" i="4"/>
  <c r="AB25" i="4"/>
  <c r="AF24" i="4"/>
  <c r="AE24" i="4"/>
  <c r="AD24" i="4"/>
  <c r="AC24" i="4"/>
  <c r="AB24" i="4"/>
  <c r="AF23" i="4"/>
  <c r="AE23" i="4"/>
  <c r="AD23" i="4"/>
  <c r="AC23" i="4"/>
  <c r="AB23" i="4"/>
  <c r="AF22" i="4"/>
  <c r="AE22" i="4"/>
  <c r="AD22" i="4"/>
  <c r="AC22" i="4"/>
  <c r="AB22" i="4"/>
  <c r="AF21" i="4"/>
  <c r="AE21" i="4"/>
  <c r="AD21" i="4"/>
  <c r="AC21" i="4"/>
  <c r="AB21" i="4"/>
  <c r="AF20" i="4"/>
  <c r="AE20" i="4"/>
  <c r="AD20" i="4"/>
  <c r="AC20" i="4"/>
  <c r="AB20" i="4"/>
  <c r="AF19" i="4"/>
  <c r="AE19" i="4"/>
  <c r="AD19" i="4"/>
  <c r="AC19" i="4"/>
  <c r="AB19" i="4"/>
  <c r="AF18" i="4"/>
  <c r="AE18" i="4"/>
  <c r="AD18" i="4"/>
  <c r="AC18" i="4"/>
  <c r="AB18" i="4"/>
  <c r="AF17" i="4"/>
  <c r="AE17" i="4"/>
  <c r="AD17" i="4"/>
  <c r="AC17" i="4"/>
  <c r="AB17" i="4"/>
  <c r="AF16" i="4"/>
  <c r="AE16" i="4"/>
  <c r="AD16" i="4"/>
  <c r="AC16" i="4"/>
  <c r="AB16" i="4"/>
  <c r="AF15" i="4"/>
  <c r="AE15" i="4"/>
  <c r="AD15" i="4"/>
  <c r="AC15" i="4"/>
  <c r="AB15" i="4"/>
  <c r="AF14" i="4"/>
  <c r="AE14" i="4"/>
  <c r="AD14" i="4"/>
  <c r="AC14" i="4"/>
  <c r="AB14" i="4"/>
  <c r="AF109" i="4"/>
  <c r="AE109" i="4"/>
  <c r="AD109" i="4"/>
  <c r="AC109" i="4"/>
  <c r="AB109" i="4"/>
  <c r="AF108" i="4"/>
  <c r="AE108" i="4"/>
  <c r="AD108" i="4"/>
  <c r="AC108" i="4"/>
  <c r="AB108" i="4"/>
  <c r="AF107" i="4"/>
  <c r="AE107" i="4"/>
  <c r="AD107" i="4"/>
  <c r="AC107" i="4"/>
  <c r="AB107" i="4"/>
  <c r="AF106" i="4"/>
  <c r="AE106" i="4"/>
  <c r="AD106" i="4"/>
  <c r="AC106" i="4"/>
  <c r="AB106" i="4"/>
  <c r="AF105" i="4"/>
  <c r="AE105" i="4"/>
  <c r="AD105" i="4"/>
  <c r="AC105" i="4"/>
  <c r="AB105" i="4"/>
  <c r="AF104" i="4"/>
  <c r="AE104" i="4"/>
  <c r="AD104" i="4"/>
  <c r="AC104" i="4"/>
  <c r="AB104" i="4"/>
  <c r="AF103" i="4"/>
  <c r="AE103" i="4"/>
  <c r="AD103" i="4"/>
  <c r="AC103" i="4"/>
  <c r="AB103" i="4"/>
  <c r="AF102" i="4"/>
  <c r="AE102" i="4"/>
  <c r="AD102" i="4"/>
  <c r="AC102" i="4"/>
  <c r="AB102" i="4"/>
  <c r="AF101" i="4"/>
  <c r="AE101" i="4"/>
  <c r="AD101" i="4"/>
  <c r="AC101" i="4"/>
  <c r="AB101" i="4"/>
  <c r="AF100" i="4"/>
  <c r="AE100" i="4"/>
  <c r="AD100" i="4"/>
  <c r="AC100" i="4"/>
  <c r="AB100" i="4"/>
  <c r="AF99" i="4"/>
  <c r="AE99" i="4"/>
  <c r="AD99" i="4"/>
  <c r="AC99" i="4"/>
  <c r="AB99" i="4"/>
  <c r="AF98" i="4"/>
  <c r="AE98" i="4"/>
  <c r="AD98" i="4"/>
  <c r="AC98" i="4"/>
  <c r="AB98" i="4"/>
  <c r="AF97" i="4"/>
  <c r="AE97" i="4"/>
  <c r="AD97" i="4"/>
  <c r="AC97" i="4"/>
  <c r="AB97" i="4"/>
  <c r="AF96" i="4"/>
  <c r="AE96" i="4"/>
  <c r="AD96" i="4"/>
  <c r="AC96" i="4"/>
  <c r="AB96" i="4"/>
  <c r="AF95" i="4"/>
  <c r="AE95" i="4"/>
  <c r="AD95" i="4"/>
  <c r="AC95" i="4"/>
  <c r="AB95" i="4"/>
  <c r="AF94" i="4"/>
  <c r="AE94" i="4"/>
  <c r="AD94" i="4"/>
  <c r="AC94" i="4"/>
  <c r="AB94" i="4"/>
  <c r="AF93" i="4"/>
  <c r="AE93" i="4"/>
  <c r="AD93" i="4"/>
  <c r="AC93" i="4"/>
  <c r="AB93" i="4"/>
  <c r="AF92" i="4"/>
  <c r="AE92" i="4"/>
  <c r="AD92" i="4"/>
  <c r="AC92" i="4"/>
  <c r="AB92" i="4"/>
  <c r="AF91" i="4"/>
  <c r="AE91" i="4"/>
  <c r="AD91" i="4"/>
  <c r="AC91" i="4"/>
  <c r="AB91" i="4"/>
  <c r="AF90" i="4"/>
  <c r="AE90" i="4"/>
  <c r="AD90" i="4"/>
  <c r="AC90" i="4"/>
  <c r="AB90" i="4"/>
  <c r="AF89" i="4"/>
  <c r="AE89" i="4"/>
  <c r="AD89" i="4"/>
  <c r="AC89" i="4"/>
  <c r="AB89" i="4"/>
  <c r="AF88" i="4"/>
  <c r="AE88" i="4"/>
  <c r="AD88" i="4"/>
  <c r="AC88" i="4"/>
  <c r="AB88" i="4"/>
  <c r="AF87" i="4"/>
  <c r="AE87" i="4"/>
  <c r="AD87" i="4"/>
  <c r="AC87" i="4"/>
  <c r="AB87" i="4"/>
  <c r="AF86" i="4"/>
  <c r="AE86" i="4"/>
  <c r="AD86" i="4"/>
  <c r="AC86" i="4"/>
  <c r="AB86" i="4"/>
  <c r="AF73" i="4"/>
  <c r="AE73" i="4"/>
  <c r="AD73" i="4"/>
  <c r="AC73" i="4"/>
  <c r="AB73" i="4"/>
  <c r="AF72" i="4"/>
  <c r="AE72" i="4"/>
  <c r="AD72" i="4"/>
  <c r="AC72" i="4"/>
  <c r="AB72" i="4"/>
  <c r="AF71" i="4"/>
  <c r="AE71" i="4"/>
  <c r="AD71" i="4"/>
  <c r="AC71" i="4"/>
  <c r="AB71" i="4"/>
  <c r="AF70" i="4"/>
  <c r="AE70" i="4"/>
  <c r="AD70" i="4"/>
  <c r="AC70" i="4"/>
  <c r="AB70" i="4"/>
  <c r="AF69" i="4"/>
  <c r="AE69" i="4"/>
  <c r="AD69" i="4"/>
  <c r="AC69" i="4"/>
  <c r="AB69" i="4"/>
  <c r="AF68" i="4"/>
  <c r="AE68" i="4"/>
  <c r="AD68" i="4"/>
  <c r="AC68" i="4"/>
  <c r="AB68" i="4"/>
  <c r="AF67" i="4"/>
  <c r="AE67" i="4"/>
  <c r="AD67" i="4"/>
  <c r="AC67" i="4"/>
  <c r="AB67" i="4"/>
  <c r="AF66" i="4"/>
  <c r="AE66" i="4"/>
  <c r="AD66" i="4"/>
  <c r="AC66" i="4"/>
  <c r="AB66" i="4"/>
  <c r="AF65" i="4"/>
  <c r="AE65" i="4"/>
  <c r="AD65" i="4"/>
  <c r="AC65" i="4"/>
  <c r="AB65" i="4"/>
  <c r="AF64" i="4"/>
  <c r="AE64" i="4"/>
  <c r="AD64" i="4"/>
  <c r="AC64" i="4"/>
  <c r="AB64" i="4"/>
  <c r="AF63" i="4"/>
  <c r="AE63" i="4"/>
  <c r="AD63" i="4"/>
  <c r="AC63" i="4"/>
  <c r="AB63" i="4"/>
  <c r="AF62" i="4"/>
  <c r="AE62" i="4"/>
  <c r="AD62" i="4"/>
  <c r="AC62" i="4"/>
  <c r="AB62" i="4"/>
  <c r="AF61" i="4"/>
  <c r="AE61" i="4"/>
  <c r="AD61" i="4"/>
  <c r="AC61" i="4"/>
  <c r="AB61" i="4"/>
  <c r="AF60" i="4"/>
  <c r="AE60" i="4"/>
  <c r="AD60" i="4"/>
  <c r="AC60" i="4"/>
  <c r="AB60" i="4"/>
  <c r="AF59" i="4"/>
  <c r="AE59" i="4"/>
  <c r="AD59" i="4"/>
  <c r="AC59" i="4"/>
  <c r="AB59" i="4"/>
  <c r="AF58" i="4"/>
  <c r="AE58" i="4"/>
  <c r="AD58" i="4"/>
  <c r="AC58" i="4"/>
  <c r="AB58" i="4"/>
  <c r="AF57" i="4"/>
  <c r="AE57" i="4"/>
  <c r="AD57" i="4"/>
  <c r="AC57" i="4"/>
  <c r="AB57" i="4"/>
  <c r="AF56" i="4"/>
  <c r="AE56" i="4"/>
  <c r="AD56" i="4"/>
  <c r="AC56" i="4"/>
  <c r="AB56" i="4"/>
  <c r="AF55" i="4"/>
  <c r="AE55" i="4"/>
  <c r="AD55" i="4"/>
  <c r="AC55" i="4"/>
  <c r="AB55" i="4"/>
  <c r="AF54" i="4"/>
  <c r="AE54" i="4"/>
  <c r="AD54" i="4"/>
  <c r="AC54" i="4"/>
  <c r="AB54" i="4"/>
  <c r="AF53" i="4"/>
  <c r="AE53" i="4"/>
  <c r="AD53" i="4"/>
  <c r="AC53" i="4"/>
  <c r="AB53" i="4"/>
  <c r="AF52" i="4"/>
  <c r="AE52" i="4"/>
  <c r="AD52" i="4"/>
  <c r="AC52" i="4"/>
  <c r="AB52" i="4"/>
  <c r="AF51" i="4"/>
  <c r="AE51" i="4"/>
  <c r="AD51" i="4"/>
  <c r="AC51" i="4"/>
  <c r="AB51" i="4"/>
  <c r="AF50" i="4"/>
  <c r="AE50" i="4"/>
  <c r="AD50" i="4"/>
  <c r="AC50" i="4"/>
  <c r="AB50" i="4"/>
  <c r="L586" i="2"/>
  <c r="L566" i="2"/>
  <c r="L546" i="2"/>
  <c r="L526" i="2"/>
  <c r="L506" i="2"/>
  <c r="L486" i="2"/>
  <c r="L466" i="2"/>
  <c r="L446" i="2"/>
  <c r="L426" i="2"/>
  <c r="L406" i="2"/>
  <c r="L386" i="2"/>
  <c r="L366" i="2"/>
  <c r="L346" i="2"/>
  <c r="L326" i="2"/>
  <c r="L306" i="2"/>
  <c r="L286" i="2"/>
  <c r="L266" i="2"/>
  <c r="L246" i="2"/>
  <c r="L226" i="2"/>
  <c r="L206" i="2"/>
  <c r="L186" i="2"/>
  <c r="L166" i="2"/>
  <c r="L145" i="2"/>
  <c r="L125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C108" i="2"/>
  <c r="AB108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B106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AB102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AB95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AB94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AB92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AB91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C86" i="2"/>
  <c r="AB86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Gauss</author>
  </authors>
  <commentList>
    <comment ref="A63" authorId="0" shapeId="0" xr:uid="{39372666-C5A0-45D3-934F-4721F9024C8A}">
      <text>
        <r>
          <rPr>
            <b/>
            <sz val="9"/>
            <color indexed="81"/>
            <rFont val="Tahoma"/>
            <family val="2"/>
          </rPr>
          <t>Michael Gauss:</t>
        </r>
        <r>
          <rPr>
            <sz val="9"/>
            <color indexed="81"/>
            <rFont val="Tahoma"/>
            <family val="2"/>
          </rPr>
          <t xml:space="preserve">
COMP4 assessment units larger than 10000 km2 are marked in dark grey, smaller areas included in the top-40 are marked in light grey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2000000}" name="eez_definitions" type="6" refreshedVersion="6" deleted="1" background="1" saveData="1">
    <textPr codePage="850" sourceFile="C:\Users\michaelg\Documents\eez_definitions.txt" decimal="," thousands=" ">
      <textFields count="5">
        <textField/>
        <textField/>
        <textField/>
        <textField/>
        <textField/>
      </textFields>
    </textPr>
  </connection>
  <connection id="2" xr16:uid="{FC8721E1-85B1-4430-9D48-CCF57A5EDD4A}" keepAlive="1" name="Spørring - dep_excel" description="Tilkobling til spørringen dep_excel i arbeidsboken." type="5" refreshedVersion="0" background="1">
    <dbPr connection="Provider=Microsoft.Mashup.OleDb.1;Data Source=$Workbook$;Location=dep_excel;Extended Properties=&quot;&quot;" command="SELECT * FROM [dep_excel]"/>
  </connection>
</connections>
</file>

<file path=xl/sharedStrings.xml><?xml version="1.0" encoding="utf-8"?>
<sst xmlns="http://schemas.openxmlformats.org/spreadsheetml/2006/main" count="2421" uniqueCount="349">
  <si>
    <t>EEZ_48</t>
  </si>
  <si>
    <t>Portugal</t>
  </si>
  <si>
    <t>Portuguese Exclusive Economic Zone (Azores)</t>
  </si>
  <si>
    <t>EEZ_65</t>
  </si>
  <si>
    <t>Denmark</t>
  </si>
  <si>
    <t>Faeroe Exclusive Economic Zone</t>
  </si>
  <si>
    <t>EEZ_71</t>
  </si>
  <si>
    <t>Iceland</t>
  </si>
  <si>
    <t>Icelandic Exclusive Economic Zone</t>
  </si>
  <si>
    <t>EEZ_91</t>
  </si>
  <si>
    <t>Portuguese Exclusive Economic Zone</t>
  </si>
  <si>
    <t>EEZ_99</t>
  </si>
  <si>
    <t>Joint regime area Spain / France</t>
  </si>
  <si>
    <t>EEZ_100</t>
  </si>
  <si>
    <t>Joint regime area United Kingdom / Denmark (Faeroe Islands)</t>
  </si>
  <si>
    <t>EEZ_108</t>
  </si>
  <si>
    <t>Ireland</t>
  </si>
  <si>
    <t>Irish Exclusive Economic Zone</t>
  </si>
  <si>
    <t>EEZ_109</t>
  </si>
  <si>
    <t>United Kingdom</t>
  </si>
  <si>
    <t>Guernsey Exclusive Economic Zone</t>
  </si>
  <si>
    <t>EEZ_110</t>
  </si>
  <si>
    <t>Jersey Exclusive Economic Zone</t>
  </si>
  <si>
    <t>EEZ_119</t>
  </si>
  <si>
    <t>Joint regime area Iceland / Denmark (Faeroe Islands)</t>
  </si>
  <si>
    <t>EEZ_123</t>
  </si>
  <si>
    <t>Joint regime area Iceland / Norway (Jan Mayen)</t>
  </si>
  <si>
    <t>EEZ_185</t>
  </si>
  <si>
    <t>Sweden</t>
  </si>
  <si>
    <t>Swedish Exclusive Economic Zone</t>
  </si>
  <si>
    <t>EEZ_187</t>
  </si>
  <si>
    <t>Joint regime area Sweden / Norway</t>
  </si>
  <si>
    <t>EEZ_188</t>
  </si>
  <si>
    <t>Belgium</t>
  </si>
  <si>
    <t>Belgian Exclusive Economic Zone</t>
  </si>
  <si>
    <t>EEZ_189</t>
  </si>
  <si>
    <t>Netherlands</t>
  </si>
  <si>
    <t>Dutch Exclusive Economic Zone</t>
  </si>
  <si>
    <t>EEZ_190</t>
  </si>
  <si>
    <t>Germany</t>
  </si>
  <si>
    <t>German Exclusive Economic Zone</t>
  </si>
  <si>
    <t>EEZ_191</t>
  </si>
  <si>
    <t>Danish Exclusive Economic Zone</t>
  </si>
  <si>
    <t>EEZ_209</t>
  </si>
  <si>
    <t>France</t>
  </si>
  <si>
    <t>French Exclusive Economic Zone</t>
  </si>
  <si>
    <t>EEZ_212</t>
  </si>
  <si>
    <t>Greenlandic Exclusive Economic Zone</t>
  </si>
  <si>
    <t>EEZ_213</t>
  </si>
  <si>
    <t>United Kingdom Exclusive Economic Zone</t>
  </si>
  <si>
    <t>EEZ_215</t>
  </si>
  <si>
    <t>Norway</t>
  </si>
  <si>
    <t>EEZ_216</t>
  </si>
  <si>
    <t>Norwegian Exclusive Economic Zone</t>
  </si>
  <si>
    <t>EEZ_224</t>
  </si>
  <si>
    <t>Jan Mayen Exclusive Economic Zone</t>
  </si>
  <si>
    <t>EEZ_273</t>
  </si>
  <si>
    <t>Spain</t>
  </si>
  <si>
    <t>Spanish Exclusive Economic Zone</t>
  </si>
  <si>
    <t>United Kingdom, Denmark</t>
  </si>
  <si>
    <t>France, Spain</t>
  </si>
  <si>
    <t>Denmark, Iceland</t>
  </si>
  <si>
    <t>Iceland, Norway</t>
  </si>
  <si>
    <t>Norway, Sweden</t>
  </si>
  <si>
    <t>year</t>
  </si>
  <si>
    <t>Total N</t>
  </si>
  <si>
    <t>OSPAR Region I</t>
  </si>
  <si>
    <t>OSPAR Region II</t>
  </si>
  <si>
    <t>OSPAR Region III</t>
  </si>
  <si>
    <t>OSPAR Region IV</t>
  </si>
  <si>
    <t>OSPAR Region V</t>
  </si>
  <si>
    <t>EEZ 48</t>
  </si>
  <si>
    <t>EEZ 65</t>
  </si>
  <si>
    <t>EEZ 71</t>
  </si>
  <si>
    <t>EEZ 91</t>
  </si>
  <si>
    <t>EEZ 99</t>
  </si>
  <si>
    <t>EEZ 100</t>
  </si>
  <si>
    <t>EEZ 108</t>
  </si>
  <si>
    <t>EEZ 109</t>
  </si>
  <si>
    <t>EEZ 110</t>
  </si>
  <si>
    <t>EEZ 119</t>
  </si>
  <si>
    <t>EEZ 123</t>
  </si>
  <si>
    <t>EEZ 185</t>
  </si>
  <si>
    <t>EEZ 187</t>
  </si>
  <si>
    <t>EEZ 188</t>
  </si>
  <si>
    <t>EEZ 189</t>
  </si>
  <si>
    <t>EEZ 190</t>
  </si>
  <si>
    <t>EEZ 191</t>
  </si>
  <si>
    <t>EEZ 209</t>
  </si>
  <si>
    <t>EEZ 212</t>
  </si>
  <si>
    <t>EEZ 213</t>
  </si>
  <si>
    <t>EEZ 215</t>
  </si>
  <si>
    <t>EEZ 216</t>
  </si>
  <si>
    <t>EEZ 224</t>
  </si>
  <si>
    <t>EEZ 273</t>
  </si>
  <si>
    <t>-</t>
  </si>
  <si>
    <t>Country (countries)</t>
  </si>
  <si>
    <t>Svalbard Exclusive Economic Zone</t>
  </si>
  <si>
    <t>Oxidized N</t>
  </si>
  <si>
    <t>Reduced N</t>
  </si>
  <si>
    <t>area (km2)</t>
  </si>
  <si>
    <t>Unit: Gg(N)/year.</t>
  </si>
  <si>
    <t>Max right</t>
  </si>
  <si>
    <t>Max left</t>
  </si>
  <si>
    <t>Scaling factor Gg --&gt; mg :</t>
  </si>
  <si>
    <t>Scaling factor km-2 --&gt; m-2 :</t>
  </si>
  <si>
    <t>Unit: mg(N)/m2/year</t>
  </si>
  <si>
    <t>Regression analysis:</t>
  </si>
  <si>
    <t>Contact: michael.gauss@met.no</t>
  </si>
  <si>
    <t>Notes:</t>
  </si>
  <si>
    <t>Key info:</t>
  </si>
  <si>
    <t>EEZ_I_065</t>
  </si>
  <si>
    <t>EEZ_II_065</t>
  </si>
  <si>
    <t>EEZ_V_065</t>
  </si>
  <si>
    <t>EEZ_I_071</t>
  </si>
  <si>
    <t>EEZ_V_071</t>
  </si>
  <si>
    <t>EEZ_IV_091</t>
  </si>
  <si>
    <t>EEZ_V_091</t>
  </si>
  <si>
    <t>EEZ_I_100</t>
  </si>
  <si>
    <t>EEZ_II_100</t>
  </si>
  <si>
    <t>EEZ_V_100</t>
  </si>
  <si>
    <t>EEZ_III_108</t>
  </si>
  <si>
    <t>EEZ_V_108</t>
  </si>
  <si>
    <t>EEZ_II_209</t>
  </si>
  <si>
    <t>EEZ_III_209</t>
  </si>
  <si>
    <t>EEZ_IV_209</t>
  </si>
  <si>
    <t>EEZ_V_209</t>
  </si>
  <si>
    <t>EEZ_I_213</t>
  </si>
  <si>
    <t>EEZ_II_213</t>
  </si>
  <si>
    <t>EEZ_III_213</t>
  </si>
  <si>
    <t>EEZ_IV_213</t>
  </si>
  <si>
    <t>EEZ_V_213</t>
  </si>
  <si>
    <t>EEZ_I_216</t>
  </si>
  <si>
    <t>EEZ_II_216</t>
  </si>
  <si>
    <t>EEZ_IV_273</t>
  </si>
  <si>
    <t>EEZ_V_273</t>
  </si>
  <si>
    <t>Unit: Gg(N)/year</t>
  </si>
  <si>
    <t>United Kingdom,Denmark</t>
  </si>
  <si>
    <t>Area (in km2) included in the EMEP model domain (0.1 x 0.1 degree grid)</t>
  </si>
  <si>
    <t xml:space="preserve"> part of EEZ in OSPAR Region I</t>
  </si>
  <si>
    <t xml:space="preserve"> part of EEZ in OSPAR Region II</t>
  </si>
  <si>
    <t xml:space="preserve"> part of EEZ in OSPAR Region V</t>
  </si>
  <si>
    <t xml:space="preserve"> part of EEZ in OSPAR Region IV</t>
  </si>
  <si>
    <t xml:space="preserve"> part of EEZ in OSPAR Region III</t>
  </si>
  <si>
    <t>Sheets in this Excel file:</t>
  </si>
  <si>
    <t>EEZ048</t>
  </si>
  <si>
    <t>EEZ065</t>
  </si>
  <si>
    <t>EEZ071</t>
  </si>
  <si>
    <t>EEZ091</t>
  </si>
  <si>
    <t>EEZ099</t>
  </si>
  <si>
    <t>EEZ100</t>
  </si>
  <si>
    <t>EEZ108</t>
  </si>
  <si>
    <t>EEZ109</t>
  </si>
  <si>
    <t>EEZ110</t>
  </si>
  <si>
    <t>EEZ119</t>
  </si>
  <si>
    <t>EEZ123</t>
  </si>
  <si>
    <t>EEZ185</t>
  </si>
  <si>
    <t>EEZ187</t>
  </si>
  <si>
    <t>EEZ188</t>
  </si>
  <si>
    <t>EEZ189</t>
  </si>
  <si>
    <t>EEZ190</t>
  </si>
  <si>
    <t>EEZ191</t>
  </si>
  <si>
    <t>EEZ209</t>
  </si>
  <si>
    <t>EEZ212</t>
  </si>
  <si>
    <t>EEZ213</t>
  </si>
  <si>
    <t>EEZ215</t>
  </si>
  <si>
    <t>EEZ216</t>
  </si>
  <si>
    <t>EEZ224</t>
  </si>
  <si>
    <t>EEZ273</t>
  </si>
  <si>
    <t>CFR</t>
  </si>
  <si>
    <t>CCTI</t>
  </si>
  <si>
    <t>ATL</t>
  </si>
  <si>
    <t>SHPM</t>
  </si>
  <si>
    <t>CNOR1</t>
  </si>
  <si>
    <t>CNOR2</t>
  </si>
  <si>
    <t>CNOR3</t>
  </si>
  <si>
    <t>DB</t>
  </si>
  <si>
    <t>KD</t>
  </si>
  <si>
    <t>NT</t>
  </si>
  <si>
    <t>SNS</t>
  </si>
  <si>
    <t>GBC</t>
  </si>
  <si>
    <t>ADPM</t>
  </si>
  <si>
    <t>GBSW</t>
  </si>
  <si>
    <t>SPM</t>
  </si>
  <si>
    <t>GDPM</t>
  </si>
  <si>
    <t>CUKC</t>
  </si>
  <si>
    <t>CWMTI</t>
  </si>
  <si>
    <t>SCHPM1</t>
  </si>
  <si>
    <t>ELPM</t>
  </si>
  <si>
    <t>SCHPM2</t>
  </si>
  <si>
    <t>MPM</t>
  </si>
  <si>
    <t>RHPM</t>
  </si>
  <si>
    <t>EMPM</t>
  </si>
  <si>
    <t>THPM</t>
  </si>
  <si>
    <t>HPM</t>
  </si>
  <si>
    <t>ECPM1</t>
  </si>
  <si>
    <t>ECPM2</t>
  </si>
  <si>
    <t>IS2</t>
  </si>
  <si>
    <t>ENS</t>
  </si>
  <si>
    <t>CWCC</t>
  </si>
  <si>
    <t>OWCO</t>
  </si>
  <si>
    <t>OWAO</t>
  </si>
  <si>
    <t>OWBO</t>
  </si>
  <si>
    <t>ASS</t>
  </si>
  <si>
    <t>CIRL</t>
  </si>
  <si>
    <t>CUK1</t>
  </si>
  <si>
    <t>IS1</t>
  </si>
  <si>
    <t>IRS</t>
  </si>
  <si>
    <t>KC</t>
  </si>
  <si>
    <t>NNS</t>
  </si>
  <si>
    <t>CWM</t>
  </si>
  <si>
    <t>LBPM</t>
  </si>
  <si>
    <t>SK</t>
  </si>
  <si>
    <t>SS</t>
  </si>
  <si>
    <t>CWBC</t>
  </si>
  <si>
    <t>CWAC</t>
  </si>
  <si>
    <t>LPM</t>
  </si>
  <si>
    <t>GBCW</t>
  </si>
  <si>
    <t>NAAP2</t>
  </si>
  <si>
    <t>NAAO1</t>
  </si>
  <si>
    <t>NAAPF</t>
  </si>
  <si>
    <t>NAAC3</t>
  </si>
  <si>
    <t>NAAC2</t>
  </si>
  <si>
    <t>NAAC1A</t>
  </si>
  <si>
    <t>NAAC1B</t>
  </si>
  <si>
    <t>NAAC1C</t>
  </si>
  <si>
    <t>NAAC1D</t>
  </si>
  <si>
    <t>SAAP2</t>
  </si>
  <si>
    <t>SAAOC</t>
  </si>
  <si>
    <t>SAAP1</t>
  </si>
  <si>
    <t>SAAC1</t>
  </si>
  <si>
    <t>SAAC2</t>
  </si>
  <si>
    <t>Coastal FR channel</t>
  </si>
  <si>
    <t>Channel coastal shelf tidal influenced</t>
  </si>
  <si>
    <t>Atlantic</t>
  </si>
  <si>
    <t>Shannon plume</t>
  </si>
  <si>
    <t>Coastal NOR 1</t>
  </si>
  <si>
    <t>Coastal NOR 2</t>
  </si>
  <si>
    <t>Coastal NOR 3</t>
  </si>
  <si>
    <t>Dogger Bank</t>
  </si>
  <si>
    <t>Kattegat Deep</t>
  </si>
  <si>
    <t>Norwegian Trench</t>
  </si>
  <si>
    <t>Southern North Sea</t>
  </si>
  <si>
    <t>German Bight (deep)</t>
  </si>
  <si>
    <t>Adour plume</t>
  </si>
  <si>
    <t>Gulf of Biscay shelf waters</t>
  </si>
  <si>
    <t>Seine plume</t>
  </si>
  <si>
    <t>Gironde plume</t>
  </si>
  <si>
    <t>Coastal UK channel</t>
  </si>
  <si>
    <t>Channel well mixed tidal influenced</t>
  </si>
  <si>
    <t>Scheldt plume 1</t>
  </si>
  <si>
    <t>Elbe plume</t>
  </si>
  <si>
    <t>Scheldt plume 2</t>
  </si>
  <si>
    <t>Meuse plume</t>
  </si>
  <si>
    <t>Rhine plume</t>
  </si>
  <si>
    <t>Ems plume</t>
  </si>
  <si>
    <t>Thames plume</t>
  </si>
  <si>
    <t>Humber plume</t>
  </si>
  <si>
    <t>East Coast (permanently mixed) 1</t>
  </si>
  <si>
    <t>East Coast (permanently mixed) 2</t>
  </si>
  <si>
    <t>Intermittently Stratified 2</t>
  </si>
  <si>
    <t>Eastern North Sea</t>
  </si>
  <si>
    <t>Coastal Waters CC (D5)</t>
  </si>
  <si>
    <t>Ocean Waters CO (D5)</t>
  </si>
  <si>
    <t>Ocean Waters AO (D5)</t>
  </si>
  <si>
    <t>Ocean Waters BO (D5)</t>
  </si>
  <si>
    <t>Atlantic Seasonally Stratified</t>
  </si>
  <si>
    <t>Coastal IRL 3</t>
  </si>
  <si>
    <t>Coastal UK 1</t>
  </si>
  <si>
    <t>Intermittently Stratified 1</t>
  </si>
  <si>
    <t>Irish Sea</t>
  </si>
  <si>
    <t>Kattegat Coastal</t>
  </si>
  <si>
    <t>Northern North Sea</t>
  </si>
  <si>
    <t>Channel well mixed</t>
  </si>
  <si>
    <t>Liverpool Bay plume</t>
  </si>
  <si>
    <t>Skagerak</t>
  </si>
  <si>
    <t>Scottish Sea</t>
  </si>
  <si>
    <t>Coastal Waters BC (D5)</t>
  </si>
  <si>
    <t>Coastal Waters AC (D5)</t>
  </si>
  <si>
    <t>Loire plume</t>
  </si>
  <si>
    <t>Gulf of Biscay coastal waters</t>
  </si>
  <si>
    <t>Noratlantic Area NOR-NorP2(D5)</t>
  </si>
  <si>
    <t>Noratlantic Area NOR-NorO1(D5)</t>
  </si>
  <si>
    <t>Noratlantic Area NOR-Plataforma</t>
  </si>
  <si>
    <t>Noratlantic Area NOR-NorC3(D5)</t>
  </si>
  <si>
    <t>Noratlantic Area NOR-NorC2(D5)</t>
  </si>
  <si>
    <t>Noratlantic Area NOR-NorC1(D5)A</t>
  </si>
  <si>
    <t>Noratlantic Area NOR-NorC1(D5)B</t>
  </si>
  <si>
    <t>Noratlantic Area NOR-NorC1(D5)C</t>
  </si>
  <si>
    <t>Noratlantic Area NOR-NorC1(D5)D</t>
  </si>
  <si>
    <t>Sudatlantic Area SUD-P2(D5)</t>
  </si>
  <si>
    <t>Sudatlantic Area SUD-OCEAN(D5)</t>
  </si>
  <si>
    <t>Sudatlantic Area SUD-P1(D5)</t>
  </si>
  <si>
    <t>Sudatlantic Area SUD-C1(D5)</t>
  </si>
  <si>
    <t>Sudatlantic Area SUD-C2(D5)</t>
  </si>
  <si>
    <t>Long name</t>
  </si>
  <si>
    <t>Short name</t>
  </si>
  <si>
    <t>partial EEZs:</t>
  </si>
  <si>
    <t>OSPAR Regions:</t>
  </si>
  <si>
    <t>EEZs:</t>
  </si>
  <si>
    <t>COMP4 Units:</t>
  </si>
  <si>
    <r>
      <rPr>
        <sz val="11"/>
        <color rgb="FFFF0000"/>
        <rFont val="Calibri"/>
        <family val="2"/>
        <scheme val="minor"/>
      </rPr>
      <t>"</t>
    </r>
    <r>
      <rPr>
        <i/>
        <sz val="11"/>
        <color rgb="FFFF0000"/>
        <rFont val="Calibri"/>
        <family val="2"/>
        <scheme val="minor"/>
      </rPr>
      <t>Receptor definitions"</t>
    </r>
    <r>
      <rPr>
        <sz val="11"/>
        <color theme="1"/>
        <rFont val="Calibri"/>
        <family val="2"/>
        <scheme val="minor"/>
      </rPr>
      <t>: Definitions and areas of OSPAR Regions, EEZs, partial EEZs and COMP4 Assessment Units included in the EMEP MSC-W model domain</t>
    </r>
  </si>
  <si>
    <t>FR, UK</t>
  </si>
  <si>
    <t>ES, FR, IE, UK, NO</t>
  </si>
  <si>
    <t>IE</t>
  </si>
  <si>
    <t>NO</t>
  </si>
  <si>
    <t>NL, DE, DK, UK</t>
  </si>
  <si>
    <t>DK, SE</t>
  </si>
  <si>
    <t>NO, SE?, DK?</t>
  </si>
  <si>
    <t>FR, BE, NL, UK</t>
  </si>
  <si>
    <t>DE</t>
  </si>
  <si>
    <t>FR</t>
  </si>
  <si>
    <t>UK</t>
  </si>
  <si>
    <t>BE, NL</t>
  </si>
  <si>
    <t>NL</t>
  </si>
  <si>
    <t>IE, UK</t>
  </si>
  <si>
    <t>DE, DK</t>
  </si>
  <si>
    <t>NL, DE, DK</t>
  </si>
  <si>
    <t>PT</t>
  </si>
  <si>
    <t>FR, IE, UK</t>
  </si>
  <si>
    <t>UK, DK, SE, NO</t>
  </si>
  <si>
    <t>ES</t>
  </si>
  <si>
    <t>This file contains results from the EMEP MSC-W model runs done for OSPAR in 2022.</t>
  </si>
  <si>
    <t>EMEP MSC-W model version: rv4.45</t>
  </si>
  <si>
    <t>Emission data for the 1990-2020 period were updated by the EMEP Centre CEIP for modelling in 2022.</t>
  </si>
  <si>
    <t>Normalization was done with the 'meteorological years' (transfer coefficients) of 2016, 2017, 2018, 2019, and 2020.</t>
  </si>
  <si>
    <r>
      <t xml:space="preserve">Trends calculated </t>
    </r>
    <r>
      <rPr>
        <b/>
        <sz val="11"/>
        <color rgb="FFFF0000"/>
        <rFont val="Calibri"/>
        <family val="2"/>
        <scheme val="minor"/>
      </rPr>
      <t>in 2022</t>
    </r>
    <r>
      <rPr>
        <b/>
        <sz val="11"/>
        <color theme="1"/>
        <rFont val="Calibri"/>
        <family val="2"/>
        <scheme val="minor"/>
      </rPr>
      <t xml:space="preserve"> for the period 1990-2020 with the EMEP MSC-W model (version rv4.45) on 0.1x0.1 degree resolution.</t>
    </r>
  </si>
  <si>
    <t>OC</t>
  </si>
  <si>
    <t>Output: atmospheric deposition of Nitrogen (N-dep) to 5 OSPAR Regions, 24 EEZs (Exclusive Economic Zones), 25 partial EEZs (part of EEZ within each OSPAR region), and 64 COMP4 Assessment Units</t>
  </si>
  <si>
    <t>Outer Coastal DEDK</t>
  </si>
  <si>
    <t>COMP4 units sorted by size</t>
  </si>
  <si>
    <t xml:space="preserve">dark grey: COMP4 areas larger than 10000 km2 </t>
  </si>
  <si>
    <t>dark grey + light grey: top-40 largest COMP4 areas (required by the contract between OSPAR and EMEP MSC-W for normalized deposition calculations)</t>
  </si>
  <si>
    <t>Receptors considered for OSPAR (November 2022)</t>
  </si>
  <si>
    <r>
      <rPr>
        <i/>
        <sz val="11"/>
        <color rgb="FFFF0000"/>
        <rFont val="Calibri"/>
        <family val="2"/>
        <scheme val="minor"/>
      </rPr>
      <t>"misc. notes"</t>
    </r>
    <r>
      <rPr>
        <sz val="11"/>
        <rFont val="Calibri"/>
        <family val="2"/>
        <scheme val="minor"/>
      </rPr>
      <t>: Miscellaneous notes (for internal use)</t>
    </r>
  </si>
  <si>
    <t>OR1</t>
  </si>
  <si>
    <t>OR2</t>
  </si>
  <si>
    <t>OR3</t>
  </si>
  <si>
    <t>OR4</t>
  </si>
  <si>
    <t>OR5</t>
  </si>
  <si>
    <t>Note: in 2021 these were 24 (out of 67), but in the 2022 version it is 23 (out of 64)</t>
  </si>
  <si>
    <r>
      <rPr>
        <i/>
        <sz val="11"/>
        <color rgb="FFFF0000"/>
        <rFont val="Calibri"/>
        <family val="2"/>
        <scheme val="minor"/>
      </rPr>
      <t>"ACT. OSPAR Regions"</t>
    </r>
    <r>
      <rPr>
        <sz val="11"/>
        <rFont val="Calibri"/>
        <family val="2"/>
        <scheme val="minor"/>
      </rPr>
      <t xml:space="preserve">: Trends in </t>
    </r>
    <r>
      <rPr>
        <b/>
        <sz val="11"/>
        <rFont val="Calibri"/>
        <family val="2"/>
        <scheme val="minor"/>
      </rPr>
      <t>actual</t>
    </r>
    <r>
      <rPr>
        <sz val="11"/>
        <rFont val="Calibri"/>
        <family val="2"/>
        <scheme val="minor"/>
      </rPr>
      <t xml:space="preserve"> N-dep from 1990 to 2020 in </t>
    </r>
    <r>
      <rPr>
        <b/>
        <sz val="11"/>
        <rFont val="Calibri"/>
        <family val="2"/>
        <scheme val="minor"/>
      </rPr>
      <t>OSPAR Regions</t>
    </r>
    <r>
      <rPr>
        <sz val="11"/>
        <rFont val="Calibri"/>
        <family val="2"/>
        <scheme val="minor"/>
      </rPr>
      <t>, as calculated by the EMEP MSC-W model (left table: units of Gg(N)/year; right table: units of mg(N)/m2/year; charts are found below the tables)</t>
    </r>
  </si>
  <si>
    <r>
      <rPr>
        <i/>
        <sz val="11"/>
        <color rgb="FFFF0000"/>
        <rFont val="Calibri"/>
        <family val="2"/>
        <scheme val="minor"/>
      </rPr>
      <t>"ACT. EEZs"</t>
    </r>
    <r>
      <rPr>
        <sz val="11"/>
        <rFont val="Calibri"/>
        <family val="2"/>
        <scheme val="minor"/>
      </rPr>
      <t xml:space="preserve">: Trends in </t>
    </r>
    <r>
      <rPr>
        <b/>
        <sz val="11"/>
        <rFont val="Calibri"/>
        <family val="2"/>
        <scheme val="minor"/>
      </rPr>
      <t>actual</t>
    </r>
    <r>
      <rPr>
        <sz val="11"/>
        <rFont val="Calibri"/>
        <family val="2"/>
        <scheme val="minor"/>
      </rPr>
      <t xml:space="preserve"> N-dep from 1990 to 2020 in </t>
    </r>
    <r>
      <rPr>
        <b/>
        <sz val="11"/>
        <rFont val="Calibri"/>
        <family val="2"/>
        <scheme val="minor"/>
      </rPr>
      <t>EEZs</t>
    </r>
    <r>
      <rPr>
        <sz val="11"/>
        <rFont val="Calibri"/>
        <family val="2"/>
        <scheme val="minor"/>
      </rPr>
      <t>, as calculated by the EMEP MSC-W model (left table: units of Gg(N)/year; right table: units of mg(N)/m2/year; charts are found below the tables)</t>
    </r>
  </si>
  <si>
    <r>
      <rPr>
        <i/>
        <sz val="11"/>
        <color rgb="FFFF0000"/>
        <rFont val="Calibri"/>
        <family val="2"/>
        <scheme val="minor"/>
      </rPr>
      <t>"ACT. partial EEZs"</t>
    </r>
    <r>
      <rPr>
        <sz val="11"/>
        <rFont val="Calibri"/>
        <family val="2"/>
        <scheme val="minor"/>
      </rPr>
      <t xml:space="preserve">: Trends in </t>
    </r>
    <r>
      <rPr>
        <b/>
        <sz val="11"/>
        <rFont val="Calibri"/>
        <family val="2"/>
        <scheme val="minor"/>
      </rPr>
      <t>actual</t>
    </r>
    <r>
      <rPr>
        <sz val="11"/>
        <rFont val="Calibri"/>
        <family val="2"/>
        <scheme val="minor"/>
      </rPr>
      <t xml:space="preserve"> N-dep from 1990 to 2020 in </t>
    </r>
    <r>
      <rPr>
        <b/>
        <sz val="11"/>
        <rFont val="Calibri"/>
        <family val="2"/>
        <scheme val="minor"/>
      </rPr>
      <t>partial EEZs</t>
    </r>
    <r>
      <rPr>
        <sz val="11"/>
        <rFont val="Calibri"/>
        <family val="2"/>
        <scheme val="minor"/>
      </rPr>
      <t xml:space="preserve"> (parts of EEZs in different OSPAR Regions), as calculated by the EMEP MSC-W model  (left table: units of Gg(N)/year; right table: units of mg(N)/m2/year)</t>
    </r>
  </si>
  <si>
    <r>
      <rPr>
        <i/>
        <sz val="11"/>
        <color rgb="FFFF0000"/>
        <rFont val="Calibri"/>
        <family val="2"/>
        <scheme val="minor"/>
      </rPr>
      <t>"ACT. COMP4"</t>
    </r>
    <r>
      <rPr>
        <sz val="11"/>
        <rFont val="Calibri"/>
        <family val="2"/>
        <scheme val="minor"/>
      </rPr>
      <t xml:space="preserve">: Trends in </t>
    </r>
    <r>
      <rPr>
        <b/>
        <sz val="11"/>
        <rFont val="Calibri"/>
        <family val="2"/>
        <scheme val="minor"/>
      </rPr>
      <t>actual</t>
    </r>
    <r>
      <rPr>
        <sz val="11"/>
        <rFont val="Calibri"/>
        <family val="2"/>
        <scheme val="minor"/>
      </rPr>
      <t xml:space="preserve"> N-dep from 1990 to 2020 in </t>
    </r>
    <r>
      <rPr>
        <b/>
        <sz val="11"/>
        <rFont val="Calibri"/>
        <family val="2"/>
        <scheme val="minor"/>
      </rPr>
      <t>COMP4 Assessment Units</t>
    </r>
    <r>
      <rPr>
        <sz val="11"/>
        <rFont val="Calibri"/>
        <family val="2"/>
        <scheme val="minor"/>
      </rPr>
      <t>, as calculated by the EMEP MSC-W model (left table: units of Gg(N)/year; right table: units of mg(N)/m2/year)</t>
    </r>
  </si>
  <si>
    <r>
      <rPr>
        <i/>
        <sz val="11"/>
        <color rgb="FFFF0000"/>
        <rFont val="Calibri"/>
        <family val="2"/>
        <scheme val="minor"/>
      </rPr>
      <t>"NORM. OSPAR Regions"</t>
    </r>
    <r>
      <rPr>
        <sz val="11"/>
        <rFont val="Calibri"/>
        <family val="2"/>
        <scheme val="minor"/>
      </rPr>
      <t xml:space="preserve">: Trends in </t>
    </r>
    <r>
      <rPr>
        <b/>
        <sz val="11"/>
        <rFont val="Calibri"/>
        <family val="2"/>
        <scheme val="minor"/>
      </rPr>
      <t>normalized</t>
    </r>
    <r>
      <rPr>
        <sz val="11"/>
        <rFont val="Calibri"/>
        <family val="2"/>
        <scheme val="minor"/>
      </rPr>
      <t xml:space="preserve"> N-dep from 1990 to 2020 in </t>
    </r>
    <r>
      <rPr>
        <b/>
        <sz val="11"/>
        <rFont val="Calibri"/>
        <family val="2"/>
        <scheme val="minor"/>
      </rPr>
      <t>OSPAR Regions</t>
    </r>
    <r>
      <rPr>
        <sz val="11"/>
        <rFont val="Calibri"/>
        <family val="2"/>
        <scheme val="minor"/>
      </rPr>
      <t>, as calculated by the EMEP MSC-W model (left table: units of Gg(N)/year; right table: units of mg(N)/m2/year)</t>
    </r>
  </si>
  <si>
    <r>
      <rPr>
        <i/>
        <sz val="11"/>
        <color rgb="FFFF0000"/>
        <rFont val="Calibri"/>
        <family val="2"/>
        <scheme val="minor"/>
      </rPr>
      <t>"NORM. EEZs"</t>
    </r>
    <r>
      <rPr>
        <sz val="11"/>
        <rFont val="Calibri"/>
        <family val="2"/>
        <scheme val="minor"/>
      </rPr>
      <t xml:space="preserve">: Trends in </t>
    </r>
    <r>
      <rPr>
        <b/>
        <sz val="11"/>
        <rFont val="Calibri"/>
        <family val="2"/>
        <scheme val="minor"/>
      </rPr>
      <t>normalized</t>
    </r>
    <r>
      <rPr>
        <sz val="11"/>
        <rFont val="Calibri"/>
        <family val="2"/>
        <scheme val="minor"/>
      </rPr>
      <t xml:space="preserve"> N-dep from 1990 to 2020 in </t>
    </r>
    <r>
      <rPr>
        <b/>
        <sz val="11"/>
        <rFont val="Calibri"/>
        <family val="2"/>
        <scheme val="minor"/>
      </rPr>
      <t>EEZs</t>
    </r>
    <r>
      <rPr>
        <sz val="11"/>
        <rFont val="Calibri"/>
        <family val="2"/>
        <scheme val="minor"/>
      </rPr>
      <t>, as calculated by the EMEP MSC-W model (left table: units of Gg(N)/year; right table: units of mg(N)/m2/year)</t>
    </r>
  </si>
  <si>
    <r>
      <rPr>
        <i/>
        <sz val="11"/>
        <color rgb="FFFF0000"/>
        <rFont val="Calibri"/>
        <family val="2"/>
        <scheme val="minor"/>
      </rPr>
      <t>"NORM. partial EEZs"</t>
    </r>
    <r>
      <rPr>
        <sz val="11"/>
        <rFont val="Calibri"/>
        <family val="2"/>
        <scheme val="minor"/>
      </rPr>
      <t xml:space="preserve">: Trends in </t>
    </r>
    <r>
      <rPr>
        <b/>
        <sz val="11"/>
        <rFont val="Calibri"/>
        <family val="2"/>
        <scheme val="minor"/>
      </rPr>
      <t>normalized</t>
    </r>
    <r>
      <rPr>
        <sz val="11"/>
        <rFont val="Calibri"/>
        <family val="2"/>
        <scheme val="minor"/>
      </rPr>
      <t xml:space="preserve"> N-dep from 1990 to 2020 in </t>
    </r>
    <r>
      <rPr>
        <b/>
        <sz val="11"/>
        <rFont val="Calibri"/>
        <family val="2"/>
        <scheme val="minor"/>
      </rPr>
      <t>partial EEZs</t>
    </r>
    <r>
      <rPr>
        <sz val="11"/>
        <rFont val="Calibri"/>
        <family val="2"/>
        <scheme val="minor"/>
      </rPr>
      <t xml:space="preserve"> (parts of EEZs in different OSPAR Regions), as calculated by the EMEP MSC-W model (left table: units of Gg(N)/year; right table: units of mg(N)/m2/year)</t>
    </r>
  </si>
  <si>
    <r>
      <rPr>
        <i/>
        <sz val="11"/>
        <color rgb="FFFF0000"/>
        <rFont val="Calibri"/>
        <family val="2"/>
        <scheme val="minor"/>
      </rPr>
      <t>"NORM. COMP4"</t>
    </r>
    <r>
      <rPr>
        <sz val="11"/>
        <rFont val="Calibri"/>
        <family val="2"/>
        <scheme val="minor"/>
      </rPr>
      <t xml:space="preserve">: Trends in </t>
    </r>
    <r>
      <rPr>
        <b/>
        <sz val="11"/>
        <rFont val="Calibri"/>
        <family val="2"/>
        <scheme val="minor"/>
      </rPr>
      <t>normalized</t>
    </r>
    <r>
      <rPr>
        <sz val="11"/>
        <rFont val="Calibri"/>
        <family val="2"/>
        <scheme val="minor"/>
      </rPr>
      <t xml:space="preserve"> N-dep from 1990 to 2020 in </t>
    </r>
    <r>
      <rPr>
        <b/>
        <sz val="11"/>
        <rFont val="Calibri"/>
        <family val="2"/>
        <scheme val="minor"/>
      </rPr>
      <t>COMP4 Assessment Units</t>
    </r>
    <r>
      <rPr>
        <sz val="11"/>
        <rFont val="Calibri"/>
        <family val="2"/>
        <scheme val="minor"/>
      </rPr>
      <t>, as calculated by the EMEP MSC-W model (left table: units of Gg(N)/year; right table: units of mg(N)/m2/year)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</si>
</sst>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0.0\ %"/>
  </numFmts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/>
    <xf numFmtId="11" fontId="0" fillId="0" borderId="0" xfId="0" applyNumberFormat="1"/>
    <xf numFmtId="164" fontId="0" fillId="0" borderId="0" xfId="0" applyNumberFormat="1"/>
    <xf numFmtId="0" fontId="0" fillId="0" borderId="0" xfId="0" applyAlignment="1">
      <alignment horizontal="left"/>
    </xf>
    <xf numFmtId="2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right"/>
    </xf>
    <xf numFmtId="11" fontId="5" fillId="0" borderId="0" xfId="0" applyNumberFormat="1" applyFont="1"/>
    <xf numFmtId="0" fontId="5" fillId="0" borderId="0" xfId="0" applyFont="1" applyAlignment="1">
      <alignment horizontal="left"/>
    </xf>
    <xf numFmtId="0" fontId="0" fillId="0" borderId="1" xfId="0" applyBorder="1"/>
    <xf numFmtId="0" fontId="0" fillId="0" borderId="2" xfId="0" applyBorder="1"/>
    <xf numFmtId="3" fontId="0" fillId="0" borderId="0" xfId="0" applyNumberFormat="1"/>
    <xf numFmtId="3" fontId="4" fillId="0" borderId="0" xfId="0" applyNumberFormat="1" applyFont="1"/>
    <xf numFmtId="1" fontId="0" fillId="0" borderId="0" xfId="0" applyNumberFormat="1"/>
    <xf numFmtId="0" fontId="0" fillId="2" borderId="0" xfId="0" applyFill="1"/>
    <xf numFmtId="3" fontId="0" fillId="2" borderId="0" xfId="0" applyNumberFormat="1" applyFill="1"/>
    <xf numFmtId="0" fontId="4" fillId="0" borderId="0" xfId="0" applyFont="1"/>
    <xf numFmtId="2" fontId="0" fillId="3" borderId="0" xfId="0" applyNumberFormat="1" applyFill="1"/>
    <xf numFmtId="0" fontId="0" fillId="0" borderId="0" xfId="0" applyAlignment="1">
      <alignment horizontal="left" vertical="top"/>
    </xf>
    <xf numFmtId="0" fontId="5" fillId="0" borderId="0" xfId="0" applyFont="1" applyAlignment="1">
      <alignment horizontal="left" vertical="top"/>
    </xf>
    <xf numFmtId="0" fontId="0" fillId="4" borderId="0" xfId="0" applyFill="1"/>
    <xf numFmtId="3" fontId="0" fillId="4" borderId="0" xfId="0" applyNumberFormat="1" applyFill="1"/>
    <xf numFmtId="1" fontId="5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OSPAR</a:t>
            </a:r>
            <a:r>
              <a:rPr lang="nb-NO" baseline="0"/>
              <a:t> Region I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1188368084890676"/>
          <c:y val="0.14279040770662887"/>
          <c:w val="0.80043568264972076"/>
          <c:h val="0.72811843476181526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Regions'!$B$9:$B$39</c:f>
              <c:numCache>
                <c:formatCode>General</c:formatCode>
                <c:ptCount val="31"/>
                <c:pt idx="0">
                  <c:v>392.54809999999998</c:v>
                </c:pt>
                <c:pt idx="1">
                  <c:v>397.96809999999999</c:v>
                </c:pt>
                <c:pt idx="2">
                  <c:v>355.48480000000001</c:v>
                </c:pt>
                <c:pt idx="3">
                  <c:v>375.42140000000001</c:v>
                </c:pt>
                <c:pt idx="4">
                  <c:v>380.86349999999999</c:v>
                </c:pt>
                <c:pt idx="5">
                  <c:v>350.52289999999999</c:v>
                </c:pt>
                <c:pt idx="6">
                  <c:v>414.79270000000002</c:v>
                </c:pt>
                <c:pt idx="7">
                  <c:v>339.90620000000001</c:v>
                </c:pt>
                <c:pt idx="8">
                  <c:v>293.86849999999998</c:v>
                </c:pt>
                <c:pt idx="9">
                  <c:v>307.73790000000002</c:v>
                </c:pt>
                <c:pt idx="10">
                  <c:v>315.41230000000002</c:v>
                </c:pt>
                <c:pt idx="11">
                  <c:v>292.51519999999999</c:v>
                </c:pt>
                <c:pt idx="12">
                  <c:v>304.53179999999998</c:v>
                </c:pt>
                <c:pt idx="13">
                  <c:v>337.74259999999998</c:v>
                </c:pt>
                <c:pt idx="14">
                  <c:v>285.30930000000001</c:v>
                </c:pt>
                <c:pt idx="15">
                  <c:v>288.65309999999999</c:v>
                </c:pt>
                <c:pt idx="16">
                  <c:v>285.62020000000001</c:v>
                </c:pt>
                <c:pt idx="17">
                  <c:v>246.04470000000001</c:v>
                </c:pt>
                <c:pt idx="18">
                  <c:v>252.43600000000001</c:v>
                </c:pt>
                <c:pt idx="19">
                  <c:v>247.9272</c:v>
                </c:pt>
                <c:pt idx="20">
                  <c:v>211.28729999999999</c:v>
                </c:pt>
                <c:pt idx="21">
                  <c:v>249.33240000000001</c:v>
                </c:pt>
                <c:pt idx="22">
                  <c:v>192.9135</c:v>
                </c:pt>
                <c:pt idx="23">
                  <c:v>187.06129999999999</c:v>
                </c:pt>
                <c:pt idx="24">
                  <c:v>221.5934</c:v>
                </c:pt>
                <c:pt idx="25">
                  <c:v>202.12610000000001</c:v>
                </c:pt>
                <c:pt idx="26">
                  <c:v>187.5419</c:v>
                </c:pt>
                <c:pt idx="27">
                  <c:v>174.96870000000001</c:v>
                </c:pt>
                <c:pt idx="28">
                  <c:v>219.17359999999999</c:v>
                </c:pt>
                <c:pt idx="29">
                  <c:v>177.0103</c:v>
                </c:pt>
                <c:pt idx="30">
                  <c:v>175.0855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4-42A6-9C6A-07D7C41F04DB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Regions'!$B$45:$B$75</c:f>
              <c:numCache>
                <c:formatCode>General</c:formatCode>
                <c:ptCount val="31"/>
                <c:pt idx="0">
                  <c:v>112.0361</c:v>
                </c:pt>
                <c:pt idx="1">
                  <c:v>119.7817</c:v>
                </c:pt>
                <c:pt idx="2">
                  <c:v>113.208</c:v>
                </c:pt>
                <c:pt idx="3">
                  <c:v>109.2598</c:v>
                </c:pt>
                <c:pt idx="4">
                  <c:v>117.9853</c:v>
                </c:pt>
                <c:pt idx="5">
                  <c:v>112.548</c:v>
                </c:pt>
                <c:pt idx="6">
                  <c:v>151.77440000000001</c:v>
                </c:pt>
                <c:pt idx="7">
                  <c:v>101.4348</c:v>
                </c:pt>
                <c:pt idx="8">
                  <c:v>89.672899999999998</c:v>
                </c:pt>
                <c:pt idx="9">
                  <c:v>106.38379999999999</c:v>
                </c:pt>
                <c:pt idx="10">
                  <c:v>90.154799999999994</c:v>
                </c:pt>
                <c:pt idx="11">
                  <c:v>75.4833</c:v>
                </c:pt>
                <c:pt idx="12">
                  <c:v>105.5878</c:v>
                </c:pt>
                <c:pt idx="13">
                  <c:v>124.65219999999999</c:v>
                </c:pt>
                <c:pt idx="14">
                  <c:v>99.519599999999997</c:v>
                </c:pt>
                <c:pt idx="15">
                  <c:v>104.9927</c:v>
                </c:pt>
                <c:pt idx="16">
                  <c:v>97.899699999999996</c:v>
                </c:pt>
                <c:pt idx="17">
                  <c:v>83.934899999999999</c:v>
                </c:pt>
                <c:pt idx="18">
                  <c:v>87.002399999999994</c:v>
                </c:pt>
                <c:pt idx="19">
                  <c:v>88.829700000000003</c:v>
                </c:pt>
                <c:pt idx="20">
                  <c:v>76.8018</c:v>
                </c:pt>
                <c:pt idx="21">
                  <c:v>101.8434</c:v>
                </c:pt>
                <c:pt idx="22">
                  <c:v>72.604200000000006</c:v>
                </c:pt>
                <c:pt idx="23">
                  <c:v>79.804000000000002</c:v>
                </c:pt>
                <c:pt idx="24">
                  <c:v>90.130600000000001</c:v>
                </c:pt>
                <c:pt idx="25">
                  <c:v>97.666799999999995</c:v>
                </c:pt>
                <c:pt idx="26">
                  <c:v>80.379499999999993</c:v>
                </c:pt>
                <c:pt idx="27">
                  <c:v>73.619100000000003</c:v>
                </c:pt>
                <c:pt idx="28">
                  <c:v>104.4879</c:v>
                </c:pt>
                <c:pt idx="29">
                  <c:v>95.056100000000001</c:v>
                </c:pt>
                <c:pt idx="30">
                  <c:v>86.540199999999999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4-42A6-9C6A-07D7C41F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Regions'!$AB$9:$AB$39</c:f>
              <c:numCache>
                <c:formatCode>0</c:formatCode>
                <c:ptCount val="31"/>
                <c:pt idx="0">
                  <c:v>91.041544959722771</c:v>
                </c:pt>
                <c:pt idx="1">
                  <c:v>92.298576069239544</c:v>
                </c:pt>
                <c:pt idx="2">
                  <c:v>82.445655453938159</c:v>
                </c:pt>
                <c:pt idx="3">
                  <c:v>87.069442615929276</c:v>
                </c:pt>
                <c:pt idx="4">
                  <c:v>88.331599258198864</c:v>
                </c:pt>
                <c:pt idx="5">
                  <c:v>81.294868984877027</c:v>
                </c:pt>
                <c:pt idx="6">
                  <c:v>96.200614003773822</c:v>
                </c:pt>
                <c:pt idx="7">
                  <c:v>78.832595519857364</c:v>
                </c:pt>
                <c:pt idx="8">
                  <c:v>68.155322252219008</c:v>
                </c:pt>
                <c:pt idx="9">
                  <c:v>71.371976730140005</c:v>
                </c:pt>
                <c:pt idx="10">
                  <c:v>73.151858565356875</c:v>
                </c:pt>
                <c:pt idx="11">
                  <c:v>67.841458746590035</c:v>
                </c:pt>
                <c:pt idx="12">
                  <c:v>70.628403401685802</c:v>
                </c:pt>
                <c:pt idx="13">
                  <c:v>78.33080354411004</c:v>
                </c:pt>
                <c:pt idx="14">
                  <c:v>66.170233567241908</c:v>
                </c:pt>
                <c:pt idx="15">
                  <c:v>66.94574290746371</c:v>
                </c:pt>
                <c:pt idx="16">
                  <c:v>66.242338912619914</c:v>
                </c:pt>
                <c:pt idx="17">
                  <c:v>57.063808529837495</c:v>
                </c:pt>
                <c:pt idx="18">
                  <c:v>58.54610796346379</c:v>
                </c:pt>
                <c:pt idx="19">
                  <c:v>57.50040651206357</c:v>
                </c:pt>
                <c:pt idx="20">
                  <c:v>49.002713864538975</c:v>
                </c:pt>
                <c:pt idx="21">
                  <c:v>57.826306902302122</c:v>
                </c:pt>
                <c:pt idx="22">
                  <c:v>44.741378403277146</c:v>
                </c:pt>
                <c:pt idx="23">
                  <c:v>43.38410949938158</c:v>
                </c:pt>
                <c:pt idx="24">
                  <c:v>51.392951561548337</c:v>
                </c:pt>
                <c:pt idx="25">
                  <c:v>46.878006595073117</c:v>
                </c:pt>
                <c:pt idx="26">
                  <c:v>43.495572442413632</c:v>
                </c:pt>
                <c:pt idx="27">
                  <c:v>40.579538577805494</c:v>
                </c:pt>
                <c:pt idx="28">
                  <c:v>50.831740513797662</c:v>
                </c:pt>
                <c:pt idx="29">
                  <c:v>41.053035757360732</c:v>
                </c:pt>
                <c:pt idx="30">
                  <c:v>40.606627366291015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54-42A6-9C6A-07D7C41F04DB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Regions'!$AB$45:$AB$75</c:f>
              <c:numCache>
                <c:formatCode>0</c:formatCode>
                <c:ptCount val="31"/>
                <c:pt idx="0">
                  <c:v>25.983923079138577</c:v>
                </c:pt>
                <c:pt idx="1">
                  <c:v>27.780317942952788</c:v>
                </c:pt>
                <c:pt idx="2">
                  <c:v>26.255715469773758</c:v>
                </c:pt>
                <c:pt idx="3">
                  <c:v>25.34003092612171</c:v>
                </c:pt>
                <c:pt idx="4">
                  <c:v>27.363688665252432</c:v>
                </c:pt>
                <c:pt idx="5">
                  <c:v>26.10264526086581</c:v>
                </c:pt>
                <c:pt idx="6">
                  <c:v>35.200210780118276</c:v>
                </c:pt>
                <c:pt idx="7">
                  <c:v>23.525221252326752</c:v>
                </c:pt>
                <c:pt idx="8">
                  <c:v>20.797347782395899</c:v>
                </c:pt>
                <c:pt idx="9">
                  <c:v>24.673015894577389</c:v>
                </c:pt>
                <c:pt idx="10">
                  <c:v>20.909112227354598</c:v>
                </c:pt>
                <c:pt idx="11">
                  <c:v>17.506431060698652</c:v>
                </c:pt>
                <c:pt idx="12">
                  <c:v>24.488403945652053</c:v>
                </c:pt>
                <c:pt idx="13">
                  <c:v>28.909906507325736</c:v>
                </c:pt>
                <c:pt idx="14">
                  <c:v>23.081039337022968</c:v>
                </c:pt>
                <c:pt idx="15">
                  <c:v>24.350385640620054</c:v>
                </c:pt>
                <c:pt idx="16">
                  <c:v>22.705344743977541</c:v>
                </c:pt>
                <c:pt idx="17">
                  <c:v>19.46656466313258</c:v>
                </c:pt>
                <c:pt idx="18">
                  <c:v>20.177993247716099</c:v>
                </c:pt>
                <c:pt idx="19">
                  <c:v>20.601788994288054</c:v>
                </c:pt>
                <c:pt idx="20">
                  <c:v>17.812223591676119</c:v>
                </c:pt>
                <c:pt idx="21">
                  <c:v>23.61998562711431</c:v>
                </c:pt>
                <c:pt idx="22">
                  <c:v>16.838697063021588</c:v>
                </c:pt>
                <c:pt idx="23">
                  <c:v>18.508507502560111</c:v>
                </c:pt>
                <c:pt idx="24">
                  <c:v>20.903499653027975</c:v>
                </c:pt>
                <c:pt idx="25">
                  <c:v>22.651329514197755</c:v>
                </c:pt>
                <c:pt idx="26">
                  <c:v>18.641980086236657</c:v>
                </c:pt>
                <c:pt idx="27">
                  <c:v>17.074077297901393</c:v>
                </c:pt>
                <c:pt idx="28">
                  <c:v>24.233310123261369</c:v>
                </c:pt>
                <c:pt idx="29">
                  <c:v>22.04584406814325</c:v>
                </c:pt>
                <c:pt idx="30">
                  <c:v>20.070797716568748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54-42A6-9C6A-07D7C41F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7815519"/>
        <c:axId val="1477814687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477814687"/>
        <c:scaling>
          <c:orientation val="minMax"/>
          <c:max val="138.28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77815519"/>
        <c:crosses val="max"/>
        <c:crossBetween val="between"/>
      </c:valAx>
      <c:catAx>
        <c:axId val="1477815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78146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OSPAR Region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1.7385910896008511E-2"/>
                  <c:y val="-0.147012941169772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Regions'!$F$9:$F$39</c:f>
              <c:numCache>
                <c:formatCode>General</c:formatCode>
                <c:ptCount val="31"/>
                <c:pt idx="0">
                  <c:v>501.03489999999999</c:v>
                </c:pt>
                <c:pt idx="1">
                  <c:v>515.46640000000002</c:v>
                </c:pt>
                <c:pt idx="2">
                  <c:v>480.24540000000002</c:v>
                </c:pt>
                <c:pt idx="3">
                  <c:v>510.32819999999998</c:v>
                </c:pt>
                <c:pt idx="4">
                  <c:v>486.96960000000001</c:v>
                </c:pt>
                <c:pt idx="5">
                  <c:v>499.68400000000003</c:v>
                </c:pt>
                <c:pt idx="6">
                  <c:v>567.22659999999996</c:v>
                </c:pt>
                <c:pt idx="7">
                  <c:v>546.02560000000005</c:v>
                </c:pt>
                <c:pt idx="8">
                  <c:v>442.81139999999999</c:v>
                </c:pt>
                <c:pt idx="9">
                  <c:v>432.68169999999998</c:v>
                </c:pt>
                <c:pt idx="10">
                  <c:v>414.57040000000001</c:v>
                </c:pt>
                <c:pt idx="11">
                  <c:v>433.25810000000001</c:v>
                </c:pt>
                <c:pt idx="12">
                  <c:v>446.06509999999997</c:v>
                </c:pt>
                <c:pt idx="13">
                  <c:v>436.42059999999998</c:v>
                </c:pt>
                <c:pt idx="14">
                  <c:v>381.15289999999999</c:v>
                </c:pt>
                <c:pt idx="15">
                  <c:v>382.08940000000001</c:v>
                </c:pt>
                <c:pt idx="16">
                  <c:v>409.82679999999999</c:v>
                </c:pt>
                <c:pt idx="17">
                  <c:v>391.9162</c:v>
                </c:pt>
                <c:pt idx="18">
                  <c:v>364.0917</c:v>
                </c:pt>
                <c:pt idx="19">
                  <c:v>321.25209999999998</c:v>
                </c:pt>
                <c:pt idx="20">
                  <c:v>330.00119999999998</c:v>
                </c:pt>
                <c:pt idx="21">
                  <c:v>288.6585</c:v>
                </c:pt>
                <c:pt idx="22">
                  <c:v>250.21809999999999</c:v>
                </c:pt>
                <c:pt idx="23">
                  <c:v>293.93669999999997</c:v>
                </c:pt>
                <c:pt idx="24">
                  <c:v>245.9854</c:v>
                </c:pt>
                <c:pt idx="25">
                  <c:v>241.26390000000001</c:v>
                </c:pt>
                <c:pt idx="26">
                  <c:v>249.99270000000001</c:v>
                </c:pt>
                <c:pt idx="27">
                  <c:v>215.31479999999999</c:v>
                </c:pt>
                <c:pt idx="28">
                  <c:v>236.26140000000001</c:v>
                </c:pt>
                <c:pt idx="29">
                  <c:v>210.23740000000001</c:v>
                </c:pt>
                <c:pt idx="30">
                  <c:v>198.06129999999999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9A-4CA9-8CDD-1B0774440387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2.5337933512802374E-3"/>
                  <c:y val="8.178415062542344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Regions'!$F$45:$F$75</c:f>
              <c:numCache>
                <c:formatCode>General</c:formatCode>
                <c:ptCount val="31"/>
                <c:pt idx="0">
                  <c:v>165.36949999999999</c:v>
                </c:pt>
                <c:pt idx="1">
                  <c:v>182.51320000000001</c:v>
                </c:pt>
                <c:pt idx="2">
                  <c:v>144.6549</c:v>
                </c:pt>
                <c:pt idx="3">
                  <c:v>173.25</c:v>
                </c:pt>
                <c:pt idx="4">
                  <c:v>150.9237</c:v>
                </c:pt>
                <c:pt idx="5">
                  <c:v>164.0924</c:v>
                </c:pt>
                <c:pt idx="6">
                  <c:v>186.53059999999999</c:v>
                </c:pt>
                <c:pt idx="7">
                  <c:v>192.15190000000001</c:v>
                </c:pt>
                <c:pt idx="8">
                  <c:v>148.6919</c:v>
                </c:pt>
                <c:pt idx="9">
                  <c:v>152.05629999999999</c:v>
                </c:pt>
                <c:pt idx="10">
                  <c:v>150.64009999999999</c:v>
                </c:pt>
                <c:pt idx="11">
                  <c:v>122.73390000000001</c:v>
                </c:pt>
                <c:pt idx="12">
                  <c:v>146.18979999999999</c:v>
                </c:pt>
                <c:pt idx="13">
                  <c:v>163.1953</c:v>
                </c:pt>
                <c:pt idx="14">
                  <c:v>133.64080000000001</c:v>
                </c:pt>
                <c:pt idx="15">
                  <c:v>132.50290000000001</c:v>
                </c:pt>
                <c:pt idx="16">
                  <c:v>159.85820000000001</c:v>
                </c:pt>
                <c:pt idx="17">
                  <c:v>156.02940000000001</c:v>
                </c:pt>
                <c:pt idx="18">
                  <c:v>149.36269999999999</c:v>
                </c:pt>
                <c:pt idx="19">
                  <c:v>144.61199999999999</c:v>
                </c:pt>
                <c:pt idx="20">
                  <c:v>144.29920000000001</c:v>
                </c:pt>
                <c:pt idx="21">
                  <c:v>153.65219999999999</c:v>
                </c:pt>
                <c:pt idx="22">
                  <c:v>132.0617</c:v>
                </c:pt>
                <c:pt idx="23">
                  <c:v>171.61070000000001</c:v>
                </c:pt>
                <c:pt idx="24">
                  <c:v>143.5264</c:v>
                </c:pt>
                <c:pt idx="25">
                  <c:v>146.46719999999999</c:v>
                </c:pt>
                <c:pt idx="26">
                  <c:v>143.92310000000001</c:v>
                </c:pt>
                <c:pt idx="27">
                  <c:v>132.95830000000001</c:v>
                </c:pt>
                <c:pt idx="28">
                  <c:v>151.41640000000001</c:v>
                </c:pt>
                <c:pt idx="29">
                  <c:v>139.488</c:v>
                </c:pt>
                <c:pt idx="30">
                  <c:v>150.16030000000001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9A-4CA9-8CDD-1B0774440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Oxidized Nitrogen deposition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OR1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Regions'!$AB$9:$AB$39</c:f>
              <c:numCache>
                <c:formatCode>0</c:formatCode>
                <c:ptCount val="31"/>
                <c:pt idx="0">
                  <c:v>91.041544959722771</c:v>
                </c:pt>
                <c:pt idx="1">
                  <c:v>92.298576069239544</c:v>
                </c:pt>
                <c:pt idx="2">
                  <c:v>82.445655453938159</c:v>
                </c:pt>
                <c:pt idx="3">
                  <c:v>87.069442615929276</c:v>
                </c:pt>
                <c:pt idx="4">
                  <c:v>88.331599258198864</c:v>
                </c:pt>
                <c:pt idx="5">
                  <c:v>81.294868984877027</c:v>
                </c:pt>
                <c:pt idx="6">
                  <c:v>96.200614003773822</c:v>
                </c:pt>
                <c:pt idx="7">
                  <c:v>78.832595519857364</c:v>
                </c:pt>
                <c:pt idx="8">
                  <c:v>68.155322252219008</c:v>
                </c:pt>
                <c:pt idx="9">
                  <c:v>71.371976730140005</c:v>
                </c:pt>
                <c:pt idx="10">
                  <c:v>73.151858565356875</c:v>
                </c:pt>
                <c:pt idx="11">
                  <c:v>67.841458746590035</c:v>
                </c:pt>
                <c:pt idx="12">
                  <c:v>70.628403401685802</c:v>
                </c:pt>
                <c:pt idx="13">
                  <c:v>78.33080354411004</c:v>
                </c:pt>
                <c:pt idx="14">
                  <c:v>66.170233567241908</c:v>
                </c:pt>
                <c:pt idx="15">
                  <c:v>66.94574290746371</c:v>
                </c:pt>
                <c:pt idx="16">
                  <c:v>66.242338912619914</c:v>
                </c:pt>
                <c:pt idx="17">
                  <c:v>57.063808529837495</c:v>
                </c:pt>
                <c:pt idx="18">
                  <c:v>58.54610796346379</c:v>
                </c:pt>
                <c:pt idx="19">
                  <c:v>57.50040651206357</c:v>
                </c:pt>
                <c:pt idx="20">
                  <c:v>49.002713864538975</c:v>
                </c:pt>
                <c:pt idx="21">
                  <c:v>57.826306902302122</c:v>
                </c:pt>
                <c:pt idx="22">
                  <c:v>44.741378403277146</c:v>
                </c:pt>
                <c:pt idx="23">
                  <c:v>43.38410949938158</c:v>
                </c:pt>
                <c:pt idx="24">
                  <c:v>51.392951561548337</c:v>
                </c:pt>
                <c:pt idx="25">
                  <c:v>46.878006595073117</c:v>
                </c:pt>
                <c:pt idx="26">
                  <c:v>43.495572442413632</c:v>
                </c:pt>
                <c:pt idx="27">
                  <c:v>40.579538577805494</c:v>
                </c:pt>
                <c:pt idx="28">
                  <c:v>50.831740513797662</c:v>
                </c:pt>
                <c:pt idx="29">
                  <c:v>41.053035757360732</c:v>
                </c:pt>
                <c:pt idx="30">
                  <c:v>40.606627366291015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FE-4606-AF0C-90FF46A003F9}"/>
            </c:ext>
          </c:extLst>
        </c:ser>
        <c:ser>
          <c:idx val="1"/>
          <c:order val="1"/>
          <c:tx>
            <c:v>OR2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Regions'!$AC$9:$AC$39</c:f>
              <c:numCache>
                <c:formatCode>0</c:formatCode>
                <c:ptCount val="31"/>
                <c:pt idx="0">
                  <c:v>589.11050599858754</c:v>
                </c:pt>
                <c:pt idx="1">
                  <c:v>631.4233738160832</c:v>
                </c:pt>
                <c:pt idx="2">
                  <c:v>606.40678090065728</c:v>
                </c:pt>
                <c:pt idx="3">
                  <c:v>604.42984621514768</c:v>
                </c:pt>
                <c:pt idx="4">
                  <c:v>634.43359384468465</c:v>
                </c:pt>
                <c:pt idx="5">
                  <c:v>542.62589054315833</c:v>
                </c:pt>
                <c:pt idx="6">
                  <c:v>609.20620270412644</c:v>
                </c:pt>
                <c:pt idx="7">
                  <c:v>563.35785590922035</c:v>
                </c:pt>
                <c:pt idx="8">
                  <c:v>573.3952177850108</c:v>
                </c:pt>
                <c:pt idx="9">
                  <c:v>538.56328241722292</c:v>
                </c:pt>
                <c:pt idx="10">
                  <c:v>620.24051461424062</c:v>
                </c:pt>
                <c:pt idx="11">
                  <c:v>549.65997884643525</c:v>
                </c:pt>
                <c:pt idx="12">
                  <c:v>569.28304936660129</c:v>
                </c:pt>
                <c:pt idx="13">
                  <c:v>514.6298023087511</c:v>
                </c:pt>
                <c:pt idx="14">
                  <c:v>490.45466567983283</c:v>
                </c:pt>
                <c:pt idx="15">
                  <c:v>487.28881831772105</c:v>
                </c:pt>
                <c:pt idx="16">
                  <c:v>512.63977622522941</c:v>
                </c:pt>
                <c:pt idx="17">
                  <c:v>403.72495536433786</c:v>
                </c:pt>
                <c:pt idx="18">
                  <c:v>428.30138341803286</c:v>
                </c:pt>
                <c:pt idx="19">
                  <c:v>432.04058057879377</c:v>
                </c:pt>
                <c:pt idx="20">
                  <c:v>389.54910868841984</c:v>
                </c:pt>
                <c:pt idx="21">
                  <c:v>390.65533182043595</c:v>
                </c:pt>
                <c:pt idx="22">
                  <c:v>386.28601094107592</c:v>
                </c:pt>
                <c:pt idx="23">
                  <c:v>345.05732461608636</c:v>
                </c:pt>
                <c:pt idx="24">
                  <c:v>411.55775253204217</c:v>
                </c:pt>
                <c:pt idx="25">
                  <c:v>338.34370839271605</c:v>
                </c:pt>
                <c:pt idx="26">
                  <c:v>332.48397192539528</c:v>
                </c:pt>
                <c:pt idx="27">
                  <c:v>310.30901389274266</c:v>
                </c:pt>
                <c:pt idx="28">
                  <c:v>328.21377163098344</c:v>
                </c:pt>
                <c:pt idx="29">
                  <c:v>311.97683128233575</c:v>
                </c:pt>
                <c:pt idx="30">
                  <c:v>266.4811507195904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FE-4606-AF0C-90FF46A003F9}"/>
            </c:ext>
          </c:extLst>
        </c:ser>
        <c:ser>
          <c:idx val="2"/>
          <c:order val="2"/>
          <c:tx>
            <c:v>OR3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Regions'!$AD$9:$AD$39</c:f>
              <c:numCache>
                <c:formatCode>0</c:formatCode>
                <c:ptCount val="31"/>
                <c:pt idx="0">
                  <c:v>284.45289566750557</c:v>
                </c:pt>
                <c:pt idx="1">
                  <c:v>374.9461725119844</c:v>
                </c:pt>
                <c:pt idx="2">
                  <c:v>297.66400590153364</c:v>
                </c:pt>
                <c:pt idx="3">
                  <c:v>376.3739193601433</c:v>
                </c:pt>
                <c:pt idx="4">
                  <c:v>338.46661203961008</c:v>
                </c:pt>
                <c:pt idx="5">
                  <c:v>333.26156868781129</c:v>
                </c:pt>
                <c:pt idx="6">
                  <c:v>405.44056163170433</c:v>
                </c:pt>
                <c:pt idx="7">
                  <c:v>355.58857543402058</c:v>
                </c:pt>
                <c:pt idx="8">
                  <c:v>284.99654982318754</c:v>
                </c:pt>
                <c:pt idx="9">
                  <c:v>265.23933027818583</c:v>
                </c:pt>
                <c:pt idx="10">
                  <c:v>261.92843456995519</c:v>
                </c:pt>
                <c:pt idx="11">
                  <c:v>283.75552041867081</c:v>
                </c:pt>
                <c:pt idx="12">
                  <c:v>296.6217402273457</c:v>
                </c:pt>
                <c:pt idx="13">
                  <c:v>315.16307044439407</c:v>
                </c:pt>
                <c:pt idx="14">
                  <c:v>231.72237070332091</c:v>
                </c:pt>
                <c:pt idx="15">
                  <c:v>241.65977159236829</c:v>
                </c:pt>
                <c:pt idx="16">
                  <c:v>269.91119450620391</c:v>
                </c:pt>
                <c:pt idx="17">
                  <c:v>216.31307502478697</c:v>
                </c:pt>
                <c:pt idx="18">
                  <c:v>212.7958211880991</c:v>
                </c:pt>
                <c:pt idx="19">
                  <c:v>182.36061599862202</c:v>
                </c:pt>
                <c:pt idx="20">
                  <c:v>203.32796360403131</c:v>
                </c:pt>
                <c:pt idx="21">
                  <c:v>165.63879882284442</c:v>
                </c:pt>
                <c:pt idx="22">
                  <c:v>177.15662015001345</c:v>
                </c:pt>
                <c:pt idx="23">
                  <c:v>196.28743278731227</c:v>
                </c:pt>
                <c:pt idx="24">
                  <c:v>173.99682677696032</c:v>
                </c:pt>
                <c:pt idx="25">
                  <c:v>151.19713421620099</c:v>
                </c:pt>
                <c:pt idx="26">
                  <c:v>173.56106544986264</c:v>
                </c:pt>
                <c:pt idx="27">
                  <c:v>128.94476207228914</c:v>
                </c:pt>
                <c:pt idx="28">
                  <c:v>161.15888955441912</c:v>
                </c:pt>
                <c:pt idx="29">
                  <c:v>149.11417412261042</c:v>
                </c:pt>
                <c:pt idx="30">
                  <c:v>126.12278847805572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FE-4606-AF0C-90FF46A003F9}"/>
            </c:ext>
          </c:extLst>
        </c:ser>
        <c:ser>
          <c:idx val="3"/>
          <c:order val="3"/>
          <c:tx>
            <c:v>OR4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Regions'!$AE$9:$AE$39</c:f>
              <c:numCache>
                <c:formatCode>0</c:formatCode>
                <c:ptCount val="31"/>
                <c:pt idx="0">
                  <c:v>292.7690912698456</c:v>
                </c:pt>
                <c:pt idx="1">
                  <c:v>322.56192687870634</c:v>
                </c:pt>
                <c:pt idx="2">
                  <c:v>323.4883013743131</c:v>
                </c:pt>
                <c:pt idx="3">
                  <c:v>352.51755166673496</c:v>
                </c:pt>
                <c:pt idx="4">
                  <c:v>263.73965514502737</c:v>
                </c:pt>
                <c:pt idx="5">
                  <c:v>284.58540420113337</c:v>
                </c:pt>
                <c:pt idx="6">
                  <c:v>321.63889736623321</c:v>
                </c:pt>
                <c:pt idx="7">
                  <c:v>286.27889482870893</c:v>
                </c:pt>
                <c:pt idx="8">
                  <c:v>279.58688440517938</c:v>
                </c:pt>
                <c:pt idx="9">
                  <c:v>287.8532668902497</c:v>
                </c:pt>
                <c:pt idx="10">
                  <c:v>271.18688842716199</c:v>
                </c:pt>
                <c:pt idx="11">
                  <c:v>286.99973869399656</c:v>
                </c:pt>
                <c:pt idx="12">
                  <c:v>284.63316312698504</c:v>
                </c:pt>
                <c:pt idx="13">
                  <c:v>295.23397217450514</c:v>
                </c:pt>
                <c:pt idx="14">
                  <c:v>279.88235791531275</c:v>
                </c:pt>
                <c:pt idx="15">
                  <c:v>276.05272389215037</c:v>
                </c:pt>
                <c:pt idx="16">
                  <c:v>276.19042569781635</c:v>
                </c:pt>
                <c:pt idx="17">
                  <c:v>270.77248218339008</c:v>
                </c:pt>
                <c:pt idx="18">
                  <c:v>209.06479083220134</c:v>
                </c:pt>
                <c:pt idx="19">
                  <c:v>191.20815587074631</c:v>
                </c:pt>
                <c:pt idx="20">
                  <c:v>243.02175877758296</c:v>
                </c:pt>
                <c:pt idx="21">
                  <c:v>198.10941357252125</c:v>
                </c:pt>
                <c:pt idx="22">
                  <c:v>186.27653573746403</c:v>
                </c:pt>
                <c:pt idx="23">
                  <c:v>192.89179738131747</c:v>
                </c:pt>
                <c:pt idx="24">
                  <c:v>163.36172878083943</c:v>
                </c:pt>
                <c:pt idx="25">
                  <c:v>175.38657148128519</c:v>
                </c:pt>
                <c:pt idx="26">
                  <c:v>166.32984381470723</c:v>
                </c:pt>
                <c:pt idx="27">
                  <c:v>146.36977195941611</c:v>
                </c:pt>
                <c:pt idx="28">
                  <c:v>166.549497707146</c:v>
                </c:pt>
                <c:pt idx="29">
                  <c:v>134.37150329164274</c:v>
                </c:pt>
                <c:pt idx="30">
                  <c:v>131.89974658831966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FE-4606-AF0C-90FF46A003F9}"/>
            </c:ext>
          </c:extLst>
        </c:ser>
        <c:ser>
          <c:idx val="4"/>
          <c:order val="4"/>
          <c:tx>
            <c:v>OR5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Regions'!$AF$9:$AF$39</c:f>
              <c:numCache>
                <c:formatCode>0</c:formatCode>
                <c:ptCount val="31"/>
                <c:pt idx="0">
                  <c:v>122.79164370510361</c:v>
                </c:pt>
                <c:pt idx="1">
                  <c:v>126.32845841827071</c:v>
                </c:pt>
                <c:pt idx="2">
                  <c:v>117.69663559926659</c:v>
                </c:pt>
                <c:pt idx="3">
                  <c:v>125.0692087658302</c:v>
                </c:pt>
                <c:pt idx="4">
                  <c:v>119.34457583377291</c:v>
                </c:pt>
                <c:pt idx="5">
                  <c:v>122.46057049746634</c:v>
                </c:pt>
                <c:pt idx="6">
                  <c:v>139.0136426968607</c:v>
                </c:pt>
                <c:pt idx="7">
                  <c:v>133.81778580507154</c:v>
                </c:pt>
                <c:pt idx="8">
                  <c:v>108.52245952798521</c:v>
                </c:pt>
                <c:pt idx="9">
                  <c:v>106.03991287656514</c:v>
                </c:pt>
                <c:pt idx="10">
                  <c:v>101.60126739171719</c:v>
                </c:pt>
                <c:pt idx="11">
                  <c:v>106.18117469970684</c:v>
                </c:pt>
                <c:pt idx="12">
                  <c:v>109.31986340368985</c:v>
                </c:pt>
                <c:pt idx="13">
                  <c:v>106.95622764156258</c:v>
                </c:pt>
                <c:pt idx="14">
                  <c:v>93.411439191096235</c:v>
                </c:pt>
                <c:pt idx="15">
                  <c:v>93.640952892297165</c:v>
                </c:pt>
                <c:pt idx="16">
                  <c:v>100.43872474033796</c:v>
                </c:pt>
                <c:pt idx="17">
                  <c:v>96.049266014519404</c:v>
                </c:pt>
                <c:pt idx="18">
                  <c:v>89.230148044348752</c:v>
                </c:pt>
                <c:pt idx="19">
                  <c:v>78.731188990460168</c:v>
                </c:pt>
                <c:pt idx="20">
                  <c:v>80.87538367618032</c:v>
                </c:pt>
                <c:pt idx="21">
                  <c:v>70.743278930169637</c:v>
                </c:pt>
                <c:pt idx="22">
                  <c:v>61.322458343257097</c:v>
                </c:pt>
                <c:pt idx="23">
                  <c:v>72.036839226676477</c:v>
                </c:pt>
                <c:pt idx="24">
                  <c:v>60.285125035117105</c:v>
                </c:pt>
                <c:pt idx="25">
                  <c:v>59.127998563979773</c:v>
                </c:pt>
                <c:pt idx="26">
                  <c:v>61.267218206310297</c:v>
                </c:pt>
                <c:pt idx="27">
                  <c:v>52.768496178680657</c:v>
                </c:pt>
                <c:pt idx="28">
                  <c:v>57.902005728680713</c:v>
                </c:pt>
                <c:pt idx="29">
                  <c:v>51.524147148806101</c:v>
                </c:pt>
                <c:pt idx="30">
                  <c:v>48.540076911547757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FE-4606-AF0C-90FF46A00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155216"/>
        <c:axId val="371158128"/>
      </c:lineChart>
      <c:catAx>
        <c:axId val="37115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1158128"/>
        <c:crosses val="autoZero"/>
        <c:auto val="1"/>
        <c:lblAlgn val="ctr"/>
        <c:lblOffset val="100"/>
        <c:noMultiLvlLbl val="0"/>
      </c:catAx>
      <c:valAx>
        <c:axId val="37115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115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Reduced Nitrogen deposition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OR1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Regions'!$AB$45:$AB$75</c:f>
              <c:numCache>
                <c:formatCode>0</c:formatCode>
                <c:ptCount val="31"/>
                <c:pt idx="0">
                  <c:v>25.983923079138577</c:v>
                </c:pt>
                <c:pt idx="1">
                  <c:v>27.780317942952788</c:v>
                </c:pt>
                <c:pt idx="2">
                  <c:v>26.255715469773758</c:v>
                </c:pt>
                <c:pt idx="3">
                  <c:v>25.34003092612171</c:v>
                </c:pt>
                <c:pt idx="4">
                  <c:v>27.363688665252432</c:v>
                </c:pt>
                <c:pt idx="5">
                  <c:v>26.10264526086581</c:v>
                </c:pt>
                <c:pt idx="6">
                  <c:v>35.200210780118276</c:v>
                </c:pt>
                <c:pt idx="7">
                  <c:v>23.525221252326752</c:v>
                </c:pt>
                <c:pt idx="8">
                  <c:v>20.797347782395899</c:v>
                </c:pt>
                <c:pt idx="9">
                  <c:v>24.673015894577389</c:v>
                </c:pt>
                <c:pt idx="10">
                  <c:v>20.909112227354598</c:v>
                </c:pt>
                <c:pt idx="11">
                  <c:v>17.506431060698652</c:v>
                </c:pt>
                <c:pt idx="12">
                  <c:v>24.488403945652053</c:v>
                </c:pt>
                <c:pt idx="13">
                  <c:v>28.909906507325736</c:v>
                </c:pt>
                <c:pt idx="14">
                  <c:v>23.081039337022968</c:v>
                </c:pt>
                <c:pt idx="15">
                  <c:v>24.350385640620054</c:v>
                </c:pt>
                <c:pt idx="16">
                  <c:v>22.705344743977541</c:v>
                </c:pt>
                <c:pt idx="17">
                  <c:v>19.46656466313258</c:v>
                </c:pt>
                <c:pt idx="18">
                  <c:v>20.177993247716099</c:v>
                </c:pt>
                <c:pt idx="19">
                  <c:v>20.601788994288054</c:v>
                </c:pt>
                <c:pt idx="20">
                  <c:v>17.812223591676119</c:v>
                </c:pt>
                <c:pt idx="21">
                  <c:v>23.61998562711431</c:v>
                </c:pt>
                <c:pt idx="22">
                  <c:v>16.838697063021588</c:v>
                </c:pt>
                <c:pt idx="23">
                  <c:v>18.508507502560111</c:v>
                </c:pt>
                <c:pt idx="24">
                  <c:v>20.903499653027975</c:v>
                </c:pt>
                <c:pt idx="25">
                  <c:v>22.651329514197755</c:v>
                </c:pt>
                <c:pt idx="26">
                  <c:v>18.641980086236657</c:v>
                </c:pt>
                <c:pt idx="27">
                  <c:v>17.074077297901393</c:v>
                </c:pt>
                <c:pt idx="28">
                  <c:v>24.233310123261369</c:v>
                </c:pt>
                <c:pt idx="29">
                  <c:v>22.04584406814325</c:v>
                </c:pt>
                <c:pt idx="30">
                  <c:v>20.070797716568748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0D-4A14-B6C1-3500A89049FF}"/>
            </c:ext>
          </c:extLst>
        </c:ser>
        <c:ser>
          <c:idx val="1"/>
          <c:order val="1"/>
          <c:tx>
            <c:v>OR2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Regions'!$AC$45:$AC$75</c:f>
              <c:numCache>
                <c:formatCode>0</c:formatCode>
                <c:ptCount val="31"/>
                <c:pt idx="0">
                  <c:v>261.30764396234889</c:v>
                </c:pt>
                <c:pt idx="1">
                  <c:v>304.53918059748412</c:v>
                </c:pt>
                <c:pt idx="2">
                  <c:v>270.99741586235064</c:v>
                </c:pt>
                <c:pt idx="3">
                  <c:v>288.36141871127847</c:v>
                </c:pt>
                <c:pt idx="4">
                  <c:v>291.03727374779737</c:v>
                </c:pt>
                <c:pt idx="5">
                  <c:v>243.72643077497665</c:v>
                </c:pt>
                <c:pt idx="6">
                  <c:v>311.84511578805149</c:v>
                </c:pt>
                <c:pt idx="7">
                  <c:v>274.78096347351953</c:v>
                </c:pt>
                <c:pt idx="8">
                  <c:v>272.300277135935</c:v>
                </c:pt>
                <c:pt idx="9">
                  <c:v>264.86342796524735</c:v>
                </c:pt>
                <c:pt idx="10">
                  <c:v>293.57834081907004</c:v>
                </c:pt>
                <c:pt idx="11">
                  <c:v>274.12559205875436</c:v>
                </c:pt>
                <c:pt idx="12">
                  <c:v>286.78337090805348</c:v>
                </c:pt>
                <c:pt idx="13">
                  <c:v>264.37771038186253</c:v>
                </c:pt>
                <c:pt idx="14">
                  <c:v>253.27206371115216</c:v>
                </c:pt>
                <c:pt idx="15">
                  <c:v>255.25460899580978</c:v>
                </c:pt>
                <c:pt idx="16">
                  <c:v>253.82243677043317</c:v>
                </c:pt>
                <c:pt idx="17">
                  <c:v>200.67109367022772</c:v>
                </c:pt>
                <c:pt idx="18">
                  <c:v>238.18810148742048</c:v>
                </c:pt>
                <c:pt idx="19">
                  <c:v>260.6125975964656</c:v>
                </c:pt>
                <c:pt idx="20">
                  <c:v>232.53876248815013</c:v>
                </c:pt>
                <c:pt idx="21">
                  <c:v>253.34393281452429</c:v>
                </c:pt>
                <c:pt idx="22">
                  <c:v>237.03218447723637</c:v>
                </c:pt>
                <c:pt idx="23">
                  <c:v>240.11975062266401</c:v>
                </c:pt>
                <c:pt idx="24">
                  <c:v>293.5994473587221</c:v>
                </c:pt>
                <c:pt idx="25">
                  <c:v>263.06309356720607</c:v>
                </c:pt>
                <c:pt idx="26">
                  <c:v>253.194049665856</c:v>
                </c:pt>
                <c:pt idx="27">
                  <c:v>247.45854789395548</c:v>
                </c:pt>
                <c:pt idx="28">
                  <c:v>286.51673386282908</c:v>
                </c:pt>
                <c:pt idx="29">
                  <c:v>253.18055751076196</c:v>
                </c:pt>
                <c:pt idx="30">
                  <c:v>229.99903127381748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D-4A14-B6C1-3500A89049FF}"/>
            </c:ext>
          </c:extLst>
        </c:ser>
        <c:ser>
          <c:idx val="2"/>
          <c:order val="2"/>
          <c:tx>
            <c:v>OR3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Regions'!$AD$45:$AD$75</c:f>
              <c:numCache>
                <c:formatCode>0</c:formatCode>
                <c:ptCount val="31"/>
                <c:pt idx="0">
                  <c:v>143.26936819743455</c:v>
                </c:pt>
                <c:pt idx="1">
                  <c:v>185.60604275746894</c:v>
                </c:pt>
                <c:pt idx="2">
                  <c:v>145.53040383334869</c:v>
                </c:pt>
                <c:pt idx="3">
                  <c:v>181.91961715557363</c:v>
                </c:pt>
                <c:pt idx="4">
                  <c:v>170.42588840177783</c:v>
                </c:pt>
                <c:pt idx="5">
                  <c:v>177.37528644095485</c:v>
                </c:pt>
                <c:pt idx="6">
                  <c:v>220.13934230256578</c:v>
                </c:pt>
                <c:pt idx="7">
                  <c:v>185.31562249800299</c:v>
                </c:pt>
                <c:pt idx="8">
                  <c:v>159.26893192361155</c:v>
                </c:pt>
                <c:pt idx="9">
                  <c:v>157.35147733406288</c:v>
                </c:pt>
                <c:pt idx="10">
                  <c:v>155.22242710010613</c:v>
                </c:pt>
                <c:pt idx="11">
                  <c:v>158.82086243402975</c:v>
                </c:pt>
                <c:pt idx="12">
                  <c:v>165.47015080923208</c:v>
                </c:pt>
                <c:pt idx="13">
                  <c:v>205.29962648366973</c:v>
                </c:pt>
                <c:pt idx="14">
                  <c:v>144.91787634291518</c:v>
                </c:pt>
                <c:pt idx="15">
                  <c:v>149.77776739356321</c:v>
                </c:pt>
                <c:pt idx="16">
                  <c:v>170.73385433967857</c:v>
                </c:pt>
                <c:pt idx="17">
                  <c:v>132.96665057082629</c:v>
                </c:pt>
                <c:pt idx="18">
                  <c:v>147.75556248500064</c:v>
                </c:pt>
                <c:pt idx="19">
                  <c:v>132.74562739770707</c:v>
                </c:pt>
                <c:pt idx="20">
                  <c:v>143.00487364192455</c:v>
                </c:pt>
                <c:pt idx="21">
                  <c:v>142.77494669168914</c:v>
                </c:pt>
                <c:pt idx="22">
                  <c:v>144.09611009025141</c:v>
                </c:pt>
                <c:pt idx="23">
                  <c:v>166.8216918003084</c:v>
                </c:pt>
                <c:pt idx="24">
                  <c:v>155.82159892486541</c:v>
                </c:pt>
                <c:pt idx="25">
                  <c:v>141.44592701920075</c:v>
                </c:pt>
                <c:pt idx="26">
                  <c:v>165.53719101340093</c:v>
                </c:pt>
                <c:pt idx="27">
                  <c:v>140.03179771251365</c:v>
                </c:pt>
                <c:pt idx="28">
                  <c:v>162.13751940980612</c:v>
                </c:pt>
                <c:pt idx="29">
                  <c:v>169.40640592197542</c:v>
                </c:pt>
                <c:pt idx="30">
                  <c:v>166.3817404604502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0D-4A14-B6C1-3500A89049FF}"/>
            </c:ext>
          </c:extLst>
        </c:ser>
        <c:ser>
          <c:idx val="3"/>
          <c:order val="3"/>
          <c:tx>
            <c:v>OR4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Regions'!$AE$45:$AE$75</c:f>
              <c:numCache>
                <c:formatCode>0</c:formatCode>
                <c:ptCount val="31"/>
                <c:pt idx="0">
                  <c:v>123.33045729726361</c:v>
                </c:pt>
                <c:pt idx="1">
                  <c:v>132.17403520527364</c:v>
                </c:pt>
                <c:pt idx="2">
                  <c:v>122.03501966258463</c:v>
                </c:pt>
                <c:pt idx="3">
                  <c:v>156.41345548279796</c:v>
                </c:pt>
                <c:pt idx="4">
                  <c:v>108.46070644170375</c:v>
                </c:pt>
                <c:pt idx="5">
                  <c:v>116.4752860297736</c:v>
                </c:pt>
                <c:pt idx="6">
                  <c:v>140.55823542960468</c:v>
                </c:pt>
                <c:pt idx="7">
                  <c:v>127.54067606806935</c:v>
                </c:pt>
                <c:pt idx="8">
                  <c:v>115.23336812523199</c:v>
                </c:pt>
                <c:pt idx="9">
                  <c:v>129.53224185932666</c:v>
                </c:pt>
                <c:pt idx="10">
                  <c:v>122.09467186180024</c:v>
                </c:pt>
                <c:pt idx="11">
                  <c:v>123.95299582490304</c:v>
                </c:pt>
                <c:pt idx="12">
                  <c:v>131.30861373565665</c:v>
                </c:pt>
                <c:pt idx="13">
                  <c:v>140.97803081286958</c:v>
                </c:pt>
                <c:pt idx="14">
                  <c:v>121.81276411659755</c:v>
                </c:pt>
                <c:pt idx="15">
                  <c:v>122.11604258737592</c:v>
                </c:pt>
                <c:pt idx="16">
                  <c:v>133.28977291272059</c:v>
                </c:pt>
                <c:pt idx="17">
                  <c:v>137.24447213859969</c:v>
                </c:pt>
                <c:pt idx="18">
                  <c:v>106.40707263007882</c:v>
                </c:pt>
                <c:pt idx="19">
                  <c:v>107.62074401038126</c:v>
                </c:pt>
                <c:pt idx="20">
                  <c:v>138.54288309161964</c:v>
                </c:pt>
                <c:pt idx="21">
                  <c:v>120.56489957537397</c:v>
                </c:pt>
                <c:pt idx="22">
                  <c:v>112.05786413708186</c:v>
                </c:pt>
                <c:pt idx="23">
                  <c:v>130.85685518022638</c:v>
                </c:pt>
                <c:pt idx="24">
                  <c:v>105.42624924235314</c:v>
                </c:pt>
                <c:pt idx="25">
                  <c:v>129.86116520079585</c:v>
                </c:pt>
                <c:pt idx="26">
                  <c:v>128.02774277879863</c:v>
                </c:pt>
                <c:pt idx="27">
                  <c:v>112.04076755662132</c:v>
                </c:pt>
                <c:pt idx="28">
                  <c:v>127.0298228106124</c:v>
                </c:pt>
                <c:pt idx="29">
                  <c:v>109.31553546473104</c:v>
                </c:pt>
                <c:pt idx="30">
                  <c:v>129.25888240435427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0D-4A14-B6C1-3500A89049FF}"/>
            </c:ext>
          </c:extLst>
        </c:ser>
        <c:ser>
          <c:idx val="4"/>
          <c:order val="4"/>
          <c:tx>
            <c:v>OR5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Regions'!$AF$45:$AF$75</c:f>
              <c:numCache>
                <c:formatCode>0</c:formatCode>
                <c:ptCount val="31"/>
                <c:pt idx="0">
                  <c:v>40.528100385204965</c:v>
                </c:pt>
                <c:pt idx="1">
                  <c:v>44.729610304348689</c:v>
                </c:pt>
                <c:pt idx="2">
                  <c:v>35.451448473943415</c:v>
                </c:pt>
                <c:pt idx="3">
                  <c:v>42.45942203209637</c:v>
                </c:pt>
                <c:pt idx="4">
                  <c:v>36.987781084822529</c:v>
                </c:pt>
                <c:pt idx="5">
                  <c:v>40.215113788511225</c:v>
                </c:pt>
                <c:pt idx="6">
                  <c:v>45.714178743435234</c:v>
                </c:pt>
                <c:pt idx="7">
                  <c:v>47.091824625507527</c:v>
                </c:pt>
                <c:pt idx="8">
                  <c:v>36.440820403199247</c:v>
                </c:pt>
                <c:pt idx="9">
                  <c:v>37.265354195319219</c:v>
                </c:pt>
                <c:pt idx="10">
                  <c:v>36.918277522985278</c:v>
                </c:pt>
                <c:pt idx="11">
                  <c:v>30.079136841241635</c:v>
                </c:pt>
                <c:pt idx="12">
                  <c:v>35.827615670925027</c:v>
                </c:pt>
                <c:pt idx="13">
                  <c:v>39.995256082854702</c:v>
                </c:pt>
                <c:pt idx="14">
                  <c:v>32.752156582435695</c:v>
                </c:pt>
                <c:pt idx="15">
                  <c:v>32.473284568985065</c:v>
                </c:pt>
                <c:pt idx="16">
                  <c:v>39.177412866327664</c:v>
                </c:pt>
                <c:pt idx="17">
                  <c:v>38.239065766319065</c:v>
                </c:pt>
                <c:pt idx="18">
                  <c:v>36.605217403482833</c:v>
                </c:pt>
                <c:pt idx="19">
                  <c:v>35.44093471229737</c:v>
                </c:pt>
                <c:pt idx="20">
                  <c:v>35.364274930412009</c:v>
                </c:pt>
                <c:pt idx="21">
                  <c:v>37.656471030072595</c:v>
                </c:pt>
                <c:pt idx="22">
                  <c:v>32.36515702497028</c:v>
                </c:pt>
                <c:pt idx="23">
                  <c:v>42.057668897682426</c:v>
                </c:pt>
                <c:pt idx="24">
                  <c:v>35.174880175165811</c:v>
                </c:pt>
                <c:pt idx="25">
                  <c:v>35.895599761382194</c:v>
                </c:pt>
                <c:pt idx="26">
                  <c:v>35.27210183588808</c:v>
                </c:pt>
                <c:pt idx="27">
                  <c:v>32.584892192612287</c:v>
                </c:pt>
                <c:pt idx="28">
                  <c:v>37.108530044333143</c:v>
                </c:pt>
                <c:pt idx="29">
                  <c:v>34.185165139469312</c:v>
                </c:pt>
                <c:pt idx="30">
                  <c:v>36.800690044249357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0D-4A14-B6C1-3500A8904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155216"/>
        <c:axId val="371158128"/>
      </c:lineChart>
      <c:catAx>
        <c:axId val="37115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1158128"/>
        <c:crosses val="autoZero"/>
        <c:auto val="1"/>
        <c:lblAlgn val="ctr"/>
        <c:lblOffset val="100"/>
        <c:noMultiLvlLbl val="0"/>
      </c:catAx>
      <c:valAx>
        <c:axId val="37115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115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</a:t>
            </a:r>
            <a:r>
              <a:rPr lang="en-US" baseline="0"/>
              <a:t> Nitrogen deposition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OR1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Regions'!$A$81:$A$111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Regions'!$AB$81:$AB$111</c:f>
              <c:numCache>
                <c:formatCode>0</c:formatCode>
                <c:ptCount val="31"/>
                <c:pt idx="0">
                  <c:v>117.02546803886135</c:v>
                </c:pt>
                <c:pt idx="1">
                  <c:v>120.07889401219234</c:v>
                </c:pt>
                <c:pt idx="2">
                  <c:v>108.70137092371189</c:v>
                </c:pt>
                <c:pt idx="3">
                  <c:v>112.40947354205099</c:v>
                </c:pt>
                <c:pt idx="4">
                  <c:v>115.6952879234513</c:v>
                </c:pt>
                <c:pt idx="5">
                  <c:v>107.39751424574284</c:v>
                </c:pt>
                <c:pt idx="6">
                  <c:v>131.40082478389206</c:v>
                </c:pt>
                <c:pt idx="7">
                  <c:v>102.35781677218412</c:v>
                </c:pt>
                <c:pt idx="8">
                  <c:v>88.952670034614897</c:v>
                </c:pt>
                <c:pt idx="9">
                  <c:v>96.044992624717395</c:v>
                </c:pt>
                <c:pt idx="10">
                  <c:v>94.060970792711458</c:v>
                </c:pt>
                <c:pt idx="11">
                  <c:v>85.347889807288681</c:v>
                </c:pt>
                <c:pt idx="12">
                  <c:v>95.116807347337868</c:v>
                </c:pt>
                <c:pt idx="13">
                  <c:v>107.24071005143578</c:v>
                </c:pt>
                <c:pt idx="14">
                  <c:v>89.25127290426488</c:v>
                </c:pt>
                <c:pt idx="15">
                  <c:v>91.296128548083743</c:v>
                </c:pt>
                <c:pt idx="16">
                  <c:v>88.947683656597448</c:v>
                </c:pt>
                <c:pt idx="17">
                  <c:v>76.530373192970075</c:v>
                </c:pt>
                <c:pt idx="18">
                  <c:v>78.724101211179885</c:v>
                </c:pt>
                <c:pt idx="19">
                  <c:v>78.10219550635162</c:v>
                </c:pt>
                <c:pt idx="20">
                  <c:v>66.814937456215091</c:v>
                </c:pt>
                <c:pt idx="21">
                  <c:v>81.446292529416425</c:v>
                </c:pt>
                <c:pt idx="22">
                  <c:v>61.580075466298744</c:v>
                </c:pt>
                <c:pt idx="23">
                  <c:v>61.89261700194168</c:v>
                </c:pt>
                <c:pt idx="24">
                  <c:v>72.296451214576294</c:v>
                </c:pt>
                <c:pt idx="25">
                  <c:v>69.529336109270872</c:v>
                </c:pt>
                <c:pt idx="26">
                  <c:v>62.137552528650289</c:v>
                </c:pt>
                <c:pt idx="27">
                  <c:v>57.653615875706876</c:v>
                </c:pt>
                <c:pt idx="28">
                  <c:v>75.065050637059031</c:v>
                </c:pt>
                <c:pt idx="29">
                  <c:v>63.098879825503978</c:v>
                </c:pt>
                <c:pt idx="30">
                  <c:v>60.677425082859756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9-48BD-BE9F-DECE21806E88}"/>
            </c:ext>
          </c:extLst>
        </c:ser>
        <c:ser>
          <c:idx val="1"/>
          <c:order val="1"/>
          <c:tx>
            <c:v>OR2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Regions'!$A$81:$A$111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Regions'!$AC$81:$AC$111</c:f>
              <c:numCache>
                <c:formatCode>0</c:formatCode>
                <c:ptCount val="31"/>
                <c:pt idx="0">
                  <c:v>850.41814996093649</c:v>
                </c:pt>
                <c:pt idx="1">
                  <c:v>935.96255441356732</c:v>
                </c:pt>
                <c:pt idx="2">
                  <c:v>877.4041967630078</c:v>
                </c:pt>
                <c:pt idx="3">
                  <c:v>892.79126492642615</c:v>
                </c:pt>
                <c:pt idx="4">
                  <c:v>925.47086759248202</c:v>
                </c:pt>
                <c:pt idx="5">
                  <c:v>786.35232131813495</c:v>
                </c:pt>
                <c:pt idx="6">
                  <c:v>921.0513184921781</c:v>
                </c:pt>
                <c:pt idx="7">
                  <c:v>838.13881938273994</c:v>
                </c:pt>
                <c:pt idx="8">
                  <c:v>845.69549492094586</c:v>
                </c:pt>
                <c:pt idx="9">
                  <c:v>803.42684396816423</c:v>
                </c:pt>
                <c:pt idx="10">
                  <c:v>913.81885543331055</c:v>
                </c:pt>
                <c:pt idx="11">
                  <c:v>823.78557090518973</c:v>
                </c:pt>
                <c:pt idx="12">
                  <c:v>856.06642027465477</c:v>
                </c:pt>
                <c:pt idx="13">
                  <c:v>779.00751269061345</c:v>
                </c:pt>
                <c:pt idx="14">
                  <c:v>743.72672939098493</c:v>
                </c:pt>
                <c:pt idx="15">
                  <c:v>742.54342731353074</c:v>
                </c:pt>
                <c:pt idx="16">
                  <c:v>766.46221299566275</c:v>
                </c:pt>
                <c:pt idx="17">
                  <c:v>604.39604903456564</c:v>
                </c:pt>
                <c:pt idx="18">
                  <c:v>666.48948490545342</c:v>
                </c:pt>
                <c:pt idx="19">
                  <c:v>692.65317817525931</c:v>
                </c:pt>
                <c:pt idx="20">
                  <c:v>622.08787117657016</c:v>
                </c:pt>
                <c:pt idx="21">
                  <c:v>643.99926463496024</c:v>
                </c:pt>
                <c:pt idx="22">
                  <c:v>623.31819541831237</c:v>
                </c:pt>
                <c:pt idx="23">
                  <c:v>585.17707523875038</c:v>
                </c:pt>
                <c:pt idx="24">
                  <c:v>705.15719989076433</c:v>
                </c:pt>
                <c:pt idx="25">
                  <c:v>601.40680195992218</c:v>
                </c:pt>
                <c:pt idx="26">
                  <c:v>585.67802159125131</c:v>
                </c:pt>
                <c:pt idx="27">
                  <c:v>557.76756178669802</c:v>
                </c:pt>
                <c:pt idx="28">
                  <c:v>614.73050549381253</c:v>
                </c:pt>
                <c:pt idx="29">
                  <c:v>565.15738879309765</c:v>
                </c:pt>
                <c:pt idx="30">
                  <c:v>496.48018199340783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69-48BD-BE9F-DECE21806E88}"/>
            </c:ext>
          </c:extLst>
        </c:ser>
        <c:ser>
          <c:idx val="2"/>
          <c:order val="2"/>
          <c:tx>
            <c:v>OR3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Regions'!$A$81:$A$111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Regions'!$AD$81:$AD$111</c:f>
              <c:numCache>
                <c:formatCode>0</c:formatCode>
                <c:ptCount val="31"/>
                <c:pt idx="0">
                  <c:v>427.72226386494009</c:v>
                </c:pt>
                <c:pt idx="1">
                  <c:v>560.55221526945331</c:v>
                </c:pt>
                <c:pt idx="2">
                  <c:v>443.19440973488241</c:v>
                </c:pt>
                <c:pt idx="3">
                  <c:v>558.29353651571705</c:v>
                </c:pt>
                <c:pt idx="4">
                  <c:v>508.89250044138782</c:v>
                </c:pt>
                <c:pt idx="5">
                  <c:v>510.63685512876617</c:v>
                </c:pt>
                <c:pt idx="6">
                  <c:v>625.57990393427008</c:v>
                </c:pt>
                <c:pt idx="7">
                  <c:v>540.90419793202352</c:v>
                </c:pt>
                <c:pt idx="8">
                  <c:v>444.26548174679908</c:v>
                </c:pt>
                <c:pt idx="9">
                  <c:v>422.59080761224862</c:v>
                </c:pt>
                <c:pt idx="10">
                  <c:v>417.15086167006132</c:v>
                </c:pt>
                <c:pt idx="11">
                  <c:v>442.57638285270059</c:v>
                </c:pt>
                <c:pt idx="12">
                  <c:v>462.09189103657781</c:v>
                </c:pt>
                <c:pt idx="13">
                  <c:v>520.46269692806379</c:v>
                </c:pt>
                <c:pt idx="14">
                  <c:v>376.64024704623614</c:v>
                </c:pt>
                <c:pt idx="15">
                  <c:v>391.4375389859315</c:v>
                </c:pt>
                <c:pt idx="16">
                  <c:v>440.64504884588251</c:v>
                </c:pt>
                <c:pt idx="17">
                  <c:v>349.27972559561334</c:v>
                </c:pt>
                <c:pt idx="18">
                  <c:v>360.55138367309968</c:v>
                </c:pt>
                <c:pt idx="19">
                  <c:v>315.10624339632909</c:v>
                </c:pt>
                <c:pt idx="20">
                  <c:v>346.33283724595589</c:v>
                </c:pt>
                <c:pt idx="21">
                  <c:v>308.4137455145335</c:v>
                </c:pt>
                <c:pt idx="22">
                  <c:v>321.25273024026484</c:v>
                </c:pt>
                <c:pt idx="23">
                  <c:v>363.10912458762073</c:v>
                </c:pt>
                <c:pt idx="24">
                  <c:v>329.81842570182573</c:v>
                </c:pt>
                <c:pt idx="25">
                  <c:v>292.64306123540177</c:v>
                </c:pt>
                <c:pt idx="26">
                  <c:v>339.09825646326362</c:v>
                </c:pt>
                <c:pt idx="27">
                  <c:v>268.97655978480276</c:v>
                </c:pt>
                <c:pt idx="28">
                  <c:v>323.29640896422529</c:v>
                </c:pt>
                <c:pt idx="29">
                  <c:v>318.52058004458581</c:v>
                </c:pt>
                <c:pt idx="30">
                  <c:v>292.50452893850593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69-48BD-BE9F-DECE21806E88}"/>
            </c:ext>
          </c:extLst>
        </c:ser>
        <c:ser>
          <c:idx val="3"/>
          <c:order val="3"/>
          <c:tx>
            <c:v>OR4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Regions'!$A$81:$A$111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Regions'!$AE$81:$AE$111</c:f>
              <c:numCache>
                <c:formatCode>0</c:formatCode>
                <c:ptCount val="31"/>
                <c:pt idx="0">
                  <c:v>416.0995485671092</c:v>
                </c:pt>
                <c:pt idx="1">
                  <c:v>454.73596208397998</c:v>
                </c:pt>
                <c:pt idx="2">
                  <c:v>445.52332103689776</c:v>
                </c:pt>
                <c:pt idx="3">
                  <c:v>508.93100714953289</c:v>
                </c:pt>
                <c:pt idx="4">
                  <c:v>372.20036158673111</c:v>
                </c:pt>
                <c:pt idx="5">
                  <c:v>401.06069023090703</c:v>
                </c:pt>
                <c:pt idx="6">
                  <c:v>462.19713279583783</c:v>
                </c:pt>
                <c:pt idx="7">
                  <c:v>413.81957089677832</c:v>
                </c:pt>
                <c:pt idx="8">
                  <c:v>394.82025253041138</c:v>
                </c:pt>
                <c:pt idx="9">
                  <c:v>417.38550874957639</c:v>
                </c:pt>
                <c:pt idx="10">
                  <c:v>393.28156028896223</c:v>
                </c:pt>
                <c:pt idx="11">
                  <c:v>410.95273451889966</c:v>
                </c:pt>
                <c:pt idx="12">
                  <c:v>415.9417768626418</c:v>
                </c:pt>
                <c:pt idx="13">
                  <c:v>436.21200298737477</c:v>
                </c:pt>
                <c:pt idx="14">
                  <c:v>401.69512203191027</c:v>
                </c:pt>
                <c:pt idx="15">
                  <c:v>398.16876647952637</c:v>
                </c:pt>
                <c:pt idx="16">
                  <c:v>409.48019861053689</c:v>
                </c:pt>
                <c:pt idx="17">
                  <c:v>408.01695432198977</c:v>
                </c:pt>
                <c:pt idx="18">
                  <c:v>315.47186346228023</c:v>
                </c:pt>
                <c:pt idx="19">
                  <c:v>298.8288998811276</c:v>
                </c:pt>
                <c:pt idx="20">
                  <c:v>381.5646418692026</c:v>
                </c:pt>
                <c:pt idx="21">
                  <c:v>318.67431314789525</c:v>
                </c:pt>
                <c:pt idx="22">
                  <c:v>298.33439987454591</c:v>
                </c:pt>
                <c:pt idx="23">
                  <c:v>323.74865256154379</c:v>
                </c:pt>
                <c:pt idx="24">
                  <c:v>268.78797802319252</c:v>
                </c:pt>
                <c:pt idx="25">
                  <c:v>305.2477366820811</c:v>
                </c:pt>
                <c:pt idx="26">
                  <c:v>294.35758659350586</c:v>
                </c:pt>
                <c:pt idx="27">
                  <c:v>258.41053951603743</c:v>
                </c:pt>
                <c:pt idx="28">
                  <c:v>293.5793205177585</c:v>
                </c:pt>
                <c:pt idx="29">
                  <c:v>243.68703875637379</c:v>
                </c:pt>
                <c:pt idx="30">
                  <c:v>261.15862899267387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69-48BD-BE9F-DECE21806E88}"/>
            </c:ext>
          </c:extLst>
        </c:ser>
        <c:ser>
          <c:idx val="4"/>
          <c:order val="4"/>
          <c:tx>
            <c:v>OR5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Regions'!$A$81:$A$111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Regions'!$AF$81:$AF$111</c:f>
              <c:numCache>
                <c:formatCode>0</c:formatCode>
                <c:ptCount val="31"/>
                <c:pt idx="0">
                  <c:v>163.31974409030857</c:v>
                </c:pt>
                <c:pt idx="1">
                  <c:v>171.0580687226194</c:v>
                </c:pt>
                <c:pt idx="2">
                  <c:v>153.14808407320999</c:v>
                </c:pt>
                <c:pt idx="3">
                  <c:v>167.52863079792658</c:v>
                </c:pt>
                <c:pt idx="4">
                  <c:v>156.33235691859542</c:v>
                </c:pt>
                <c:pt idx="5">
                  <c:v>162.67568428597752</c:v>
                </c:pt>
                <c:pt idx="6">
                  <c:v>184.72779693269305</c:v>
                </c:pt>
                <c:pt idx="7">
                  <c:v>180.90961043057902</c:v>
                </c:pt>
                <c:pt idx="8">
                  <c:v>144.96327993118445</c:v>
                </c:pt>
                <c:pt idx="9">
                  <c:v>143.3052670718844</c:v>
                </c:pt>
                <c:pt idx="10">
                  <c:v>138.51954491470249</c:v>
                </c:pt>
                <c:pt idx="11">
                  <c:v>136.26031154094846</c:v>
                </c:pt>
                <c:pt idx="12">
                  <c:v>145.14747907461489</c:v>
                </c:pt>
                <c:pt idx="13">
                  <c:v>146.95148372441727</c:v>
                </c:pt>
                <c:pt idx="14">
                  <c:v>126.16359577353192</c:v>
                </c:pt>
                <c:pt idx="15">
                  <c:v>126.11423746128222</c:v>
                </c:pt>
                <c:pt idx="16">
                  <c:v>139.61613760666563</c:v>
                </c:pt>
                <c:pt idx="17">
                  <c:v>134.28833178083846</c:v>
                </c:pt>
                <c:pt idx="18">
                  <c:v>125.83534094022868</c:v>
                </c:pt>
                <c:pt idx="19">
                  <c:v>114.17212370275755</c:v>
                </c:pt>
                <c:pt idx="20">
                  <c:v>116.23965860659234</c:v>
                </c:pt>
                <c:pt idx="21">
                  <c:v>108.39974996024223</c:v>
                </c:pt>
                <c:pt idx="22">
                  <c:v>93.687615368227384</c:v>
                </c:pt>
                <c:pt idx="23">
                  <c:v>114.0945081243589</c:v>
                </c:pt>
                <c:pt idx="24">
                  <c:v>95.460005210282901</c:v>
                </c:pt>
                <c:pt idx="25">
                  <c:v>95.023598325361974</c:v>
                </c:pt>
                <c:pt idx="26">
                  <c:v>96.539320042198369</c:v>
                </c:pt>
                <c:pt idx="27">
                  <c:v>85.353388371292951</c:v>
                </c:pt>
                <c:pt idx="28">
                  <c:v>95.010535773013856</c:v>
                </c:pt>
                <c:pt idx="29">
                  <c:v>85.709312288275413</c:v>
                </c:pt>
                <c:pt idx="30">
                  <c:v>85.340766955797122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69-48BD-BE9F-DECE21806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155216"/>
        <c:axId val="371158128"/>
      </c:lineChart>
      <c:catAx>
        <c:axId val="37115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1158128"/>
        <c:crosses val="autoZero"/>
        <c:auto val="1"/>
        <c:lblAlgn val="ctr"/>
        <c:lblOffset val="100"/>
        <c:noMultiLvlLbl val="0"/>
      </c:catAx>
      <c:valAx>
        <c:axId val="37115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115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48: Portuguese EEZ (Azores)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EEZs'!$B$9:$B$39</c:f>
              <c:numCache>
                <c:formatCode>General</c:formatCode>
                <c:ptCount val="31"/>
                <c:pt idx="0">
                  <c:v>47.191000000000003</c:v>
                </c:pt>
                <c:pt idx="1">
                  <c:v>46.530500000000004</c:v>
                </c:pt>
                <c:pt idx="2">
                  <c:v>44.462899999999998</c:v>
                </c:pt>
                <c:pt idx="3">
                  <c:v>48.349299999999999</c:v>
                </c:pt>
                <c:pt idx="4">
                  <c:v>47.338200000000001</c:v>
                </c:pt>
                <c:pt idx="5">
                  <c:v>55.124499999999998</c:v>
                </c:pt>
                <c:pt idx="6">
                  <c:v>49.530299999999997</c:v>
                </c:pt>
                <c:pt idx="7">
                  <c:v>53.846800000000002</c:v>
                </c:pt>
                <c:pt idx="8">
                  <c:v>43.842399999999998</c:v>
                </c:pt>
                <c:pt idx="9">
                  <c:v>42.439700000000002</c:v>
                </c:pt>
                <c:pt idx="10">
                  <c:v>44.271900000000002</c:v>
                </c:pt>
                <c:pt idx="11">
                  <c:v>48.8658</c:v>
                </c:pt>
                <c:pt idx="12">
                  <c:v>45.191699999999997</c:v>
                </c:pt>
                <c:pt idx="13">
                  <c:v>43.084000000000003</c:v>
                </c:pt>
                <c:pt idx="14">
                  <c:v>41.4694</c:v>
                </c:pt>
                <c:pt idx="15">
                  <c:v>42.196399999999997</c:v>
                </c:pt>
                <c:pt idx="16">
                  <c:v>43.197400000000002</c:v>
                </c:pt>
                <c:pt idx="17">
                  <c:v>39.737099999999998</c:v>
                </c:pt>
                <c:pt idx="18">
                  <c:v>33.521299999999997</c:v>
                </c:pt>
                <c:pt idx="19">
                  <c:v>34.032200000000003</c:v>
                </c:pt>
                <c:pt idx="20">
                  <c:v>39.563699999999997</c:v>
                </c:pt>
                <c:pt idx="21">
                  <c:v>29.613499999999998</c:v>
                </c:pt>
                <c:pt idx="22">
                  <c:v>26.568899999999999</c:v>
                </c:pt>
                <c:pt idx="23">
                  <c:v>30.019500000000001</c:v>
                </c:pt>
                <c:pt idx="24">
                  <c:v>23.461099999999998</c:v>
                </c:pt>
                <c:pt idx="25">
                  <c:v>23.823899999999998</c:v>
                </c:pt>
                <c:pt idx="26">
                  <c:v>21.7912</c:v>
                </c:pt>
                <c:pt idx="27">
                  <c:v>21.910599999999999</c:v>
                </c:pt>
                <c:pt idx="28">
                  <c:v>23.0715</c:v>
                </c:pt>
                <c:pt idx="29">
                  <c:v>21.135899999999999</c:v>
                </c:pt>
                <c:pt idx="30">
                  <c:v>18.946300000000001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1-4F2F-A4B3-A1DDDB6F3688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EEZs'!$B$45:$B$75</c:f>
              <c:numCache>
                <c:formatCode>General</c:formatCode>
                <c:ptCount val="31"/>
                <c:pt idx="0">
                  <c:v>15.091900000000001</c:v>
                </c:pt>
                <c:pt idx="1">
                  <c:v>15.4535</c:v>
                </c:pt>
                <c:pt idx="2">
                  <c:v>13.0777</c:v>
                </c:pt>
                <c:pt idx="3">
                  <c:v>15.8482</c:v>
                </c:pt>
                <c:pt idx="4">
                  <c:v>15.6784</c:v>
                </c:pt>
                <c:pt idx="5">
                  <c:v>18.6343</c:v>
                </c:pt>
                <c:pt idx="6">
                  <c:v>15.2339</c:v>
                </c:pt>
                <c:pt idx="7">
                  <c:v>19.058599999999998</c:v>
                </c:pt>
                <c:pt idx="8">
                  <c:v>14.2302</c:v>
                </c:pt>
                <c:pt idx="9">
                  <c:v>14.567399999999999</c:v>
                </c:pt>
                <c:pt idx="10">
                  <c:v>17.368300000000001</c:v>
                </c:pt>
                <c:pt idx="11">
                  <c:v>13.782500000000001</c:v>
                </c:pt>
                <c:pt idx="12">
                  <c:v>15.6463</c:v>
                </c:pt>
                <c:pt idx="13">
                  <c:v>13.9582</c:v>
                </c:pt>
                <c:pt idx="14">
                  <c:v>13.754099999999999</c:v>
                </c:pt>
                <c:pt idx="15">
                  <c:v>13.908300000000001</c:v>
                </c:pt>
                <c:pt idx="16">
                  <c:v>16.2498</c:v>
                </c:pt>
                <c:pt idx="17">
                  <c:v>15.354200000000001</c:v>
                </c:pt>
                <c:pt idx="18">
                  <c:v>12.6013</c:v>
                </c:pt>
                <c:pt idx="19">
                  <c:v>15.6173</c:v>
                </c:pt>
                <c:pt idx="20">
                  <c:v>18.844200000000001</c:v>
                </c:pt>
                <c:pt idx="21">
                  <c:v>14.7486</c:v>
                </c:pt>
                <c:pt idx="22">
                  <c:v>14.473699999999999</c:v>
                </c:pt>
                <c:pt idx="23">
                  <c:v>16.519100000000002</c:v>
                </c:pt>
                <c:pt idx="24">
                  <c:v>13.8567</c:v>
                </c:pt>
                <c:pt idx="25">
                  <c:v>14.6424</c:v>
                </c:pt>
                <c:pt idx="26">
                  <c:v>11.6755</c:v>
                </c:pt>
                <c:pt idx="27">
                  <c:v>12.787100000000001</c:v>
                </c:pt>
                <c:pt idx="28">
                  <c:v>15.066000000000001</c:v>
                </c:pt>
                <c:pt idx="29">
                  <c:v>15.188499999999999</c:v>
                </c:pt>
                <c:pt idx="30">
                  <c:v>12.098000000000001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1-4F2F-A4B3-A1DDDB6F3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noFill/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EEZs'!$AB$9:$AB$39</c:f>
              <c:numCache>
                <c:formatCode>0</c:formatCode>
                <c:ptCount val="31"/>
                <c:pt idx="0">
                  <c:v>96.720773023248256</c:v>
                </c:pt>
                <c:pt idx="1">
                  <c:v>95.367038824315088</c:v>
                </c:pt>
                <c:pt idx="2">
                  <c:v>91.129369135118665</c:v>
                </c:pt>
                <c:pt idx="3">
                  <c:v>99.094778053716524</c:v>
                </c:pt>
                <c:pt idx="4">
                  <c:v>97.02246821489544</c:v>
                </c:pt>
                <c:pt idx="5">
                  <c:v>112.98095510839033</c:v>
                </c:pt>
                <c:pt idx="6">
                  <c:v>101.51530808996191</c:v>
                </c:pt>
                <c:pt idx="7">
                  <c:v>110.36223264665389</c:v>
                </c:pt>
                <c:pt idx="8">
                  <c:v>89.857617325220033</c:v>
                </c:pt>
                <c:pt idx="9">
                  <c:v>86.982699897750607</c:v>
                </c:pt>
                <c:pt idx="10">
                  <c:v>90.73790322747864</c:v>
                </c:pt>
                <c:pt idx="11">
                  <c:v>100.15337565212529</c:v>
                </c:pt>
                <c:pt idx="12">
                  <c:v>92.623088263328356</c:v>
                </c:pt>
                <c:pt idx="13">
                  <c:v>88.303231229124791</c:v>
                </c:pt>
                <c:pt idx="14">
                  <c:v>84.994012095744765</c:v>
                </c:pt>
                <c:pt idx="15">
                  <c:v>86.484042016447887</c:v>
                </c:pt>
                <c:pt idx="16">
                  <c:v>88.535651302037763</c:v>
                </c:pt>
                <c:pt idx="17">
                  <c:v>81.443559782630544</c:v>
                </c:pt>
                <c:pt idx="18">
                  <c:v>68.703906438605074</c:v>
                </c:pt>
                <c:pt idx="19">
                  <c:v>69.751026502548996</c:v>
                </c:pt>
                <c:pt idx="20">
                  <c:v>81.088166126165731</c:v>
                </c:pt>
                <c:pt idx="21">
                  <c:v>60.694636941873704</c:v>
                </c:pt>
                <c:pt idx="22">
                  <c:v>54.454547400508154</c:v>
                </c:pt>
                <c:pt idx="23">
                  <c:v>61.526758190574498</c:v>
                </c:pt>
                <c:pt idx="24">
                  <c:v>48.084925684468004</c:v>
                </c:pt>
                <c:pt idx="25">
                  <c:v>48.828505953011458</c:v>
                </c:pt>
                <c:pt idx="26">
                  <c:v>44.6623658982477</c:v>
                </c:pt>
                <c:pt idx="27">
                  <c:v>44.907083329515864</c:v>
                </c:pt>
                <c:pt idx="28">
                  <c:v>47.286417215271392</c:v>
                </c:pt>
                <c:pt idx="29">
                  <c:v>43.319289409889016</c:v>
                </c:pt>
                <c:pt idx="30">
                  <c:v>38.831573434137191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21-4F2F-A4B3-A1DDDB6F3688}"/>
            </c:ext>
          </c:extLst>
        </c:ser>
        <c:ser>
          <c:idx val="3"/>
          <c:order val="3"/>
          <c:tx>
            <c:v>reN_area</c:v>
          </c:tx>
          <c:spPr>
            <a:noFill/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EEZs'!$AB$45:$AB$75</c:f>
              <c:numCache>
                <c:formatCode>0</c:formatCode>
                <c:ptCount val="31"/>
                <c:pt idx="0">
                  <c:v>30.931750426766975</c:v>
                </c:pt>
                <c:pt idx="1">
                  <c:v>31.672871223639397</c:v>
                </c:pt>
                <c:pt idx="2">
                  <c:v>26.803527226931692</c:v>
                </c:pt>
                <c:pt idx="3">
                  <c:v>32.481832447437924</c:v>
                </c:pt>
                <c:pt idx="4">
                  <c:v>32.133817205986212</c:v>
                </c:pt>
                <c:pt idx="5">
                  <c:v>38.192110799667624</c:v>
                </c:pt>
                <c:pt idx="6">
                  <c:v>31.222787907839667</c:v>
                </c:pt>
                <c:pt idx="7">
                  <c:v>39.061738991351717</c:v>
                </c:pt>
                <c:pt idx="8">
                  <c:v>29.16564481098996</c:v>
                </c:pt>
                <c:pt idx="9">
                  <c:v>29.856756350551304</c:v>
                </c:pt>
                <c:pt idx="10">
                  <c:v>35.597368186723799</c:v>
                </c:pt>
                <c:pt idx="11">
                  <c:v>28.24805692172065</c:v>
                </c:pt>
                <c:pt idx="12">
                  <c:v>32.068026338785984</c:v>
                </c:pt>
                <c:pt idx="13">
                  <c:v>28.608164565554954</c:v>
                </c:pt>
                <c:pt idx="14">
                  <c:v>28.189849425506111</c:v>
                </c:pt>
                <c:pt idx="15">
                  <c:v>28.50589153523434</c:v>
                </c:pt>
                <c:pt idx="16">
                  <c:v>33.304935633344904</c:v>
                </c:pt>
                <c:pt idx="17">
                  <c:v>31.469349942861104</c:v>
                </c:pt>
                <c:pt idx="18">
                  <c:v>25.827116973530085</c:v>
                </c:pt>
                <c:pt idx="19">
                  <c:v>32.008589106735919</c:v>
                </c:pt>
                <c:pt idx="20">
                  <c:v>38.622313386126478</c:v>
                </c:pt>
                <c:pt idx="21">
                  <c:v>30.228136572877865</c:v>
                </c:pt>
                <c:pt idx="22">
                  <c:v>29.664712604237845</c:v>
                </c:pt>
                <c:pt idx="23">
                  <c:v>33.85688206752009</c:v>
                </c:pt>
                <c:pt idx="24">
                  <c:v>28.400134253379758</c:v>
                </c:pt>
                <c:pt idx="25">
                  <c:v>30.010473329991104</c:v>
                </c:pt>
                <c:pt idx="26">
                  <c:v>23.929634579325185</c:v>
                </c:pt>
                <c:pt idx="27">
                  <c:v>26.207925170595619</c:v>
                </c:pt>
                <c:pt idx="28">
                  <c:v>30.878666829867097</c:v>
                </c:pt>
                <c:pt idx="29">
                  <c:v>31.129737896285434</c:v>
                </c:pt>
                <c:pt idx="30">
                  <c:v>24.795573563502732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21-4F2F-A4B3-A1DDDB6F3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163.6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65: Faeroe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EEZs'!$C$9:$C$39</c:f>
              <c:numCache>
                <c:formatCode>General</c:formatCode>
                <c:ptCount val="31"/>
                <c:pt idx="0">
                  <c:v>34.195599999999999</c:v>
                </c:pt>
                <c:pt idx="1">
                  <c:v>40.8035</c:v>
                </c:pt>
                <c:pt idx="2">
                  <c:v>34.049900000000001</c:v>
                </c:pt>
                <c:pt idx="3">
                  <c:v>36.468400000000003</c:v>
                </c:pt>
                <c:pt idx="4">
                  <c:v>45.205399999999997</c:v>
                </c:pt>
                <c:pt idx="5">
                  <c:v>35.342700000000001</c:v>
                </c:pt>
                <c:pt idx="6">
                  <c:v>51.101300000000002</c:v>
                </c:pt>
                <c:pt idx="7">
                  <c:v>41.1432</c:v>
                </c:pt>
                <c:pt idx="8">
                  <c:v>29.7896</c:v>
                </c:pt>
                <c:pt idx="9">
                  <c:v>27.501999999999999</c:v>
                </c:pt>
                <c:pt idx="10">
                  <c:v>30.1357</c:v>
                </c:pt>
                <c:pt idx="11">
                  <c:v>32.854300000000002</c:v>
                </c:pt>
                <c:pt idx="12">
                  <c:v>38.965400000000002</c:v>
                </c:pt>
                <c:pt idx="13">
                  <c:v>38.049599999999998</c:v>
                </c:pt>
                <c:pt idx="14">
                  <c:v>27.1509</c:v>
                </c:pt>
                <c:pt idx="15">
                  <c:v>26.597100000000001</c:v>
                </c:pt>
                <c:pt idx="16">
                  <c:v>30.104800000000001</c:v>
                </c:pt>
                <c:pt idx="17">
                  <c:v>21.2698</c:v>
                </c:pt>
                <c:pt idx="18">
                  <c:v>26.2866</c:v>
                </c:pt>
                <c:pt idx="19">
                  <c:v>24.756699999999999</c:v>
                </c:pt>
                <c:pt idx="20">
                  <c:v>20.286000000000001</c:v>
                </c:pt>
                <c:pt idx="21">
                  <c:v>23.750599999999999</c:v>
                </c:pt>
                <c:pt idx="22">
                  <c:v>17.133900000000001</c:v>
                </c:pt>
                <c:pt idx="23">
                  <c:v>18.661000000000001</c:v>
                </c:pt>
                <c:pt idx="24">
                  <c:v>26.752400000000002</c:v>
                </c:pt>
                <c:pt idx="25">
                  <c:v>19.921199999999999</c:v>
                </c:pt>
                <c:pt idx="26">
                  <c:v>16.4392</c:v>
                </c:pt>
                <c:pt idx="27">
                  <c:v>16.3278</c:v>
                </c:pt>
                <c:pt idx="28">
                  <c:v>21.810099999999998</c:v>
                </c:pt>
                <c:pt idx="29">
                  <c:v>18.535</c:v>
                </c:pt>
                <c:pt idx="30">
                  <c:v>14.6159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C-4900-A1EB-73366EEBDC3F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EEZs'!$C$45:$C$75</c:f>
              <c:numCache>
                <c:formatCode>General</c:formatCode>
                <c:ptCount val="31"/>
                <c:pt idx="0">
                  <c:v>11.3988</c:v>
                </c:pt>
                <c:pt idx="1">
                  <c:v>12.946</c:v>
                </c:pt>
                <c:pt idx="2">
                  <c:v>11.223100000000001</c:v>
                </c:pt>
                <c:pt idx="3">
                  <c:v>12.401400000000001</c:v>
                </c:pt>
                <c:pt idx="4">
                  <c:v>14.720800000000001</c:v>
                </c:pt>
                <c:pt idx="5">
                  <c:v>12.0261</c:v>
                </c:pt>
                <c:pt idx="6">
                  <c:v>21.109000000000002</c:v>
                </c:pt>
                <c:pt idx="7">
                  <c:v>13.8453</c:v>
                </c:pt>
                <c:pt idx="8">
                  <c:v>10.2012</c:v>
                </c:pt>
                <c:pt idx="9">
                  <c:v>9.5136000000000003</c:v>
                </c:pt>
                <c:pt idx="10">
                  <c:v>7.9158999999999997</c:v>
                </c:pt>
                <c:pt idx="11">
                  <c:v>9.0935000000000006</c:v>
                </c:pt>
                <c:pt idx="12">
                  <c:v>13.329700000000001</c:v>
                </c:pt>
                <c:pt idx="13">
                  <c:v>17.2653</c:v>
                </c:pt>
                <c:pt idx="14">
                  <c:v>10.9603</c:v>
                </c:pt>
                <c:pt idx="15">
                  <c:v>10.0844</c:v>
                </c:pt>
                <c:pt idx="16">
                  <c:v>12.0198</c:v>
                </c:pt>
                <c:pt idx="17">
                  <c:v>7.3303000000000003</c:v>
                </c:pt>
                <c:pt idx="18">
                  <c:v>9.9084000000000003</c:v>
                </c:pt>
                <c:pt idx="19">
                  <c:v>8.4829000000000008</c:v>
                </c:pt>
                <c:pt idx="20">
                  <c:v>7.1140999999999996</c:v>
                </c:pt>
                <c:pt idx="21">
                  <c:v>10.832100000000001</c:v>
                </c:pt>
                <c:pt idx="22">
                  <c:v>6.7809999999999997</c:v>
                </c:pt>
                <c:pt idx="23">
                  <c:v>8.0540000000000003</c:v>
                </c:pt>
                <c:pt idx="24">
                  <c:v>11.668200000000001</c:v>
                </c:pt>
                <c:pt idx="25">
                  <c:v>10.8813</c:v>
                </c:pt>
                <c:pt idx="26">
                  <c:v>7.6429</c:v>
                </c:pt>
                <c:pt idx="27">
                  <c:v>7.8007999999999997</c:v>
                </c:pt>
                <c:pt idx="28">
                  <c:v>12.410500000000001</c:v>
                </c:pt>
                <c:pt idx="29">
                  <c:v>9.4715000000000007</c:v>
                </c:pt>
                <c:pt idx="30">
                  <c:v>8.4160000000000004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5C-4900-A1EB-73366EEBD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EEZs'!$AC$9:$AC$39</c:f>
              <c:numCache>
                <c:formatCode>0</c:formatCode>
                <c:ptCount val="31"/>
                <c:pt idx="0">
                  <c:v>130.23303629661436</c:v>
                </c:pt>
                <c:pt idx="1">
                  <c:v>155.39904831407853</c:v>
                </c:pt>
                <c:pt idx="2">
                  <c:v>129.67814170817559</c:v>
                </c:pt>
                <c:pt idx="3">
                  <c:v>138.88893485943956</c:v>
                </c:pt>
                <c:pt idx="4">
                  <c:v>172.16356779828311</c:v>
                </c:pt>
                <c:pt idx="5">
                  <c:v>134.60173624443942</c:v>
                </c:pt>
                <c:pt idx="6">
                  <c:v>194.61794668624557</c:v>
                </c:pt>
                <c:pt idx="7">
                  <c:v>156.69278676083658</c:v>
                </c:pt>
                <c:pt idx="8">
                  <c:v>113.45290207107415</c:v>
                </c:pt>
                <c:pt idx="9">
                  <c:v>104.74063810050087</c:v>
                </c:pt>
                <c:pt idx="10">
                  <c:v>114.77101474820974</c:v>
                </c:pt>
                <c:pt idx="11">
                  <c:v>125.12473079577072</c:v>
                </c:pt>
                <c:pt idx="12">
                  <c:v>148.39869318017807</c:v>
                </c:pt>
                <c:pt idx="13">
                  <c:v>144.9108931520914</c:v>
                </c:pt>
                <c:pt idx="14">
                  <c:v>103.40348305588282</c:v>
                </c:pt>
                <c:pt idx="15">
                  <c:v>101.29435043352601</c:v>
                </c:pt>
                <c:pt idx="16">
                  <c:v>114.65333291716817</c:v>
                </c:pt>
                <c:pt idx="17">
                  <c:v>81.005469575668457</c:v>
                </c:pt>
                <c:pt idx="18">
                  <c:v>100.11181941286549</c:v>
                </c:pt>
                <c:pt idx="19">
                  <c:v>94.2852358105836</c:v>
                </c:pt>
                <c:pt idx="20">
                  <c:v>77.258693349820419</c:v>
                </c:pt>
                <c:pt idx="21">
                  <c:v>90.453530625763804</c:v>
                </c:pt>
                <c:pt idx="22">
                  <c:v>65.254004041530521</c:v>
                </c:pt>
                <c:pt idx="23">
                  <c:v>71.069923918022226</c:v>
                </c:pt>
                <c:pt idx="24">
                  <c:v>101.88580636753109</c:v>
                </c:pt>
                <c:pt idx="25">
                  <c:v>75.869362218300424</c:v>
                </c:pt>
                <c:pt idx="26">
                  <c:v>62.608257503518082</c:v>
                </c:pt>
                <c:pt idx="27">
                  <c:v>62.183993556008964</c:v>
                </c:pt>
                <c:pt idx="28">
                  <c:v>83.063187805822636</c:v>
                </c:pt>
                <c:pt idx="29">
                  <c:v>70.590056257464326</c:v>
                </c:pt>
                <c:pt idx="30">
                  <c:v>55.664267777365673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5C-4900-A1EB-73366EEBDC3F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EEZs'!$AC$45:$AC$75</c:f>
              <c:numCache>
                <c:formatCode>0</c:formatCode>
                <c:ptCount val="31"/>
                <c:pt idx="0">
                  <c:v>43.41202769180385</c:v>
                </c:pt>
                <c:pt idx="1">
                  <c:v>49.304497885575024</c:v>
                </c:pt>
                <c:pt idx="2">
                  <c:v>42.742878898470344</c:v>
                </c:pt>
                <c:pt idx="3">
                  <c:v>47.230403219385927</c:v>
                </c:pt>
                <c:pt idx="4">
                  <c:v>56.063776647147606</c:v>
                </c:pt>
                <c:pt idx="5">
                  <c:v>45.801083116152775</c:v>
                </c:pt>
                <c:pt idx="6">
                  <c:v>80.393067037432687</c:v>
                </c:pt>
                <c:pt idx="7">
                  <c:v>52.729458100969559</c:v>
                </c:pt>
                <c:pt idx="8">
                  <c:v>38.850999832405996</c:v>
                </c:pt>
                <c:pt idx="9">
                  <c:v>36.232293456218649</c:v>
                </c:pt>
                <c:pt idx="10">
                  <c:v>30.14749535087466</c:v>
                </c:pt>
                <c:pt idx="11">
                  <c:v>34.632353740342694</c:v>
                </c:pt>
                <c:pt idx="12">
                  <c:v>50.765809166178705</c:v>
                </c:pt>
                <c:pt idx="13">
                  <c:v>65.754437458969463</c:v>
                </c:pt>
                <c:pt idx="14">
                  <c:v>41.742012063592462</c:v>
                </c:pt>
                <c:pt idx="15">
                  <c:v>38.406170128015823</c:v>
                </c:pt>
                <c:pt idx="16">
                  <c:v>45.777089733124889</c:v>
                </c:pt>
                <c:pt idx="17">
                  <c:v>27.917253271329418</c:v>
                </c:pt>
                <c:pt idx="18">
                  <c:v>37.735878792633365</c:v>
                </c:pt>
                <c:pt idx="19">
                  <c:v>32.306899823385173</c:v>
                </c:pt>
                <c:pt idx="20">
                  <c:v>27.093861301388017</c:v>
                </c:pt>
                <c:pt idx="21">
                  <c:v>41.253765761342294</c:v>
                </c:pt>
                <c:pt idx="22">
                  <c:v>25.825258779706804</c:v>
                </c:pt>
                <c:pt idx="23">
                  <c:v>30.673445540740101</c:v>
                </c:pt>
                <c:pt idx="24">
                  <c:v>44.438030451758586</c:v>
                </c:pt>
                <c:pt idx="25">
                  <c:v>41.441142657369646</c:v>
                </c:pt>
                <c:pt idx="26">
                  <c:v>29.107782086332566</c:v>
                </c:pt>
                <c:pt idx="27">
                  <c:v>29.709140051428527</c:v>
                </c:pt>
                <c:pt idx="28">
                  <c:v>47.265060328203994</c:v>
                </c:pt>
                <c:pt idx="29">
                  <c:v>36.071956722016367</c:v>
                </c:pt>
                <c:pt idx="30">
                  <c:v>32.052112946469911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5C-4900-A1EB-73366EEBD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303.02999999999997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71: Icelandic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EEZs'!$D$9:$D$39</c:f>
              <c:numCache>
                <c:formatCode>General</c:formatCode>
                <c:ptCount val="31"/>
                <c:pt idx="0">
                  <c:v>81.305700000000002</c:v>
                </c:pt>
                <c:pt idx="1">
                  <c:v>73.575900000000004</c:v>
                </c:pt>
                <c:pt idx="2">
                  <c:v>64.652500000000003</c:v>
                </c:pt>
                <c:pt idx="3">
                  <c:v>73.095100000000002</c:v>
                </c:pt>
                <c:pt idx="4">
                  <c:v>74.736000000000004</c:v>
                </c:pt>
                <c:pt idx="5">
                  <c:v>62.843800000000002</c:v>
                </c:pt>
                <c:pt idx="6">
                  <c:v>76.749899999999997</c:v>
                </c:pt>
                <c:pt idx="7">
                  <c:v>76.352900000000005</c:v>
                </c:pt>
                <c:pt idx="8">
                  <c:v>57.213299999999997</c:v>
                </c:pt>
                <c:pt idx="9">
                  <c:v>64.520799999999994</c:v>
                </c:pt>
                <c:pt idx="10">
                  <c:v>58.381900000000002</c:v>
                </c:pt>
                <c:pt idx="11">
                  <c:v>61.341799999999999</c:v>
                </c:pt>
                <c:pt idx="12">
                  <c:v>70.528700000000001</c:v>
                </c:pt>
                <c:pt idx="13">
                  <c:v>72.840100000000007</c:v>
                </c:pt>
                <c:pt idx="14">
                  <c:v>58.808799999999998</c:v>
                </c:pt>
                <c:pt idx="15">
                  <c:v>51.121499999999997</c:v>
                </c:pt>
                <c:pt idx="16">
                  <c:v>45.843200000000003</c:v>
                </c:pt>
                <c:pt idx="17">
                  <c:v>45.612000000000002</c:v>
                </c:pt>
                <c:pt idx="18">
                  <c:v>58.4238</c:v>
                </c:pt>
                <c:pt idx="19">
                  <c:v>47.126600000000003</c:v>
                </c:pt>
                <c:pt idx="20">
                  <c:v>38.345599999999997</c:v>
                </c:pt>
                <c:pt idx="21">
                  <c:v>45.963299999999997</c:v>
                </c:pt>
                <c:pt idx="22">
                  <c:v>34.3245</c:v>
                </c:pt>
                <c:pt idx="23">
                  <c:v>41.127499999999998</c:v>
                </c:pt>
                <c:pt idx="24">
                  <c:v>48.624200000000002</c:v>
                </c:pt>
                <c:pt idx="25">
                  <c:v>34.334699999999998</c:v>
                </c:pt>
                <c:pt idx="26">
                  <c:v>32.049700000000001</c:v>
                </c:pt>
                <c:pt idx="27">
                  <c:v>30.505600000000001</c:v>
                </c:pt>
                <c:pt idx="28">
                  <c:v>41.458399999999997</c:v>
                </c:pt>
                <c:pt idx="29">
                  <c:v>37.460900000000002</c:v>
                </c:pt>
                <c:pt idx="30">
                  <c:v>27.877500000000001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2-43E1-B9F1-BDD4A48B37AD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EEZs'!$D$45:$D$75</c:f>
              <c:numCache>
                <c:formatCode>General</c:formatCode>
                <c:ptCount val="31"/>
                <c:pt idx="0">
                  <c:v>26.0943</c:v>
                </c:pt>
                <c:pt idx="1">
                  <c:v>25.239699999999999</c:v>
                </c:pt>
                <c:pt idx="2">
                  <c:v>22.2455</c:v>
                </c:pt>
                <c:pt idx="3">
                  <c:v>23.514500000000002</c:v>
                </c:pt>
                <c:pt idx="4">
                  <c:v>20.9269</c:v>
                </c:pt>
                <c:pt idx="5">
                  <c:v>20.572199999999999</c:v>
                </c:pt>
                <c:pt idx="6">
                  <c:v>25.0077</c:v>
                </c:pt>
                <c:pt idx="7">
                  <c:v>22.938199999999998</c:v>
                </c:pt>
                <c:pt idx="8">
                  <c:v>19.1694</c:v>
                </c:pt>
                <c:pt idx="9">
                  <c:v>25.302700000000002</c:v>
                </c:pt>
                <c:pt idx="10">
                  <c:v>18.053799999999999</c:v>
                </c:pt>
                <c:pt idx="11">
                  <c:v>17.898599999999998</c:v>
                </c:pt>
                <c:pt idx="12">
                  <c:v>23.656300000000002</c:v>
                </c:pt>
                <c:pt idx="13">
                  <c:v>30.259699999999999</c:v>
                </c:pt>
                <c:pt idx="14">
                  <c:v>24.616599999999998</c:v>
                </c:pt>
                <c:pt idx="15">
                  <c:v>21.831199999999999</c:v>
                </c:pt>
                <c:pt idx="16">
                  <c:v>16.8521</c:v>
                </c:pt>
                <c:pt idx="17">
                  <c:v>18.040600000000001</c:v>
                </c:pt>
                <c:pt idx="18">
                  <c:v>25.5122</c:v>
                </c:pt>
                <c:pt idx="19">
                  <c:v>19.890699999999999</c:v>
                </c:pt>
                <c:pt idx="20">
                  <c:v>14.629799999999999</c:v>
                </c:pt>
                <c:pt idx="21">
                  <c:v>22.4572</c:v>
                </c:pt>
                <c:pt idx="22">
                  <c:v>17.540199999999999</c:v>
                </c:pt>
                <c:pt idx="23">
                  <c:v>22.990300000000001</c:v>
                </c:pt>
                <c:pt idx="24">
                  <c:v>23.197700000000001</c:v>
                </c:pt>
                <c:pt idx="25">
                  <c:v>20.5122</c:v>
                </c:pt>
                <c:pt idx="26">
                  <c:v>17.067599999999999</c:v>
                </c:pt>
                <c:pt idx="27">
                  <c:v>16.805199999999999</c:v>
                </c:pt>
                <c:pt idx="28">
                  <c:v>23.9251</c:v>
                </c:pt>
                <c:pt idx="29">
                  <c:v>24.103200000000001</c:v>
                </c:pt>
                <c:pt idx="30">
                  <c:v>16.917200000000001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2-43E1-B9F1-BDD4A48B3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EEZs'!$AD$9:$AD$39</c:f>
              <c:numCache>
                <c:formatCode>0</c:formatCode>
                <c:ptCount val="31"/>
                <c:pt idx="0">
                  <c:v>108.30575957640143</c:v>
                </c:pt>
                <c:pt idx="1">
                  <c:v>98.009041629521093</c:v>
                </c:pt>
                <c:pt idx="2">
                  <c:v>86.122352073880336</c:v>
                </c:pt>
                <c:pt idx="3">
                  <c:v>97.368577194624976</c:v>
                </c:pt>
                <c:pt idx="4">
                  <c:v>99.55438853243912</c:v>
                </c:pt>
                <c:pt idx="5">
                  <c:v>83.713017582622811</c:v>
                </c:pt>
                <c:pt idx="6">
                  <c:v>102.23706599799092</c:v>
                </c:pt>
                <c:pt idx="7">
                  <c:v>101.70822993173934</c:v>
                </c:pt>
                <c:pt idx="8">
                  <c:v>76.212736799173086</c:v>
                </c:pt>
                <c:pt idx="9">
                  <c:v>85.946917036285043</c:v>
                </c:pt>
                <c:pt idx="10">
                  <c:v>77.76940638864815</c:v>
                </c:pt>
                <c:pt idx="11">
                  <c:v>81.712232263958128</c:v>
                </c:pt>
                <c:pt idx="12">
                  <c:v>93.949925102866615</c:v>
                </c:pt>
                <c:pt idx="13">
                  <c:v>97.028896597914255</c:v>
                </c:pt>
                <c:pt idx="14">
                  <c:v>78.338071669965032</c:v>
                </c:pt>
                <c:pt idx="15">
                  <c:v>68.09796715586981</c:v>
                </c:pt>
                <c:pt idx="16">
                  <c:v>61.066845220112306</c:v>
                </c:pt>
                <c:pt idx="17">
                  <c:v>60.758868145761262</c:v>
                </c:pt>
                <c:pt idx="18">
                  <c:v>77.825220572970423</c:v>
                </c:pt>
                <c:pt idx="19">
                  <c:v>62.776437682145769</c:v>
                </c:pt>
                <c:pt idx="20">
                  <c:v>51.079436428354441</c:v>
                </c:pt>
                <c:pt idx="21">
                  <c:v>61.226828120759194</c:v>
                </c:pt>
                <c:pt idx="22">
                  <c:v>45.723006438419333</c:v>
                </c:pt>
                <c:pt idx="23">
                  <c:v>54.785151926352633</c:v>
                </c:pt>
                <c:pt idx="24">
                  <c:v>64.771361845416223</c:v>
                </c:pt>
                <c:pt idx="25">
                  <c:v>45.736593662287753</c:v>
                </c:pt>
                <c:pt idx="26">
                  <c:v>42.69278909960547</c:v>
                </c:pt>
                <c:pt idx="27">
                  <c:v>40.635923180464239</c:v>
                </c:pt>
                <c:pt idx="28">
                  <c:v>55.22593745361371</c:v>
                </c:pt>
                <c:pt idx="29">
                  <c:v>49.900944569883976</c:v>
                </c:pt>
                <c:pt idx="30">
                  <c:v>37.135081705109613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52-43E1-B9F1-BDD4A48B37AD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EEZs'!$AD$45:$AD$75</c:f>
              <c:numCache>
                <c:formatCode>0</c:formatCode>
                <c:ptCount val="31"/>
                <c:pt idx="0">
                  <c:v>34.759715273523149</c:v>
                </c:pt>
                <c:pt idx="1">
                  <c:v>33.621319046272262</c:v>
                </c:pt>
                <c:pt idx="2">
                  <c:v>29.632802800502766</c:v>
                </c:pt>
                <c:pt idx="3">
                  <c:v>31.323213299427856</c:v>
                </c:pt>
                <c:pt idx="4">
                  <c:v>27.876321095315514</c:v>
                </c:pt>
                <c:pt idx="5">
                  <c:v>27.403832045694767</c:v>
                </c:pt>
                <c:pt idx="6">
                  <c:v>33.312276307304082</c:v>
                </c:pt>
                <c:pt idx="7">
                  <c:v>30.555535150861633</c:v>
                </c:pt>
                <c:pt idx="8">
                  <c:v>25.535189139554415</c:v>
                </c:pt>
                <c:pt idx="9">
                  <c:v>33.705240134871381</c:v>
                </c:pt>
                <c:pt idx="10">
                  <c:v>24.049119830964319</c:v>
                </c:pt>
                <c:pt idx="11">
                  <c:v>23.84238089524078</c:v>
                </c:pt>
                <c:pt idx="12">
                  <c:v>31.512102352814441</c:v>
                </c:pt>
                <c:pt idx="13">
                  <c:v>40.308364518773395</c:v>
                </c:pt>
                <c:pt idx="14">
                  <c:v>32.791299517603846</c:v>
                </c:pt>
                <c:pt idx="15">
                  <c:v>29.080921736905708</c:v>
                </c:pt>
                <c:pt idx="16">
                  <c:v>22.448358367955439</c:v>
                </c:pt>
                <c:pt idx="17">
                  <c:v>24.031536364781651</c:v>
                </c:pt>
                <c:pt idx="18">
                  <c:v>33.984311056482731</c:v>
                </c:pt>
                <c:pt idx="19">
                  <c:v>26.496018999975739</c:v>
                </c:pt>
                <c:pt idx="20">
                  <c:v>19.488075269640841</c:v>
                </c:pt>
                <c:pt idx="21">
                  <c:v>29.914804299811227</c:v>
                </c:pt>
                <c:pt idx="22">
                  <c:v>23.364963146765799</c:v>
                </c:pt>
                <c:pt idx="23">
                  <c:v>30.62493655905234</c:v>
                </c:pt>
                <c:pt idx="24">
                  <c:v>30.901210111043717</c:v>
                </c:pt>
                <c:pt idx="25">
                  <c:v>27.323907199409895</c:v>
                </c:pt>
                <c:pt idx="26">
                  <c:v>22.73542177419527</c:v>
                </c:pt>
                <c:pt idx="27">
                  <c:v>22.385883779776091</c:v>
                </c:pt>
                <c:pt idx="28">
                  <c:v>31.870165664170671</c:v>
                </c:pt>
                <c:pt idx="29">
                  <c:v>32.107409249559609</c:v>
                </c:pt>
                <c:pt idx="30">
                  <c:v>22.535076826174521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52-43E1-B9F1-BDD4A48B3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158.94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91 : Portuguese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EEZs'!$E$9:$E$39</c:f>
              <c:numCache>
                <c:formatCode>General</c:formatCode>
                <c:ptCount val="31"/>
                <c:pt idx="0">
                  <c:v>48.427599999999998</c:v>
                </c:pt>
                <c:pt idx="1">
                  <c:v>46.5715</c:v>
                </c:pt>
                <c:pt idx="2">
                  <c:v>50.374600000000001</c:v>
                </c:pt>
                <c:pt idx="3">
                  <c:v>51.683199999999999</c:v>
                </c:pt>
                <c:pt idx="4">
                  <c:v>39.756999999999998</c:v>
                </c:pt>
                <c:pt idx="5">
                  <c:v>44.504800000000003</c:v>
                </c:pt>
                <c:pt idx="6">
                  <c:v>44.320399999999999</c:v>
                </c:pt>
                <c:pt idx="7">
                  <c:v>50.108400000000003</c:v>
                </c:pt>
                <c:pt idx="8">
                  <c:v>43.866999999999997</c:v>
                </c:pt>
                <c:pt idx="9">
                  <c:v>46.734900000000003</c:v>
                </c:pt>
                <c:pt idx="10">
                  <c:v>44.140799999999999</c:v>
                </c:pt>
                <c:pt idx="11">
                  <c:v>48.314300000000003</c:v>
                </c:pt>
                <c:pt idx="12">
                  <c:v>43.537799999999997</c:v>
                </c:pt>
                <c:pt idx="13">
                  <c:v>46.905900000000003</c:v>
                </c:pt>
                <c:pt idx="14">
                  <c:v>45.597799999999999</c:v>
                </c:pt>
                <c:pt idx="15">
                  <c:v>45.791600000000003</c:v>
                </c:pt>
                <c:pt idx="16">
                  <c:v>44.974800000000002</c:v>
                </c:pt>
                <c:pt idx="17">
                  <c:v>46.2926</c:v>
                </c:pt>
                <c:pt idx="18">
                  <c:v>35.471699999999998</c:v>
                </c:pt>
                <c:pt idx="19">
                  <c:v>32.498399999999997</c:v>
                </c:pt>
                <c:pt idx="20">
                  <c:v>39.897199999999998</c:v>
                </c:pt>
                <c:pt idx="21">
                  <c:v>41.3003</c:v>
                </c:pt>
                <c:pt idx="22">
                  <c:v>30.761099999999999</c:v>
                </c:pt>
                <c:pt idx="23">
                  <c:v>28.877099999999999</c:v>
                </c:pt>
                <c:pt idx="24">
                  <c:v>28.476299999999998</c:v>
                </c:pt>
                <c:pt idx="25">
                  <c:v>32.261600000000001</c:v>
                </c:pt>
                <c:pt idx="26">
                  <c:v>29.385899999999999</c:v>
                </c:pt>
                <c:pt idx="27">
                  <c:v>29.238099999999999</c:v>
                </c:pt>
                <c:pt idx="28">
                  <c:v>29.743099999999998</c:v>
                </c:pt>
                <c:pt idx="29">
                  <c:v>22.025300000000001</c:v>
                </c:pt>
                <c:pt idx="30">
                  <c:v>23.575800000000001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7-444F-B037-BEC41EC5C290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EEZs'!$E$45:$E$75</c:f>
              <c:numCache>
                <c:formatCode>General</c:formatCode>
                <c:ptCount val="31"/>
                <c:pt idx="0">
                  <c:v>15.895200000000001</c:v>
                </c:pt>
                <c:pt idx="1">
                  <c:v>13.2033</c:v>
                </c:pt>
                <c:pt idx="2">
                  <c:v>13.417999999999999</c:v>
                </c:pt>
                <c:pt idx="3">
                  <c:v>15.226100000000001</c:v>
                </c:pt>
                <c:pt idx="4">
                  <c:v>10.1395</c:v>
                </c:pt>
                <c:pt idx="5">
                  <c:v>11.9421</c:v>
                </c:pt>
                <c:pt idx="6">
                  <c:v>12.303100000000001</c:v>
                </c:pt>
                <c:pt idx="7">
                  <c:v>13.622199999999999</c:v>
                </c:pt>
                <c:pt idx="8">
                  <c:v>11.201499999999999</c:v>
                </c:pt>
                <c:pt idx="9">
                  <c:v>13.351100000000001</c:v>
                </c:pt>
                <c:pt idx="10">
                  <c:v>12.3283</c:v>
                </c:pt>
                <c:pt idx="11">
                  <c:v>12.4574</c:v>
                </c:pt>
                <c:pt idx="12">
                  <c:v>11.7807</c:v>
                </c:pt>
                <c:pt idx="13">
                  <c:v>12.932499999999999</c:v>
                </c:pt>
                <c:pt idx="14">
                  <c:v>12.974299999999999</c:v>
                </c:pt>
                <c:pt idx="15">
                  <c:v>12.2315</c:v>
                </c:pt>
                <c:pt idx="16">
                  <c:v>11.643000000000001</c:v>
                </c:pt>
                <c:pt idx="17">
                  <c:v>15.1973</c:v>
                </c:pt>
                <c:pt idx="18">
                  <c:v>10.9816</c:v>
                </c:pt>
                <c:pt idx="19">
                  <c:v>11.3896</c:v>
                </c:pt>
                <c:pt idx="20">
                  <c:v>14.263299999999999</c:v>
                </c:pt>
                <c:pt idx="21">
                  <c:v>16.3385</c:v>
                </c:pt>
                <c:pt idx="22">
                  <c:v>11.349500000000001</c:v>
                </c:pt>
                <c:pt idx="23">
                  <c:v>12.7723</c:v>
                </c:pt>
                <c:pt idx="24">
                  <c:v>11.1622</c:v>
                </c:pt>
                <c:pt idx="25">
                  <c:v>13.824400000000001</c:v>
                </c:pt>
                <c:pt idx="26">
                  <c:v>12.064</c:v>
                </c:pt>
                <c:pt idx="27">
                  <c:v>14.140499999999999</c:v>
                </c:pt>
                <c:pt idx="28">
                  <c:v>14.593299999999999</c:v>
                </c:pt>
                <c:pt idx="29">
                  <c:v>11.557499999999999</c:v>
                </c:pt>
                <c:pt idx="30">
                  <c:v>14.395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7-444F-B037-BEC41EC5C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EEZs'!$AE$9:$AE$39</c:f>
              <c:numCache>
                <c:formatCode>0</c:formatCode>
                <c:ptCount val="31"/>
                <c:pt idx="0">
                  <c:v>179.9054062653704</c:v>
                </c:pt>
                <c:pt idx="1">
                  <c:v>173.01011464304855</c:v>
                </c:pt>
                <c:pt idx="2">
                  <c:v>187.13838551684429</c:v>
                </c:pt>
                <c:pt idx="3">
                  <c:v>191.99974999988422</c:v>
                </c:pt>
                <c:pt idx="4">
                  <c:v>147.69468726288997</c:v>
                </c:pt>
                <c:pt idx="5">
                  <c:v>165.33245762249331</c:v>
                </c:pt>
                <c:pt idx="6">
                  <c:v>164.64742353211233</c:v>
                </c:pt>
                <c:pt idx="7">
                  <c:v>186.14946970958064</c:v>
                </c:pt>
                <c:pt idx="8">
                  <c:v>162.96307181530784</c:v>
                </c:pt>
                <c:pt idx="9">
                  <c:v>173.61713508973105</c:v>
                </c:pt>
                <c:pt idx="10">
                  <c:v>163.98022113171956</c:v>
                </c:pt>
                <c:pt idx="11">
                  <c:v>179.48450408293999</c:v>
                </c:pt>
                <c:pt idx="12">
                  <c:v>161.74011507694877</c:v>
                </c:pt>
                <c:pt idx="13">
                  <c:v>174.25238904556159</c:v>
                </c:pt>
                <c:pt idx="14">
                  <c:v>169.39288203022878</c:v>
                </c:pt>
                <c:pt idx="15">
                  <c:v>170.11283651350337</c:v>
                </c:pt>
                <c:pt idx="16">
                  <c:v>167.0784772671737</c:v>
                </c:pt>
                <c:pt idx="17">
                  <c:v>171.97401915602435</c:v>
                </c:pt>
                <c:pt idx="18">
                  <c:v>131.77507453236043</c:v>
                </c:pt>
                <c:pt idx="19">
                  <c:v>120.72945706527916</c:v>
                </c:pt>
                <c:pt idx="20">
                  <c:v>148.21552120796275</c:v>
                </c:pt>
                <c:pt idx="21">
                  <c:v>153.42794708764583</c:v>
                </c:pt>
                <c:pt idx="22">
                  <c:v>114.27549977016588</c:v>
                </c:pt>
                <c:pt idx="23">
                  <c:v>107.27656144978747</c:v>
                </c:pt>
                <c:pt idx="24">
                  <c:v>105.78761533577065</c:v>
                </c:pt>
                <c:pt idx="25">
                  <c:v>119.8497603591934</c:v>
                </c:pt>
                <c:pt idx="26">
                  <c:v>109.16672058853935</c:v>
                </c:pt>
                <c:pt idx="27">
                  <c:v>108.61765313431857</c:v>
                </c:pt>
                <c:pt idx="28">
                  <c:v>110.49369551849645</c:v>
                </c:pt>
                <c:pt idx="29">
                  <c:v>81.822566978678765</c:v>
                </c:pt>
                <c:pt idx="30">
                  <c:v>87.582574338416933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7-444F-B037-BEC41EC5C290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EEZs'!$AE$45:$AE$75</c:f>
              <c:numCache>
                <c:formatCode>0</c:formatCode>
                <c:ptCount val="31"/>
                <c:pt idx="0">
                  <c:v>59.049641396007978</c:v>
                </c:pt>
                <c:pt idx="1">
                  <c:v>49.049406754486384</c:v>
                </c:pt>
                <c:pt idx="2">
                  <c:v>49.847003387918043</c:v>
                </c:pt>
                <c:pt idx="3">
                  <c:v>56.563978110357652</c:v>
                </c:pt>
                <c:pt idx="4">
                  <c:v>37.667587632418766</c:v>
                </c:pt>
                <c:pt idx="5">
                  <c:v>44.364130210080205</c:v>
                </c:pt>
                <c:pt idx="6">
                  <c:v>45.705221894611313</c:v>
                </c:pt>
                <c:pt idx="7">
                  <c:v>50.605593199500461</c:v>
                </c:pt>
                <c:pt idx="8">
                  <c:v>41.612849042313606</c:v>
                </c:pt>
                <c:pt idx="9">
                  <c:v>49.59847420870716</c:v>
                </c:pt>
                <c:pt idx="10">
                  <c:v>45.79883826704949</c:v>
                </c:pt>
                <c:pt idx="11">
                  <c:v>46.278436429024474</c:v>
                </c:pt>
                <c:pt idx="12">
                  <c:v>43.764539634226125</c:v>
                </c:pt>
                <c:pt idx="13">
                  <c:v>48.043402244317342</c:v>
                </c:pt>
                <c:pt idx="14">
                  <c:v>48.198686544631471</c:v>
                </c:pt>
                <c:pt idx="15">
                  <c:v>45.439232518953617</c:v>
                </c:pt>
                <c:pt idx="16">
                  <c:v>43.252993027688916</c:v>
                </c:pt>
                <c:pt idx="17">
                  <c:v>56.456987970428301</c:v>
                </c:pt>
                <c:pt idx="18">
                  <c:v>40.795934744728044</c:v>
                </c:pt>
                <c:pt idx="19">
                  <c:v>42.311628393727183</c:v>
                </c:pt>
                <c:pt idx="20">
                  <c:v>52.987238293552799</c:v>
                </c:pt>
                <c:pt idx="21">
                  <c:v>60.696472265128854</c:v>
                </c:pt>
                <c:pt idx="22">
                  <c:v>42.162659483617219</c:v>
                </c:pt>
                <c:pt idx="23">
                  <c:v>47.448269590960329</c:v>
                </c:pt>
                <c:pt idx="24">
                  <c:v>41.46685208053502</c:v>
                </c:pt>
                <c:pt idx="25">
                  <c:v>51.356753140254455</c:v>
                </c:pt>
                <c:pt idx="26">
                  <c:v>44.81698083707284</c:v>
                </c:pt>
                <c:pt idx="27">
                  <c:v>52.531044224687363</c:v>
                </c:pt>
                <c:pt idx="28">
                  <c:v>54.213166980243287</c:v>
                </c:pt>
                <c:pt idx="29">
                  <c:v>42.935366049773648</c:v>
                </c:pt>
                <c:pt idx="30">
                  <c:v>53.476495287604735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7-444F-B037-BEC41EC5C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297.19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99 : Joint regime area Spain / France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EEZs'!$F$9:$F$39</c:f>
              <c:numCache>
                <c:formatCode>General</c:formatCode>
                <c:ptCount val="31"/>
                <c:pt idx="0">
                  <c:v>0.9577</c:v>
                </c:pt>
                <c:pt idx="1">
                  <c:v>1.0710999999999999</c:v>
                </c:pt>
                <c:pt idx="2">
                  <c:v>1.1200000000000001</c:v>
                </c:pt>
                <c:pt idx="3">
                  <c:v>1.218</c:v>
                </c:pt>
                <c:pt idx="4">
                  <c:v>0.92969999999999997</c:v>
                </c:pt>
                <c:pt idx="5">
                  <c:v>0.87760000000000005</c:v>
                </c:pt>
                <c:pt idx="6">
                  <c:v>1.0562</c:v>
                </c:pt>
                <c:pt idx="7">
                  <c:v>0.87370000000000003</c:v>
                </c:pt>
                <c:pt idx="8">
                  <c:v>0.9153</c:v>
                </c:pt>
                <c:pt idx="9">
                  <c:v>0.89729999999999999</c:v>
                </c:pt>
                <c:pt idx="10">
                  <c:v>0.85919999999999996</c:v>
                </c:pt>
                <c:pt idx="11">
                  <c:v>0.98229999999999995</c:v>
                </c:pt>
                <c:pt idx="12">
                  <c:v>0.91539999999999999</c:v>
                </c:pt>
                <c:pt idx="13">
                  <c:v>0.90269999999999995</c:v>
                </c:pt>
                <c:pt idx="14">
                  <c:v>0.88170000000000004</c:v>
                </c:pt>
                <c:pt idx="15">
                  <c:v>0.94340000000000002</c:v>
                </c:pt>
                <c:pt idx="16">
                  <c:v>0.87660000000000005</c:v>
                </c:pt>
                <c:pt idx="17">
                  <c:v>0.85429999999999995</c:v>
                </c:pt>
                <c:pt idx="18">
                  <c:v>0.64070000000000005</c:v>
                </c:pt>
                <c:pt idx="19">
                  <c:v>0.60170000000000001</c:v>
                </c:pt>
                <c:pt idx="20">
                  <c:v>0.76839999999999997</c:v>
                </c:pt>
                <c:pt idx="21">
                  <c:v>0.57830000000000004</c:v>
                </c:pt>
                <c:pt idx="22">
                  <c:v>0.57299999999999995</c:v>
                </c:pt>
                <c:pt idx="23">
                  <c:v>0.67810000000000004</c:v>
                </c:pt>
                <c:pt idx="24">
                  <c:v>0.49009999999999998</c:v>
                </c:pt>
                <c:pt idx="25">
                  <c:v>0.53520000000000001</c:v>
                </c:pt>
                <c:pt idx="26">
                  <c:v>0.47239999999999999</c:v>
                </c:pt>
                <c:pt idx="27">
                  <c:v>0.4108</c:v>
                </c:pt>
                <c:pt idx="28">
                  <c:v>0.50749999999999995</c:v>
                </c:pt>
                <c:pt idx="29">
                  <c:v>0.41810000000000003</c:v>
                </c:pt>
                <c:pt idx="30">
                  <c:v>0.3836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F-4DAC-B4C6-1F483D321735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EEZs'!$F$45:$F$75</c:f>
              <c:numCache>
                <c:formatCode>General</c:formatCode>
                <c:ptCount val="31"/>
                <c:pt idx="0">
                  <c:v>0.38550000000000001</c:v>
                </c:pt>
                <c:pt idx="1">
                  <c:v>0.43030000000000002</c:v>
                </c:pt>
                <c:pt idx="2">
                  <c:v>0.45129999999999998</c:v>
                </c:pt>
                <c:pt idx="3">
                  <c:v>0.6109</c:v>
                </c:pt>
                <c:pt idx="4">
                  <c:v>0.38690000000000002</c:v>
                </c:pt>
                <c:pt idx="5">
                  <c:v>0.35510000000000003</c:v>
                </c:pt>
                <c:pt idx="6">
                  <c:v>0.47120000000000001</c:v>
                </c:pt>
                <c:pt idx="7">
                  <c:v>0.41880000000000001</c:v>
                </c:pt>
                <c:pt idx="8">
                  <c:v>0.36230000000000001</c:v>
                </c:pt>
                <c:pt idx="9">
                  <c:v>0.42859999999999998</c:v>
                </c:pt>
                <c:pt idx="10">
                  <c:v>0.41310000000000002</c:v>
                </c:pt>
                <c:pt idx="11">
                  <c:v>0.43109999999999998</c:v>
                </c:pt>
                <c:pt idx="12">
                  <c:v>0.44350000000000001</c:v>
                </c:pt>
                <c:pt idx="13">
                  <c:v>0.41620000000000001</c:v>
                </c:pt>
                <c:pt idx="14">
                  <c:v>0.37730000000000002</c:v>
                </c:pt>
                <c:pt idx="15">
                  <c:v>0.42320000000000002</c:v>
                </c:pt>
                <c:pt idx="16">
                  <c:v>0.41889999999999999</c:v>
                </c:pt>
                <c:pt idx="17">
                  <c:v>0.4652</c:v>
                </c:pt>
                <c:pt idx="18">
                  <c:v>0.31740000000000002</c:v>
                </c:pt>
                <c:pt idx="19">
                  <c:v>0.33610000000000001</c:v>
                </c:pt>
                <c:pt idx="20">
                  <c:v>0.4425</c:v>
                </c:pt>
                <c:pt idx="21">
                  <c:v>0.36780000000000002</c:v>
                </c:pt>
                <c:pt idx="22">
                  <c:v>0.37109999999999999</c:v>
                </c:pt>
                <c:pt idx="23">
                  <c:v>0.47220000000000001</c:v>
                </c:pt>
                <c:pt idx="24">
                  <c:v>0.31680000000000003</c:v>
                </c:pt>
                <c:pt idx="25">
                  <c:v>0.42649999999999999</c:v>
                </c:pt>
                <c:pt idx="26">
                  <c:v>0.42020000000000002</c:v>
                </c:pt>
                <c:pt idx="27">
                  <c:v>0.35010000000000002</c:v>
                </c:pt>
                <c:pt idx="28">
                  <c:v>0.42799999999999999</c:v>
                </c:pt>
                <c:pt idx="29">
                  <c:v>0.34639999999999999</c:v>
                </c:pt>
                <c:pt idx="30">
                  <c:v>0.43369999999999997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0F-4DAC-B4C6-1F483D321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EEZs'!$AF$9:$AF$39</c:f>
              <c:numCache>
                <c:formatCode>0</c:formatCode>
                <c:ptCount val="31"/>
                <c:pt idx="0">
                  <c:v>335.25539459472242</c:v>
                </c:pt>
                <c:pt idx="1">
                  <c:v>374.95254583941448</c:v>
                </c:pt>
                <c:pt idx="2">
                  <c:v>392.07062957720501</c:v>
                </c:pt>
                <c:pt idx="3">
                  <c:v>426.37680966521037</c:v>
                </c:pt>
                <c:pt idx="4">
                  <c:v>325.45362885529232</c:v>
                </c:pt>
                <c:pt idx="5">
                  <c:v>307.21534331870987</c:v>
                </c:pt>
                <c:pt idx="6">
                  <c:v>369.73660621378917</c:v>
                </c:pt>
                <c:pt idx="7">
                  <c:v>305.85009737643213</c:v>
                </c:pt>
                <c:pt idx="8">
                  <c:v>320.41272076072829</c:v>
                </c:pt>
                <c:pt idx="9">
                  <c:v>314.11158564252315</c:v>
                </c:pt>
                <c:pt idx="10">
                  <c:v>300.77418297565578</c:v>
                </c:pt>
                <c:pt idx="11">
                  <c:v>343.86694592293605</c:v>
                </c:pt>
                <c:pt idx="12">
                  <c:v>320.44772706694056</c:v>
                </c:pt>
                <c:pt idx="13">
                  <c:v>316.00192617798473</c:v>
                </c:pt>
                <c:pt idx="14">
                  <c:v>308.65060187341214</c:v>
                </c:pt>
                <c:pt idx="15">
                  <c:v>330.24949280637065</c:v>
                </c:pt>
                <c:pt idx="16">
                  <c:v>306.86528025658737</c:v>
                </c:pt>
                <c:pt idx="17">
                  <c:v>299.05887397125548</c:v>
                </c:pt>
                <c:pt idx="18">
                  <c:v>224.28540390188857</c:v>
                </c:pt>
                <c:pt idx="19">
                  <c:v>210.6329444791109</c:v>
                </c:pt>
                <c:pt idx="20">
                  <c:v>268.9884569349324</c:v>
                </c:pt>
                <c:pt idx="21">
                  <c:v>202.4414688254443</c:v>
                </c:pt>
                <c:pt idx="22">
                  <c:v>200.586134596195</c:v>
                </c:pt>
                <c:pt idx="23">
                  <c:v>237.37776242527025</c:v>
                </c:pt>
                <c:pt idx="24">
                  <c:v>171.56590674623942</c:v>
                </c:pt>
                <c:pt idx="25">
                  <c:v>187.35375084796436</c:v>
                </c:pt>
                <c:pt idx="26">
                  <c:v>165.36979054667106</c:v>
                </c:pt>
                <c:pt idx="27">
                  <c:v>143.80590591992481</c:v>
                </c:pt>
                <c:pt idx="28">
                  <c:v>177.65700402717096</c:v>
                </c:pt>
                <c:pt idx="29">
                  <c:v>146.36136627341909</c:v>
                </c:pt>
                <c:pt idx="30">
                  <c:v>134.28419063019268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0F-4DAC-B4C6-1F483D321735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EEZs'!$AF$45:$AF$75</c:f>
              <c:numCache>
                <c:formatCode>0</c:formatCode>
                <c:ptCount val="31"/>
                <c:pt idx="0">
                  <c:v>134.94931044822548</c:v>
                </c:pt>
                <c:pt idx="1">
                  <c:v>150.63213563131364</c:v>
                </c:pt>
                <c:pt idx="2">
                  <c:v>157.98345993588623</c:v>
                </c:pt>
                <c:pt idx="3">
                  <c:v>213.85352465063795</c:v>
                </c:pt>
                <c:pt idx="4">
                  <c:v>135.43939873519693</c:v>
                </c:pt>
                <c:pt idx="5">
                  <c:v>124.30739335970131</c:v>
                </c:pt>
                <c:pt idx="6">
                  <c:v>164.9497148721241</c:v>
                </c:pt>
                <c:pt idx="7">
                  <c:v>146.60641041690485</c:v>
                </c:pt>
                <c:pt idx="8">
                  <c:v>126.82784740698335</c:v>
                </c:pt>
                <c:pt idx="9">
                  <c:v>150.03702842570539</c:v>
                </c:pt>
                <c:pt idx="10">
                  <c:v>144.61105096280659</c:v>
                </c:pt>
                <c:pt idx="11">
                  <c:v>150.91218608101161</c:v>
                </c:pt>
                <c:pt idx="12">
                  <c:v>155.2529680513307</c:v>
                </c:pt>
                <c:pt idx="13">
                  <c:v>145.69624645538633</c:v>
                </c:pt>
                <c:pt idx="14">
                  <c:v>132.0787933388209</c:v>
                </c:pt>
                <c:pt idx="15">
                  <c:v>148.14668789024387</c:v>
                </c:pt>
                <c:pt idx="16">
                  <c:v>146.64141672311709</c:v>
                </c:pt>
                <c:pt idx="17">
                  <c:v>162.84933649938904</c:v>
                </c:pt>
                <c:pt idx="18">
                  <c:v>111.11001591768292</c:v>
                </c:pt>
                <c:pt idx="19">
                  <c:v>117.65619517937374</c:v>
                </c:pt>
                <c:pt idx="20">
                  <c:v>154.9029049892082</c:v>
                </c:pt>
                <c:pt idx="21">
                  <c:v>128.75319424865711</c:v>
                </c:pt>
                <c:pt idx="22">
                  <c:v>129.90840235366136</c:v>
                </c:pt>
                <c:pt idx="23">
                  <c:v>165.29977793424655</c:v>
                </c:pt>
                <c:pt idx="24">
                  <c:v>110.8999780804094</c:v>
                </c:pt>
                <c:pt idx="25">
                  <c:v>149.30189599524815</c:v>
                </c:pt>
                <c:pt idx="26">
                  <c:v>147.09649870387634</c:v>
                </c:pt>
                <c:pt idx="27">
                  <c:v>122.5570780490888</c:v>
                </c:pt>
                <c:pt idx="28">
                  <c:v>149.82699058843187</c:v>
                </c:pt>
                <c:pt idx="29">
                  <c:v>121.26184471923551</c:v>
                </c:pt>
                <c:pt idx="30">
                  <c:v>151.82235004253016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0F-4DAC-B4C6-1F483D321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700.13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100 : Joint regime area United Kingdom / Denmark (Faeroe Islands)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EEZs'!$G$9:$G$39</c:f>
              <c:numCache>
                <c:formatCode>General</c:formatCode>
                <c:ptCount val="31"/>
                <c:pt idx="0">
                  <c:v>1.1778999999999999</c:v>
                </c:pt>
                <c:pt idx="1">
                  <c:v>1.6225000000000001</c:v>
                </c:pt>
                <c:pt idx="2">
                  <c:v>1.3267</c:v>
                </c:pt>
                <c:pt idx="3">
                  <c:v>1.5907</c:v>
                </c:pt>
                <c:pt idx="4">
                  <c:v>1.7781</c:v>
                </c:pt>
                <c:pt idx="5">
                  <c:v>1.3726</c:v>
                </c:pt>
                <c:pt idx="6">
                  <c:v>1.9429000000000001</c:v>
                </c:pt>
                <c:pt idx="7">
                  <c:v>1.6046</c:v>
                </c:pt>
                <c:pt idx="8">
                  <c:v>1.1138999999999999</c:v>
                </c:pt>
                <c:pt idx="9">
                  <c:v>0.95850000000000002</c:v>
                </c:pt>
                <c:pt idx="10">
                  <c:v>1.1759999999999999</c:v>
                </c:pt>
                <c:pt idx="11">
                  <c:v>1.367</c:v>
                </c:pt>
                <c:pt idx="12">
                  <c:v>1.4928999999999999</c:v>
                </c:pt>
                <c:pt idx="13">
                  <c:v>1.4711000000000001</c:v>
                </c:pt>
                <c:pt idx="14">
                  <c:v>1.0728</c:v>
                </c:pt>
                <c:pt idx="15">
                  <c:v>1.115</c:v>
                </c:pt>
                <c:pt idx="16">
                  <c:v>1.3422000000000001</c:v>
                </c:pt>
                <c:pt idx="17">
                  <c:v>0.9456</c:v>
                </c:pt>
                <c:pt idx="18">
                  <c:v>0.92500000000000004</c:v>
                </c:pt>
                <c:pt idx="19">
                  <c:v>0.8861</c:v>
                </c:pt>
                <c:pt idx="20">
                  <c:v>0.80689999999999995</c:v>
                </c:pt>
                <c:pt idx="21">
                  <c:v>0.86699999999999999</c:v>
                </c:pt>
                <c:pt idx="22">
                  <c:v>0.89839999999999998</c:v>
                </c:pt>
                <c:pt idx="23">
                  <c:v>0.83120000000000005</c:v>
                </c:pt>
                <c:pt idx="24">
                  <c:v>0.93859999999999999</c:v>
                </c:pt>
                <c:pt idx="25">
                  <c:v>0.69420000000000004</c:v>
                </c:pt>
                <c:pt idx="26">
                  <c:v>0.73129999999999995</c:v>
                </c:pt>
                <c:pt idx="27">
                  <c:v>0.58679999999999999</c:v>
                </c:pt>
                <c:pt idx="28">
                  <c:v>0.78939999999999999</c:v>
                </c:pt>
                <c:pt idx="29">
                  <c:v>0.6925</c:v>
                </c:pt>
                <c:pt idx="30">
                  <c:v>0.58589999999999998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B-4025-912B-AE3D25DCB7B3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EEZs'!$G$45:$G$75</c:f>
              <c:numCache>
                <c:formatCode>General</c:formatCode>
                <c:ptCount val="31"/>
                <c:pt idx="0">
                  <c:v>0.41860000000000003</c:v>
                </c:pt>
                <c:pt idx="1">
                  <c:v>0.52390000000000003</c:v>
                </c:pt>
                <c:pt idx="2">
                  <c:v>0.4385</c:v>
                </c:pt>
                <c:pt idx="3">
                  <c:v>0.55049999999999999</c:v>
                </c:pt>
                <c:pt idx="4">
                  <c:v>0.60199999999999998</c:v>
                </c:pt>
                <c:pt idx="5">
                  <c:v>0.48199999999999998</c:v>
                </c:pt>
                <c:pt idx="6">
                  <c:v>0.85489999999999999</c:v>
                </c:pt>
                <c:pt idx="7">
                  <c:v>0.61660000000000004</c:v>
                </c:pt>
                <c:pt idx="8">
                  <c:v>0.36599999999999999</c:v>
                </c:pt>
                <c:pt idx="9">
                  <c:v>0.33</c:v>
                </c:pt>
                <c:pt idx="10">
                  <c:v>0.35110000000000002</c:v>
                </c:pt>
                <c:pt idx="11">
                  <c:v>0.44180000000000003</c:v>
                </c:pt>
                <c:pt idx="12">
                  <c:v>0.47239999999999999</c:v>
                </c:pt>
                <c:pt idx="13">
                  <c:v>0.67490000000000006</c:v>
                </c:pt>
                <c:pt idx="14">
                  <c:v>0.44259999999999999</c:v>
                </c:pt>
                <c:pt idx="15">
                  <c:v>0.43909999999999999</c:v>
                </c:pt>
                <c:pt idx="16">
                  <c:v>0.58040000000000003</c:v>
                </c:pt>
                <c:pt idx="17">
                  <c:v>0.32690000000000002</c:v>
                </c:pt>
                <c:pt idx="18">
                  <c:v>0.36840000000000001</c:v>
                </c:pt>
                <c:pt idx="19">
                  <c:v>0.34279999999999999</c:v>
                </c:pt>
                <c:pt idx="20">
                  <c:v>0.3054</c:v>
                </c:pt>
                <c:pt idx="21">
                  <c:v>0.40689999999999998</c:v>
                </c:pt>
                <c:pt idx="22">
                  <c:v>0.39750000000000002</c:v>
                </c:pt>
                <c:pt idx="23">
                  <c:v>0.37130000000000002</c:v>
                </c:pt>
                <c:pt idx="24">
                  <c:v>0.43309999999999998</c:v>
                </c:pt>
                <c:pt idx="25">
                  <c:v>0.39419999999999999</c:v>
                </c:pt>
                <c:pt idx="26">
                  <c:v>0.35</c:v>
                </c:pt>
                <c:pt idx="27">
                  <c:v>0.32790000000000002</c:v>
                </c:pt>
                <c:pt idx="28">
                  <c:v>0.45100000000000001</c:v>
                </c:pt>
                <c:pt idx="29">
                  <c:v>0.4204</c:v>
                </c:pt>
                <c:pt idx="30">
                  <c:v>0.37530000000000002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B-4025-912B-AE3D25DCB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EEZs'!$AG$9:$AG$39</c:f>
              <c:numCache>
                <c:formatCode>0</c:formatCode>
                <c:ptCount val="31"/>
                <c:pt idx="0">
                  <c:v>149.2017626519565</c:v>
                </c:pt>
                <c:pt idx="1">
                  <c:v>205.51817633313476</c:v>
                </c:pt>
                <c:pt idx="2">
                  <c:v>168.04990110395678</c:v>
                </c:pt>
                <c:pt idx="3">
                  <c:v>201.49014674460244</c:v>
                </c:pt>
                <c:pt idx="4">
                  <c:v>225.22765444557592</c:v>
                </c:pt>
                <c:pt idx="5">
                  <c:v>173.86394381193267</c:v>
                </c:pt>
                <c:pt idx="6">
                  <c:v>246.10247445155468</c:v>
                </c:pt>
                <c:pt idx="7">
                  <c:v>203.25082634462129</c:v>
                </c:pt>
                <c:pt idx="8">
                  <c:v>141.09503643604239</c:v>
                </c:pt>
                <c:pt idx="9">
                  <c:v>121.41089184302598</c:v>
                </c:pt>
                <c:pt idx="10">
                  <c:v>148.96109421742153</c:v>
                </c:pt>
                <c:pt idx="11">
                  <c:v>173.15460526804017</c:v>
                </c:pt>
                <c:pt idx="12">
                  <c:v>189.1020557459087</c:v>
                </c:pt>
                <c:pt idx="13">
                  <c:v>186.34070212861297</c:v>
                </c:pt>
                <c:pt idx="14">
                  <c:v>135.88899819426007</c:v>
                </c:pt>
                <c:pt idx="15">
                  <c:v>141.23437079287842</c:v>
                </c:pt>
                <c:pt idx="16">
                  <c:v>170.01324885937348</c:v>
                </c:pt>
                <c:pt idx="17">
                  <c:v>119.7768798401308</c:v>
                </c:pt>
                <c:pt idx="18">
                  <c:v>117.16752733938347</c:v>
                </c:pt>
                <c:pt idx="19">
                  <c:v>112.24015781127315</c:v>
                </c:pt>
                <c:pt idx="20">
                  <c:v>102.20808411907947</c:v>
                </c:pt>
                <c:pt idx="21">
                  <c:v>109.8208067062113</c:v>
                </c:pt>
                <c:pt idx="22">
                  <c:v>113.79816925589415</c:v>
                </c:pt>
                <c:pt idx="23">
                  <c:v>105.28610672918435</c:v>
                </c:pt>
                <c:pt idx="24">
                  <c:v>118.89020666026521</c:v>
                </c:pt>
                <c:pt idx="25">
                  <c:v>87.932645923243257</c:v>
                </c:pt>
                <c:pt idx="26">
                  <c:v>92.632013776530925</c:v>
                </c:pt>
                <c:pt idx="27">
                  <c:v>74.32854599216239</c:v>
                </c:pt>
                <c:pt idx="28">
                  <c:v>99.991401169415454</c:v>
                </c:pt>
                <c:pt idx="29">
                  <c:v>87.717311008133024</c:v>
                </c:pt>
                <c:pt idx="30">
                  <c:v>74.214545154751093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6B-4025-912B-AE3D25DCB7B3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EEZs'!$AG$45:$AG$75</c:f>
              <c:numCache>
                <c:formatCode>0</c:formatCode>
                <c:ptCount val="31"/>
                <c:pt idx="0">
                  <c:v>53.023056155963147</c:v>
                </c:pt>
                <c:pt idx="1">
                  <c:v>66.361154133084312</c:v>
                </c:pt>
                <c:pt idx="2">
                  <c:v>55.54374133872394</c:v>
                </c:pt>
                <c:pt idx="3">
                  <c:v>69.730512216573601</c:v>
                </c:pt>
                <c:pt idx="4">
                  <c:v>76.253893468441987</c:v>
                </c:pt>
                <c:pt idx="5">
                  <c:v>61.053781813603038</c:v>
                </c:pt>
                <c:pt idx="6">
                  <c:v>108.28812878101503</c:v>
                </c:pt>
                <c:pt idx="7">
                  <c:v>78.103240386447396</c:v>
                </c:pt>
                <c:pt idx="8">
                  <c:v>46.360340547258744</c:v>
                </c:pt>
                <c:pt idx="9">
                  <c:v>41.800307050807071</c:v>
                </c:pt>
                <c:pt idx="10">
                  <c:v>44.472993350116248</c:v>
                </c:pt>
                <c:pt idx="11">
                  <c:v>55.961744409232011</c:v>
                </c:pt>
                <c:pt idx="12">
                  <c:v>59.837772881215933</c:v>
                </c:pt>
                <c:pt idx="13">
                  <c:v>85.487961298756645</c:v>
                </c:pt>
                <c:pt idx="14">
                  <c:v>56.063078486930934</c:v>
                </c:pt>
                <c:pt idx="15">
                  <c:v>55.619741896998129</c:v>
                </c:pt>
                <c:pt idx="16">
                  <c:v>73.517873370570982</c:v>
                </c:pt>
                <c:pt idx="17">
                  <c:v>41.407637499723734</c:v>
                </c:pt>
                <c:pt idx="18">
                  <c:v>46.664342780355526</c:v>
                </c:pt>
                <c:pt idx="19">
                  <c:v>43.421652293989887</c:v>
                </c:pt>
                <c:pt idx="20">
                  <c:v>38.684284161565095</c:v>
                </c:pt>
                <c:pt idx="21">
                  <c:v>51.541045269616347</c:v>
                </c:pt>
                <c:pt idx="22">
                  <c:v>50.35036985665397</c:v>
                </c:pt>
                <c:pt idx="23">
                  <c:v>47.031678812014135</c:v>
                </c:pt>
                <c:pt idx="24">
                  <c:v>54.859736314256182</c:v>
                </c:pt>
                <c:pt idx="25">
                  <c:v>49.932366786145892</c:v>
                </c:pt>
                <c:pt idx="26">
                  <c:v>44.333658993280224</c:v>
                </c:pt>
                <c:pt idx="27">
                  <c:v>41.53430509684739</c:v>
                </c:pt>
                <c:pt idx="28">
                  <c:v>57.127086302769655</c:v>
                </c:pt>
                <c:pt idx="29">
                  <c:v>53.251057830785733</c:v>
                </c:pt>
                <c:pt idx="30">
                  <c:v>47.538349200508769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6B-4025-912B-AE3D25DCB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38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OSPAR</a:t>
            </a:r>
            <a:r>
              <a:rPr lang="nb-NO" baseline="0"/>
              <a:t> Region II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1188368084890676"/>
          <c:y val="0.14279040770662887"/>
          <c:w val="0.80043568264972076"/>
          <c:h val="0.72811843476181526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Regions'!$C$9:$C$39</c:f>
              <c:numCache>
                <c:formatCode>General</c:formatCode>
                <c:ptCount val="31"/>
                <c:pt idx="0">
                  <c:v>440.9982</c:v>
                </c:pt>
                <c:pt idx="1">
                  <c:v>472.67290000000003</c:v>
                </c:pt>
                <c:pt idx="2">
                  <c:v>453.94589999999999</c:v>
                </c:pt>
                <c:pt idx="3">
                  <c:v>452.46600000000001</c:v>
                </c:pt>
                <c:pt idx="4">
                  <c:v>474.92630000000003</c:v>
                </c:pt>
                <c:pt idx="5">
                  <c:v>406.20060000000001</c:v>
                </c:pt>
                <c:pt idx="6">
                  <c:v>456.04149999999998</c:v>
                </c:pt>
                <c:pt idx="7">
                  <c:v>421.72019999999998</c:v>
                </c:pt>
                <c:pt idx="8">
                  <c:v>429.23399999999998</c:v>
                </c:pt>
                <c:pt idx="9">
                  <c:v>403.15940000000001</c:v>
                </c:pt>
                <c:pt idx="10">
                  <c:v>464.30160000000001</c:v>
                </c:pt>
                <c:pt idx="11">
                  <c:v>411.46620000000001</c:v>
                </c:pt>
                <c:pt idx="12">
                  <c:v>426.15570000000002</c:v>
                </c:pt>
                <c:pt idx="13">
                  <c:v>385.2432</c:v>
                </c:pt>
                <c:pt idx="14">
                  <c:v>367.14609999999999</c:v>
                </c:pt>
                <c:pt idx="15">
                  <c:v>364.77620000000002</c:v>
                </c:pt>
                <c:pt idx="16">
                  <c:v>383.75349999999997</c:v>
                </c:pt>
                <c:pt idx="17">
                  <c:v>302.2217</c:v>
                </c:pt>
                <c:pt idx="18">
                  <c:v>320.61919999999998</c:v>
                </c:pt>
                <c:pt idx="19">
                  <c:v>323.41829999999999</c:v>
                </c:pt>
                <c:pt idx="20">
                  <c:v>291.60989999999998</c:v>
                </c:pt>
                <c:pt idx="21">
                  <c:v>292.43799999999999</c:v>
                </c:pt>
                <c:pt idx="22">
                  <c:v>289.16719999999998</c:v>
                </c:pt>
                <c:pt idx="23">
                  <c:v>258.30410000000001</c:v>
                </c:pt>
                <c:pt idx="24">
                  <c:v>308.08519999999999</c:v>
                </c:pt>
                <c:pt idx="25">
                  <c:v>253.2784</c:v>
                </c:pt>
                <c:pt idx="26">
                  <c:v>248.89189999999999</c:v>
                </c:pt>
                <c:pt idx="27">
                  <c:v>232.2921</c:v>
                </c:pt>
                <c:pt idx="28">
                  <c:v>245.6953</c:v>
                </c:pt>
                <c:pt idx="29">
                  <c:v>233.54060000000001</c:v>
                </c:pt>
                <c:pt idx="30">
                  <c:v>199.48330000000001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9-47A2-B8CC-402A94D5DECE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Regions'!$C$45:$C$75</c:f>
              <c:numCache>
                <c:formatCode>General</c:formatCode>
                <c:ptCount val="31"/>
                <c:pt idx="0">
                  <c:v>195.6105</c:v>
                </c:pt>
                <c:pt idx="1">
                  <c:v>227.97290000000001</c:v>
                </c:pt>
                <c:pt idx="2">
                  <c:v>202.86410000000001</c:v>
                </c:pt>
                <c:pt idx="3">
                  <c:v>215.86250000000001</c:v>
                </c:pt>
                <c:pt idx="4">
                  <c:v>217.8656</c:v>
                </c:pt>
                <c:pt idx="5">
                  <c:v>182.4495</c:v>
                </c:pt>
                <c:pt idx="6">
                  <c:v>233.44200000000001</c:v>
                </c:pt>
                <c:pt idx="7">
                  <c:v>205.69640000000001</c:v>
                </c:pt>
                <c:pt idx="8">
                  <c:v>203.83940000000001</c:v>
                </c:pt>
                <c:pt idx="9">
                  <c:v>198.2723</c:v>
                </c:pt>
                <c:pt idx="10">
                  <c:v>219.76779999999999</c:v>
                </c:pt>
                <c:pt idx="11">
                  <c:v>205.20580000000001</c:v>
                </c:pt>
                <c:pt idx="12">
                  <c:v>214.68119999999999</c:v>
                </c:pt>
                <c:pt idx="13">
                  <c:v>197.90870000000001</c:v>
                </c:pt>
                <c:pt idx="14">
                  <c:v>189.59520000000001</c:v>
                </c:pt>
                <c:pt idx="15">
                  <c:v>191.07929999999999</c:v>
                </c:pt>
                <c:pt idx="16">
                  <c:v>190.00720000000001</c:v>
                </c:pt>
                <c:pt idx="17">
                  <c:v>150.21899999999999</c:v>
                </c:pt>
                <c:pt idx="18">
                  <c:v>178.30359999999999</c:v>
                </c:pt>
                <c:pt idx="19">
                  <c:v>195.09020000000001</c:v>
                </c:pt>
                <c:pt idx="20">
                  <c:v>174.0746</c:v>
                </c:pt>
                <c:pt idx="21">
                  <c:v>189.649</c:v>
                </c:pt>
                <c:pt idx="22">
                  <c:v>177.4383</c:v>
                </c:pt>
                <c:pt idx="23">
                  <c:v>179.74959999999999</c:v>
                </c:pt>
                <c:pt idx="24">
                  <c:v>219.78360000000001</c:v>
                </c:pt>
                <c:pt idx="25">
                  <c:v>196.9246</c:v>
                </c:pt>
                <c:pt idx="26">
                  <c:v>189.5368</c:v>
                </c:pt>
                <c:pt idx="27">
                  <c:v>185.2433</c:v>
                </c:pt>
                <c:pt idx="28">
                  <c:v>214.48159999999999</c:v>
                </c:pt>
                <c:pt idx="29">
                  <c:v>189.52670000000001</c:v>
                </c:pt>
                <c:pt idx="30">
                  <c:v>172.17339999999999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9-47A2-B8CC-402A94D5D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Regions'!$AC$9:$AC$39</c:f>
              <c:numCache>
                <c:formatCode>0</c:formatCode>
                <c:ptCount val="31"/>
                <c:pt idx="0">
                  <c:v>589.11050599858754</c:v>
                </c:pt>
                <c:pt idx="1">
                  <c:v>631.4233738160832</c:v>
                </c:pt>
                <c:pt idx="2">
                  <c:v>606.40678090065728</c:v>
                </c:pt>
                <c:pt idx="3">
                  <c:v>604.42984621514768</c:v>
                </c:pt>
                <c:pt idx="4">
                  <c:v>634.43359384468465</c:v>
                </c:pt>
                <c:pt idx="5">
                  <c:v>542.62589054315833</c:v>
                </c:pt>
                <c:pt idx="6">
                  <c:v>609.20620270412644</c:v>
                </c:pt>
                <c:pt idx="7">
                  <c:v>563.35785590922035</c:v>
                </c:pt>
                <c:pt idx="8">
                  <c:v>573.3952177850108</c:v>
                </c:pt>
                <c:pt idx="9">
                  <c:v>538.56328241722292</c:v>
                </c:pt>
                <c:pt idx="10">
                  <c:v>620.24051461424062</c:v>
                </c:pt>
                <c:pt idx="11">
                  <c:v>549.65997884643525</c:v>
                </c:pt>
                <c:pt idx="12">
                  <c:v>569.28304936660129</c:v>
                </c:pt>
                <c:pt idx="13">
                  <c:v>514.6298023087511</c:v>
                </c:pt>
                <c:pt idx="14">
                  <c:v>490.45466567983283</c:v>
                </c:pt>
                <c:pt idx="15">
                  <c:v>487.28881831772105</c:v>
                </c:pt>
                <c:pt idx="16">
                  <c:v>512.63977622522941</c:v>
                </c:pt>
                <c:pt idx="17">
                  <c:v>403.72495536433786</c:v>
                </c:pt>
                <c:pt idx="18">
                  <c:v>428.30138341803286</c:v>
                </c:pt>
                <c:pt idx="19">
                  <c:v>432.04058057879377</c:v>
                </c:pt>
                <c:pt idx="20">
                  <c:v>389.54910868841984</c:v>
                </c:pt>
                <c:pt idx="21">
                  <c:v>390.65533182043595</c:v>
                </c:pt>
                <c:pt idx="22">
                  <c:v>386.28601094107592</c:v>
                </c:pt>
                <c:pt idx="23">
                  <c:v>345.05732461608636</c:v>
                </c:pt>
                <c:pt idx="24">
                  <c:v>411.55775253204217</c:v>
                </c:pt>
                <c:pt idx="25">
                  <c:v>338.34370839271605</c:v>
                </c:pt>
                <c:pt idx="26">
                  <c:v>332.48397192539528</c:v>
                </c:pt>
                <c:pt idx="27">
                  <c:v>310.30901389274266</c:v>
                </c:pt>
                <c:pt idx="28">
                  <c:v>328.21377163098344</c:v>
                </c:pt>
                <c:pt idx="29">
                  <c:v>311.97683128233575</c:v>
                </c:pt>
                <c:pt idx="30">
                  <c:v>266.4811507195904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D9-47A2-B8CC-402A94D5DECE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Regions'!$AC$45:$AC$75</c:f>
              <c:numCache>
                <c:formatCode>0</c:formatCode>
                <c:ptCount val="31"/>
                <c:pt idx="0">
                  <c:v>261.30764396234889</c:v>
                </c:pt>
                <c:pt idx="1">
                  <c:v>304.53918059748412</c:v>
                </c:pt>
                <c:pt idx="2">
                  <c:v>270.99741586235064</c:v>
                </c:pt>
                <c:pt idx="3">
                  <c:v>288.36141871127847</c:v>
                </c:pt>
                <c:pt idx="4">
                  <c:v>291.03727374779737</c:v>
                </c:pt>
                <c:pt idx="5">
                  <c:v>243.72643077497665</c:v>
                </c:pt>
                <c:pt idx="6">
                  <c:v>311.84511578805149</c:v>
                </c:pt>
                <c:pt idx="7">
                  <c:v>274.78096347351953</c:v>
                </c:pt>
                <c:pt idx="8">
                  <c:v>272.300277135935</c:v>
                </c:pt>
                <c:pt idx="9">
                  <c:v>264.86342796524735</c:v>
                </c:pt>
                <c:pt idx="10">
                  <c:v>293.57834081907004</c:v>
                </c:pt>
                <c:pt idx="11">
                  <c:v>274.12559205875436</c:v>
                </c:pt>
                <c:pt idx="12">
                  <c:v>286.78337090805348</c:v>
                </c:pt>
                <c:pt idx="13">
                  <c:v>264.37771038186253</c:v>
                </c:pt>
                <c:pt idx="14">
                  <c:v>253.27206371115216</c:v>
                </c:pt>
                <c:pt idx="15">
                  <c:v>255.25460899580978</c:v>
                </c:pt>
                <c:pt idx="16">
                  <c:v>253.82243677043317</c:v>
                </c:pt>
                <c:pt idx="17">
                  <c:v>200.67109367022772</c:v>
                </c:pt>
                <c:pt idx="18">
                  <c:v>238.18810148742048</c:v>
                </c:pt>
                <c:pt idx="19">
                  <c:v>260.6125975964656</c:v>
                </c:pt>
                <c:pt idx="20">
                  <c:v>232.53876248815013</c:v>
                </c:pt>
                <c:pt idx="21">
                  <c:v>253.34393281452429</c:v>
                </c:pt>
                <c:pt idx="22">
                  <c:v>237.03218447723637</c:v>
                </c:pt>
                <c:pt idx="23">
                  <c:v>240.11975062266401</c:v>
                </c:pt>
                <c:pt idx="24">
                  <c:v>293.5994473587221</c:v>
                </c:pt>
                <c:pt idx="25">
                  <c:v>263.06309356720607</c:v>
                </c:pt>
                <c:pt idx="26">
                  <c:v>253.194049665856</c:v>
                </c:pt>
                <c:pt idx="27">
                  <c:v>247.45854789395548</c:v>
                </c:pt>
                <c:pt idx="28">
                  <c:v>286.51673386282908</c:v>
                </c:pt>
                <c:pt idx="29">
                  <c:v>253.18055751076196</c:v>
                </c:pt>
                <c:pt idx="30">
                  <c:v>229.99903127381748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D9-47A2-B8CC-402A94D5D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7815519"/>
        <c:axId val="1477814687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477814687"/>
        <c:scaling>
          <c:orientation val="minMax"/>
          <c:max val="1050.0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77815519"/>
        <c:crosses val="max"/>
        <c:crossBetween val="between"/>
      </c:valAx>
      <c:catAx>
        <c:axId val="1477815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78146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108 : Irish Exclusive Economic Zone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EEZs'!$H$9:$H$39</c:f>
              <c:numCache>
                <c:formatCode>General</c:formatCode>
                <c:ptCount val="31"/>
                <c:pt idx="0">
                  <c:v>75.640900000000002</c:v>
                </c:pt>
                <c:pt idx="1">
                  <c:v>94.420699999999997</c:v>
                </c:pt>
                <c:pt idx="2">
                  <c:v>76.899799999999999</c:v>
                </c:pt>
                <c:pt idx="3">
                  <c:v>91.6982</c:v>
                </c:pt>
                <c:pt idx="4">
                  <c:v>86.055199999999999</c:v>
                </c:pt>
                <c:pt idx="5">
                  <c:v>88.453999999999994</c:v>
                </c:pt>
                <c:pt idx="6">
                  <c:v>116.67440000000001</c:v>
                </c:pt>
                <c:pt idx="7">
                  <c:v>101.509</c:v>
                </c:pt>
                <c:pt idx="8">
                  <c:v>70.495400000000004</c:v>
                </c:pt>
                <c:pt idx="9">
                  <c:v>63.923499999999997</c:v>
                </c:pt>
                <c:pt idx="10">
                  <c:v>59.974699999999999</c:v>
                </c:pt>
                <c:pt idx="11">
                  <c:v>71.918899999999994</c:v>
                </c:pt>
                <c:pt idx="12">
                  <c:v>75.685100000000006</c:v>
                </c:pt>
                <c:pt idx="13">
                  <c:v>82.840100000000007</c:v>
                </c:pt>
                <c:pt idx="14">
                  <c:v>54.635599999999997</c:v>
                </c:pt>
                <c:pt idx="15">
                  <c:v>56.059899999999999</c:v>
                </c:pt>
                <c:pt idx="16">
                  <c:v>70.101399999999998</c:v>
                </c:pt>
                <c:pt idx="17">
                  <c:v>54.829099999999997</c:v>
                </c:pt>
                <c:pt idx="18">
                  <c:v>58.295699999999997</c:v>
                </c:pt>
                <c:pt idx="19">
                  <c:v>45.0152</c:v>
                </c:pt>
                <c:pt idx="20">
                  <c:v>50.970300000000002</c:v>
                </c:pt>
                <c:pt idx="21">
                  <c:v>38.068300000000001</c:v>
                </c:pt>
                <c:pt idx="22">
                  <c:v>42.241700000000002</c:v>
                </c:pt>
                <c:pt idx="23">
                  <c:v>53.732300000000002</c:v>
                </c:pt>
                <c:pt idx="24">
                  <c:v>41.954799999999999</c:v>
                </c:pt>
                <c:pt idx="25">
                  <c:v>36.310499999999998</c:v>
                </c:pt>
                <c:pt idx="26">
                  <c:v>45.838299999999997</c:v>
                </c:pt>
                <c:pt idx="27">
                  <c:v>30.4909</c:v>
                </c:pt>
                <c:pt idx="28">
                  <c:v>39.729700000000001</c:v>
                </c:pt>
                <c:pt idx="29">
                  <c:v>38.1556</c:v>
                </c:pt>
                <c:pt idx="30">
                  <c:v>31.743099999999998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7-4ADC-946C-B75EB91AAB03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EEZs'!$H$45:$H$75</c:f>
              <c:numCache>
                <c:formatCode>General</c:formatCode>
                <c:ptCount val="31"/>
                <c:pt idx="0">
                  <c:v>32.013399999999997</c:v>
                </c:pt>
                <c:pt idx="1">
                  <c:v>40.094799999999999</c:v>
                </c:pt>
                <c:pt idx="2">
                  <c:v>31.6129</c:v>
                </c:pt>
                <c:pt idx="3">
                  <c:v>38.234900000000003</c:v>
                </c:pt>
                <c:pt idx="4">
                  <c:v>35.663699999999999</c:v>
                </c:pt>
                <c:pt idx="5">
                  <c:v>38.506700000000002</c:v>
                </c:pt>
                <c:pt idx="6">
                  <c:v>53.3825</c:v>
                </c:pt>
                <c:pt idx="7">
                  <c:v>43.980200000000004</c:v>
                </c:pt>
                <c:pt idx="8">
                  <c:v>31.980699999999999</c:v>
                </c:pt>
                <c:pt idx="9">
                  <c:v>30.5655</c:v>
                </c:pt>
                <c:pt idx="10">
                  <c:v>29.978300000000001</c:v>
                </c:pt>
                <c:pt idx="11">
                  <c:v>31.522400000000001</c:v>
                </c:pt>
                <c:pt idx="12">
                  <c:v>34.021299999999997</c:v>
                </c:pt>
                <c:pt idx="13">
                  <c:v>48.248199999999997</c:v>
                </c:pt>
                <c:pt idx="14">
                  <c:v>28.697700000000001</c:v>
                </c:pt>
                <c:pt idx="15">
                  <c:v>29.0398</c:v>
                </c:pt>
                <c:pt idx="16">
                  <c:v>37.307099999999998</c:v>
                </c:pt>
                <c:pt idx="17">
                  <c:v>28.274100000000001</c:v>
                </c:pt>
                <c:pt idx="18">
                  <c:v>33.733400000000003</c:v>
                </c:pt>
                <c:pt idx="19">
                  <c:v>26.91</c:v>
                </c:pt>
                <c:pt idx="20">
                  <c:v>30.8934</c:v>
                </c:pt>
                <c:pt idx="21">
                  <c:v>29.059200000000001</c:v>
                </c:pt>
                <c:pt idx="22">
                  <c:v>31.766500000000001</c:v>
                </c:pt>
                <c:pt idx="23">
                  <c:v>42.624200000000002</c:v>
                </c:pt>
                <c:pt idx="24">
                  <c:v>33.001899999999999</c:v>
                </c:pt>
                <c:pt idx="25">
                  <c:v>28.924600000000002</c:v>
                </c:pt>
                <c:pt idx="26">
                  <c:v>37.601399999999998</c:v>
                </c:pt>
                <c:pt idx="27">
                  <c:v>27.7424</c:v>
                </c:pt>
                <c:pt idx="28">
                  <c:v>34.485399999999998</c:v>
                </c:pt>
                <c:pt idx="29">
                  <c:v>36.399000000000001</c:v>
                </c:pt>
                <c:pt idx="30">
                  <c:v>36.731400000000001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7-4ADC-946C-B75EB91AA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EEZs'!$AH$9:$AH$39</c:f>
              <c:numCache>
                <c:formatCode>0</c:formatCode>
                <c:ptCount val="31"/>
                <c:pt idx="0">
                  <c:v>177.92190541412293</c:v>
                </c:pt>
                <c:pt idx="1">
                  <c:v>222.09559715094977</c:v>
                </c:pt>
                <c:pt idx="2">
                  <c:v>180.88307968261839</c:v>
                </c:pt>
                <c:pt idx="3">
                  <c:v>215.69175495063286</c:v>
                </c:pt>
                <c:pt idx="4">
                  <c:v>202.41833657179424</c:v>
                </c:pt>
                <c:pt idx="5">
                  <c:v>208.06077428350042</c:v>
                </c:pt>
                <c:pt idx="6">
                  <c:v>274.44056801346289</c:v>
                </c:pt>
                <c:pt idx="7">
                  <c:v>238.768638351503</c:v>
                </c:pt>
                <c:pt idx="8">
                  <c:v>165.81870246031923</c:v>
                </c:pt>
                <c:pt idx="9">
                  <c:v>150.36033310999321</c:v>
                </c:pt>
                <c:pt idx="10">
                  <c:v>141.071998094158</c:v>
                </c:pt>
                <c:pt idx="11">
                  <c:v>169.16704750059509</c:v>
                </c:pt>
                <c:pt idx="12">
                  <c:v>178.02587229208584</c:v>
                </c:pt>
                <c:pt idx="13">
                  <c:v>194.85580468630707</c:v>
                </c:pt>
                <c:pt idx="14">
                  <c:v>128.51341080610956</c:v>
                </c:pt>
                <c:pt idx="15">
                  <c:v>131.86363759983274</c:v>
                </c:pt>
                <c:pt idx="16">
                  <c:v>164.89193888752769</c:v>
                </c:pt>
                <c:pt idx="17">
                  <c:v>128.96855992117341</c:v>
                </c:pt>
                <c:pt idx="18">
                  <c:v>137.12266804665313</c:v>
                </c:pt>
                <c:pt idx="19">
                  <c:v>105.88438472569504</c:v>
                </c:pt>
                <c:pt idx="20">
                  <c:v>119.89192216815863</c:v>
                </c:pt>
                <c:pt idx="21">
                  <c:v>89.543943446950735</c:v>
                </c:pt>
                <c:pt idx="22">
                  <c:v>99.36058074311326</c:v>
                </c:pt>
                <c:pt idx="23">
                  <c:v>126.38867594493558</c:v>
                </c:pt>
                <c:pt idx="24">
                  <c:v>98.685736913078031</c:v>
                </c:pt>
                <c:pt idx="25">
                  <c:v>85.409260684887542</c:v>
                </c:pt>
                <c:pt idx="26">
                  <c:v>107.82047380377797</c:v>
                </c:pt>
                <c:pt idx="27">
                  <c:v>71.720445232559115</c:v>
                </c:pt>
                <c:pt idx="28">
                  <c:v>93.451874918615189</c:v>
                </c:pt>
                <c:pt idx="29">
                  <c:v>89.749289791886525</c:v>
                </c:pt>
                <c:pt idx="30">
                  <c:v>74.665859815933501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67-4ADC-946C-B75EB91AAB03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EEZs'!$AH$45:$AH$75</c:f>
              <c:numCache>
                <c:formatCode>0</c:formatCode>
                <c:ptCount val="31"/>
                <c:pt idx="0">
                  <c:v>75.301657261937422</c:v>
                </c:pt>
                <c:pt idx="1">
                  <c:v>94.310660148123247</c:v>
                </c:pt>
                <c:pt idx="2">
                  <c:v>74.359604442386683</c:v>
                </c:pt>
                <c:pt idx="3">
                  <c:v>89.935818602349386</c:v>
                </c:pt>
                <c:pt idx="4">
                  <c:v>83.88786302275166</c:v>
                </c:pt>
                <c:pt idx="5">
                  <c:v>90.575144336066955</c:v>
                </c:pt>
                <c:pt idx="6">
                  <c:v>125.56587925010697</c:v>
                </c:pt>
                <c:pt idx="7">
                  <c:v>103.44986620326053</c:v>
                </c:pt>
                <c:pt idx="8">
                  <c:v>75.224740589779344</c:v>
                </c:pt>
                <c:pt idx="9">
                  <c:v>71.895918741519125</c:v>
                </c:pt>
                <c:pt idx="10">
                  <c:v>70.514711711206516</c:v>
                </c:pt>
                <c:pt idx="11">
                  <c:v>74.14673108366172</c:v>
                </c:pt>
                <c:pt idx="12">
                  <c:v>80.024623195460379</c:v>
                </c:pt>
                <c:pt idx="13">
                  <c:v>113.48902084456537</c:v>
                </c:pt>
                <c:pt idx="14">
                  <c:v>67.502494880453241</c:v>
                </c:pt>
                <c:pt idx="15">
                  <c:v>68.307179698351632</c:v>
                </c:pt>
                <c:pt idx="16">
                  <c:v>87.753455041852021</c:v>
                </c:pt>
                <c:pt idx="17">
                  <c:v>66.506106430111913</c:v>
                </c:pt>
                <c:pt idx="18">
                  <c:v>79.347427173616055</c:v>
                </c:pt>
                <c:pt idx="19">
                  <c:v>63.297481583297504</c:v>
                </c:pt>
                <c:pt idx="20">
                  <c:v>72.667202435728086</c:v>
                </c:pt>
                <c:pt idx="21">
                  <c:v>68.352812219448495</c:v>
                </c:pt>
                <c:pt idx="22">
                  <c:v>74.720901104266815</c:v>
                </c:pt>
                <c:pt idx="23">
                  <c:v>100.26029411009993</c:v>
                </c:pt>
                <c:pt idx="24">
                  <c:v>77.626798865248062</c:v>
                </c:pt>
                <c:pt idx="25">
                  <c:v>68.036207201941536</c:v>
                </c:pt>
                <c:pt idx="26">
                  <c:v>88.445705091274704</c:v>
                </c:pt>
                <c:pt idx="27">
                  <c:v>65.255446045205218</c:v>
                </c:pt>
                <c:pt idx="28">
                  <c:v>81.116275414070884</c:v>
                </c:pt>
                <c:pt idx="29">
                  <c:v>85.617429659994272</c:v>
                </c:pt>
                <c:pt idx="30">
                  <c:v>86.399298217344253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67-4ADC-946C-B75EB91AA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419.58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109 : Guernsey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EEZs'!$I$9:$I$39</c:f>
              <c:numCache>
                <c:formatCode>General</c:formatCode>
                <c:ptCount val="31"/>
                <c:pt idx="0">
                  <c:v>3.1610999999999998</c:v>
                </c:pt>
                <c:pt idx="1">
                  <c:v>3.8231999999999999</c:v>
                </c:pt>
                <c:pt idx="2">
                  <c:v>3.2343999999999999</c:v>
                </c:pt>
                <c:pt idx="3">
                  <c:v>3.89</c:v>
                </c:pt>
                <c:pt idx="4">
                  <c:v>3.2406999999999999</c:v>
                </c:pt>
                <c:pt idx="5">
                  <c:v>3.7233999999999998</c:v>
                </c:pt>
                <c:pt idx="6">
                  <c:v>4.1017999999999999</c:v>
                </c:pt>
                <c:pt idx="7">
                  <c:v>3.6968999999999999</c:v>
                </c:pt>
                <c:pt idx="8">
                  <c:v>3.2921</c:v>
                </c:pt>
                <c:pt idx="9">
                  <c:v>2.7839</c:v>
                </c:pt>
                <c:pt idx="10">
                  <c:v>3.0230000000000001</c:v>
                </c:pt>
                <c:pt idx="11">
                  <c:v>3.4266999999999999</c:v>
                </c:pt>
                <c:pt idx="12">
                  <c:v>3.0981999999999998</c:v>
                </c:pt>
                <c:pt idx="13">
                  <c:v>3.2513000000000001</c:v>
                </c:pt>
                <c:pt idx="14">
                  <c:v>3.077</c:v>
                </c:pt>
                <c:pt idx="15">
                  <c:v>3.0164</c:v>
                </c:pt>
                <c:pt idx="16">
                  <c:v>2.9655</c:v>
                </c:pt>
                <c:pt idx="17">
                  <c:v>3.1642000000000001</c:v>
                </c:pt>
                <c:pt idx="18">
                  <c:v>2.5851999999999999</c:v>
                </c:pt>
                <c:pt idx="19">
                  <c:v>2.2829000000000002</c:v>
                </c:pt>
                <c:pt idx="20">
                  <c:v>2.8187000000000002</c:v>
                </c:pt>
                <c:pt idx="21">
                  <c:v>1.8555999999999999</c:v>
                </c:pt>
                <c:pt idx="22">
                  <c:v>2.2008999999999999</c:v>
                </c:pt>
                <c:pt idx="23">
                  <c:v>2.6244000000000001</c:v>
                </c:pt>
                <c:pt idx="24">
                  <c:v>1.804</c:v>
                </c:pt>
                <c:pt idx="25">
                  <c:v>1.8364</c:v>
                </c:pt>
                <c:pt idx="26">
                  <c:v>2.1406999999999998</c:v>
                </c:pt>
                <c:pt idx="27">
                  <c:v>1.7371000000000001</c:v>
                </c:pt>
                <c:pt idx="28">
                  <c:v>2.1471</c:v>
                </c:pt>
                <c:pt idx="29">
                  <c:v>1.7692000000000001</c:v>
                </c:pt>
                <c:pt idx="30">
                  <c:v>1.6144000000000001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1-4542-BA11-0B448967B0B3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EEZs'!$I$45:$I$75</c:f>
              <c:numCache>
                <c:formatCode>General</c:formatCode>
                <c:ptCount val="31"/>
                <c:pt idx="0">
                  <c:v>1.2971999999999999</c:v>
                </c:pt>
                <c:pt idx="1">
                  <c:v>1.706</c:v>
                </c:pt>
                <c:pt idx="2">
                  <c:v>1.2699</c:v>
                </c:pt>
                <c:pt idx="3">
                  <c:v>1.6936</c:v>
                </c:pt>
                <c:pt idx="4">
                  <c:v>1.5069999999999999</c:v>
                </c:pt>
                <c:pt idx="5">
                  <c:v>1.7071000000000001</c:v>
                </c:pt>
                <c:pt idx="6">
                  <c:v>2.1080999999999999</c:v>
                </c:pt>
                <c:pt idx="7">
                  <c:v>1.9583999999999999</c:v>
                </c:pt>
                <c:pt idx="8">
                  <c:v>1.5190999999999999</c:v>
                </c:pt>
                <c:pt idx="9">
                  <c:v>1.4103000000000001</c:v>
                </c:pt>
                <c:pt idx="10">
                  <c:v>1.6525000000000001</c:v>
                </c:pt>
                <c:pt idx="11">
                  <c:v>1.716</c:v>
                </c:pt>
                <c:pt idx="12">
                  <c:v>1.6520999999999999</c:v>
                </c:pt>
                <c:pt idx="13">
                  <c:v>1.9827999999999999</c:v>
                </c:pt>
                <c:pt idx="14">
                  <c:v>1.5477000000000001</c:v>
                </c:pt>
                <c:pt idx="15">
                  <c:v>1.5742</c:v>
                </c:pt>
                <c:pt idx="16">
                  <c:v>1.7914000000000001</c:v>
                </c:pt>
                <c:pt idx="17">
                  <c:v>1.6729000000000001</c:v>
                </c:pt>
                <c:pt idx="18">
                  <c:v>1.5163</c:v>
                </c:pt>
                <c:pt idx="19">
                  <c:v>1.4074</c:v>
                </c:pt>
                <c:pt idx="20">
                  <c:v>1.4941</c:v>
                </c:pt>
                <c:pt idx="21">
                  <c:v>1.3591</c:v>
                </c:pt>
                <c:pt idx="22">
                  <c:v>1.4757</c:v>
                </c:pt>
                <c:pt idx="23">
                  <c:v>1.9126000000000001</c:v>
                </c:pt>
                <c:pt idx="24">
                  <c:v>1.4806999999999999</c:v>
                </c:pt>
                <c:pt idx="25">
                  <c:v>1.5082</c:v>
                </c:pt>
                <c:pt idx="26">
                  <c:v>1.8205</c:v>
                </c:pt>
                <c:pt idx="27">
                  <c:v>1.4869000000000001</c:v>
                </c:pt>
                <c:pt idx="28">
                  <c:v>1.9975000000000001</c:v>
                </c:pt>
                <c:pt idx="29">
                  <c:v>1.6503000000000001</c:v>
                </c:pt>
                <c:pt idx="30">
                  <c:v>1.4979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1-4542-BA11-0B448967B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EEZs'!$AI$9:$AI$39</c:f>
              <c:numCache>
                <c:formatCode>0</c:formatCode>
                <c:ptCount val="31"/>
                <c:pt idx="0">
                  <c:v>485.99156140810715</c:v>
                </c:pt>
                <c:pt idx="1">
                  <c:v>587.78366314747245</c:v>
                </c:pt>
                <c:pt idx="2">
                  <c:v>497.26079725993537</c:v>
                </c:pt>
                <c:pt idx="3">
                  <c:v>598.05358067683301</c:v>
                </c:pt>
                <c:pt idx="4">
                  <c:v>498.22936732632706</c:v>
                </c:pt>
                <c:pt idx="5">
                  <c:v>572.44028336558347</c:v>
                </c:pt>
                <c:pt idx="6">
                  <c:v>630.61598386124251</c:v>
                </c:pt>
                <c:pt idx="7">
                  <c:v>568.36613943552288</c:v>
                </c:pt>
                <c:pt idx="8">
                  <c:v>506.13166913784107</c:v>
                </c:pt>
                <c:pt idx="9">
                  <c:v>428.0003504489037</c:v>
                </c:pt>
                <c:pt idx="10">
                  <c:v>464.75989058767772</c:v>
                </c:pt>
                <c:pt idx="11">
                  <c:v>526.82524547694175</c:v>
                </c:pt>
                <c:pt idx="12">
                  <c:v>476.32123487222725</c:v>
                </c:pt>
                <c:pt idx="13">
                  <c:v>499.85902489835144</c:v>
                </c:pt>
                <c:pt idx="14">
                  <c:v>473.06191972817868</c:v>
                </c:pt>
                <c:pt idx="15">
                  <c:v>463.74519813717194</c:v>
                </c:pt>
                <c:pt idx="16">
                  <c:v>455.91976696584783</c:v>
                </c:pt>
                <c:pt idx="17">
                  <c:v>486.46815937728411</c:v>
                </c:pt>
                <c:pt idx="18">
                  <c:v>397.45195803746748</c:v>
                </c:pt>
                <c:pt idx="19">
                  <c:v>350.97596897869977</c:v>
                </c:pt>
                <c:pt idx="20">
                  <c:v>433.35054700611545</c:v>
                </c:pt>
                <c:pt idx="21">
                  <c:v>285.28231987247591</c:v>
                </c:pt>
                <c:pt idx="22">
                  <c:v>338.36918398756853</c:v>
                </c:pt>
                <c:pt idx="23">
                  <c:v>403.47861622834972</c:v>
                </c:pt>
                <c:pt idx="24">
                  <c:v>277.34926980488603</c:v>
                </c:pt>
                <c:pt idx="25">
                  <c:v>282.33048728918664</c:v>
                </c:pt>
                <c:pt idx="26">
                  <c:v>329.1139589087137</c:v>
                </c:pt>
                <c:pt idx="27">
                  <c:v>267.06397814748755</c:v>
                </c:pt>
                <c:pt idx="28">
                  <c:v>330.09790310314349</c:v>
                </c:pt>
                <c:pt idx="29">
                  <c:v>271.99907324767429</c:v>
                </c:pt>
                <c:pt idx="30">
                  <c:v>248.19992304490466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F1-4542-BA11-0B448967B0B3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EEZs'!$AI$45:$AI$75</c:f>
              <c:numCache>
                <c:formatCode>0</c:formatCode>
                <c:ptCount val="31"/>
                <c:pt idx="0">
                  <c:v>199.43318890848013</c:v>
                </c:pt>
                <c:pt idx="1">
                  <c:v>262.28262432768048</c:v>
                </c:pt>
                <c:pt idx="2">
                  <c:v>195.23605195411571</c:v>
                </c:pt>
                <c:pt idx="3">
                  <c:v>260.37623245097285</c:v>
                </c:pt>
                <c:pt idx="4">
                  <c:v>231.68810953213037</c:v>
                </c:pt>
                <c:pt idx="5">
                  <c:v>262.45173973609809</c:v>
                </c:pt>
                <c:pt idx="6">
                  <c:v>324.10199316833717</c:v>
                </c:pt>
                <c:pt idx="7">
                  <c:v>301.08692349550375</c:v>
                </c:pt>
                <c:pt idx="8">
                  <c:v>233.54837902472414</c:v>
                </c:pt>
                <c:pt idx="9">
                  <c:v>216.82132771941843</c:v>
                </c:pt>
                <c:pt idx="10">
                  <c:v>254.05746582736933</c:v>
                </c:pt>
                <c:pt idx="11">
                  <c:v>263.82003713147697</c:v>
                </c:pt>
                <c:pt idx="12">
                  <c:v>253.99596931521739</c:v>
                </c:pt>
                <c:pt idx="13">
                  <c:v>304.83821073676722</c:v>
                </c:pt>
                <c:pt idx="14">
                  <c:v>237.94537964358213</c:v>
                </c:pt>
                <c:pt idx="15">
                  <c:v>242.01952357364277</c:v>
                </c:pt>
                <c:pt idx="16">
                  <c:v>275.41212967210248</c:v>
                </c:pt>
                <c:pt idx="17">
                  <c:v>257.19378794711412</c:v>
                </c:pt>
                <c:pt idx="18">
                  <c:v>233.11790343966115</c:v>
                </c:pt>
                <c:pt idx="19">
                  <c:v>216.37547800631742</c:v>
                </c:pt>
                <c:pt idx="20">
                  <c:v>229.70484701523293</c:v>
                </c:pt>
                <c:pt idx="21">
                  <c:v>208.94977416398038</c:v>
                </c:pt>
                <c:pt idx="22">
                  <c:v>226.87600745624741</c:v>
                </c:pt>
                <c:pt idx="23">
                  <c:v>294.0455728541159</c:v>
                </c:pt>
                <c:pt idx="24">
                  <c:v>227.64471385814565</c:v>
                </c:pt>
                <c:pt idx="25">
                  <c:v>231.87259906858597</c:v>
                </c:pt>
                <c:pt idx="26">
                  <c:v>279.88600093115025</c:v>
                </c:pt>
                <c:pt idx="27">
                  <c:v>228.59790979649952</c:v>
                </c:pt>
                <c:pt idx="28">
                  <c:v>307.09820755834807</c:v>
                </c:pt>
                <c:pt idx="29">
                  <c:v>253.71923501053411</c:v>
                </c:pt>
                <c:pt idx="30">
                  <c:v>230.2890638806756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F1-4542-BA11-0B448967B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1035.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110 : Jersey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EEZs'!$J$9:$J$39</c:f>
              <c:numCache>
                <c:formatCode>General</c:formatCode>
                <c:ptCount val="31"/>
                <c:pt idx="0">
                  <c:v>1.1240000000000001</c:v>
                </c:pt>
                <c:pt idx="1">
                  <c:v>1.3371</c:v>
                </c:pt>
                <c:pt idx="2">
                  <c:v>1.1317999999999999</c:v>
                </c:pt>
                <c:pt idx="3">
                  <c:v>1.3532</c:v>
                </c:pt>
                <c:pt idx="4">
                  <c:v>1.0658000000000001</c:v>
                </c:pt>
                <c:pt idx="5">
                  <c:v>1.2467999999999999</c:v>
                </c:pt>
                <c:pt idx="6">
                  <c:v>1.3460000000000001</c:v>
                </c:pt>
                <c:pt idx="7">
                  <c:v>1.1051</c:v>
                </c:pt>
                <c:pt idx="8">
                  <c:v>1.1183000000000001</c:v>
                </c:pt>
                <c:pt idx="9">
                  <c:v>0.99160000000000004</c:v>
                </c:pt>
                <c:pt idx="10">
                  <c:v>1.0086999999999999</c:v>
                </c:pt>
                <c:pt idx="11">
                  <c:v>1.1454</c:v>
                </c:pt>
                <c:pt idx="12">
                  <c:v>1.0685</c:v>
                </c:pt>
                <c:pt idx="13">
                  <c:v>1.0186999999999999</c:v>
                </c:pt>
                <c:pt idx="14">
                  <c:v>1.1216999999999999</c:v>
                </c:pt>
                <c:pt idx="15">
                  <c:v>1.0585</c:v>
                </c:pt>
                <c:pt idx="16">
                  <c:v>0.93059999999999998</c:v>
                </c:pt>
                <c:pt idx="17">
                  <c:v>1.0298</c:v>
                </c:pt>
                <c:pt idx="18">
                  <c:v>0.80310000000000004</c:v>
                </c:pt>
                <c:pt idx="19">
                  <c:v>0.71550000000000002</c:v>
                </c:pt>
                <c:pt idx="20">
                  <c:v>0.91269999999999996</c:v>
                </c:pt>
                <c:pt idx="21">
                  <c:v>0.57110000000000005</c:v>
                </c:pt>
                <c:pt idx="22">
                  <c:v>0.71499999999999997</c:v>
                </c:pt>
                <c:pt idx="23">
                  <c:v>0.86519999999999997</c:v>
                </c:pt>
                <c:pt idx="24">
                  <c:v>0.6109</c:v>
                </c:pt>
                <c:pt idx="25">
                  <c:v>0.60599999999999998</c:v>
                </c:pt>
                <c:pt idx="26">
                  <c:v>0.65449999999999997</c:v>
                </c:pt>
                <c:pt idx="27">
                  <c:v>0.59</c:v>
                </c:pt>
                <c:pt idx="28">
                  <c:v>0.63880000000000003</c:v>
                </c:pt>
                <c:pt idx="29">
                  <c:v>0.56499999999999995</c:v>
                </c:pt>
                <c:pt idx="30">
                  <c:v>0.48199999999999998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05-42C2-8CFB-50FC9325ECAA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EEZs'!$J$45:$J$75</c:f>
              <c:numCache>
                <c:formatCode>General</c:formatCode>
                <c:ptCount val="31"/>
                <c:pt idx="0">
                  <c:v>0.6673</c:v>
                </c:pt>
                <c:pt idx="1">
                  <c:v>0.7712</c:v>
                </c:pt>
                <c:pt idx="2">
                  <c:v>0.66410000000000002</c:v>
                </c:pt>
                <c:pt idx="3">
                  <c:v>0.78100000000000003</c:v>
                </c:pt>
                <c:pt idx="4">
                  <c:v>0.72689999999999999</c:v>
                </c:pt>
                <c:pt idx="5">
                  <c:v>0.77139999999999997</c:v>
                </c:pt>
                <c:pt idx="6">
                  <c:v>0.86950000000000005</c:v>
                </c:pt>
                <c:pt idx="7">
                  <c:v>0.79259999999999997</c:v>
                </c:pt>
                <c:pt idx="8">
                  <c:v>0.72009999999999996</c:v>
                </c:pt>
                <c:pt idx="9">
                  <c:v>0.68159999999999998</c:v>
                </c:pt>
                <c:pt idx="10">
                  <c:v>0.78810000000000002</c:v>
                </c:pt>
                <c:pt idx="11">
                  <c:v>0.80169999999999997</c:v>
                </c:pt>
                <c:pt idx="12">
                  <c:v>0.80859999999999999</c:v>
                </c:pt>
                <c:pt idx="13">
                  <c:v>0.86339999999999995</c:v>
                </c:pt>
                <c:pt idx="14">
                  <c:v>0.74550000000000005</c:v>
                </c:pt>
                <c:pt idx="15">
                  <c:v>0.73099999999999998</c:v>
                </c:pt>
                <c:pt idx="16">
                  <c:v>0.78920000000000001</c:v>
                </c:pt>
                <c:pt idx="17">
                  <c:v>0.73180000000000001</c:v>
                </c:pt>
                <c:pt idx="18">
                  <c:v>0.70730000000000004</c:v>
                </c:pt>
                <c:pt idx="19">
                  <c:v>0.64429999999999998</c:v>
                </c:pt>
                <c:pt idx="20">
                  <c:v>0.71460000000000001</c:v>
                </c:pt>
                <c:pt idx="21">
                  <c:v>0.62549999999999994</c:v>
                </c:pt>
                <c:pt idx="22">
                  <c:v>0.76200000000000001</c:v>
                </c:pt>
                <c:pt idx="23">
                  <c:v>0.85429999999999995</c:v>
                </c:pt>
                <c:pt idx="24">
                  <c:v>0.73240000000000005</c:v>
                </c:pt>
                <c:pt idx="25">
                  <c:v>0.755</c:v>
                </c:pt>
                <c:pt idx="26">
                  <c:v>0.7641</c:v>
                </c:pt>
                <c:pt idx="27">
                  <c:v>0.69210000000000005</c:v>
                </c:pt>
                <c:pt idx="28">
                  <c:v>0.84</c:v>
                </c:pt>
                <c:pt idx="29">
                  <c:v>0.80200000000000005</c:v>
                </c:pt>
                <c:pt idx="30">
                  <c:v>0.751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05-42C2-8CFB-50FC9325E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EEZs'!$AJ$9:$AJ$39</c:f>
              <c:numCache>
                <c:formatCode>0</c:formatCode>
                <c:ptCount val="31"/>
                <c:pt idx="0">
                  <c:v>492.19135716692745</c:v>
                </c:pt>
                <c:pt idx="1">
                  <c:v>585.50628440204503</c:v>
                </c:pt>
                <c:pt idx="2">
                  <c:v>495.60691996577259</c:v>
                </c:pt>
                <c:pt idx="3">
                  <c:v>592.55635633299482</c:v>
                </c:pt>
                <c:pt idx="4">
                  <c:v>466.70600397554381</c:v>
                </c:pt>
                <c:pt idx="5">
                  <c:v>545.96457661541376</c:v>
                </c:pt>
                <c:pt idx="6">
                  <c:v>589.40352913406082</c:v>
                </c:pt>
                <c:pt idx="7">
                  <c:v>483.9151857697255</c:v>
                </c:pt>
                <c:pt idx="8">
                  <c:v>489.69536896777134</c:v>
                </c:pt>
                <c:pt idx="9">
                  <c:v>434.21436811986229</c:v>
                </c:pt>
                <c:pt idx="10">
                  <c:v>441.70233271733059</c:v>
                </c:pt>
                <c:pt idx="11">
                  <c:v>501.56226023042581</c:v>
                </c:pt>
                <c:pt idx="12">
                  <c:v>467.88831417514405</c:v>
                </c:pt>
                <c:pt idx="13">
                  <c:v>446.08125938251686</c:v>
                </c:pt>
                <c:pt idx="14">
                  <c:v>491.18420403393458</c:v>
                </c:pt>
                <c:pt idx="15">
                  <c:v>463.50938750995789</c:v>
                </c:pt>
                <c:pt idx="16">
                  <c:v>407.50291546222661</c:v>
                </c:pt>
                <c:pt idx="17">
                  <c:v>450.94186798087355</c:v>
                </c:pt>
                <c:pt idx="18">
                  <c:v>351.67160048110276</c:v>
                </c:pt>
                <c:pt idx="19">
                  <c:v>313.31220289407167</c:v>
                </c:pt>
                <c:pt idx="20">
                  <c:v>399.66463673154328</c:v>
                </c:pt>
                <c:pt idx="21">
                  <c:v>250.08050184878317</c:v>
                </c:pt>
                <c:pt idx="22">
                  <c:v>313.09325656081234</c:v>
                </c:pt>
                <c:pt idx="23">
                  <c:v>378.86473507190885</c:v>
                </c:pt>
                <c:pt idx="24">
                  <c:v>267.5086299762242</c:v>
                </c:pt>
                <c:pt idx="25">
                  <c:v>265.36295591028295</c:v>
                </c:pt>
                <c:pt idx="26">
                  <c:v>286.60075023643594</c:v>
                </c:pt>
                <c:pt idx="27">
                  <c:v>258.35667324598501</c:v>
                </c:pt>
                <c:pt idx="28">
                  <c:v>279.72583537209363</c:v>
                </c:pt>
                <c:pt idx="29">
                  <c:v>247.40935658301953</c:v>
                </c:pt>
                <c:pt idx="30">
                  <c:v>211.06426526197421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05-42C2-8CFB-50FC9325ECAA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EEZs'!$AJ$45:$AJ$75</c:f>
              <c:numCache>
                <c:formatCode>0</c:formatCode>
                <c:ptCount val="31"/>
                <c:pt idx="0">
                  <c:v>292.20577636787425</c:v>
                </c:pt>
                <c:pt idx="1">
                  <c:v>337.70282441915873</c:v>
                </c:pt>
                <c:pt idx="2">
                  <c:v>290.80451983501467</c:v>
                </c:pt>
                <c:pt idx="3">
                  <c:v>341.99417255104123</c:v>
                </c:pt>
                <c:pt idx="4">
                  <c:v>318.30417929238388</c:v>
                </c:pt>
                <c:pt idx="5">
                  <c:v>337.7904029524625</c:v>
                </c:pt>
                <c:pt idx="6">
                  <c:v>380.74767353793902</c:v>
                </c:pt>
                <c:pt idx="7">
                  <c:v>347.0737274826572</c:v>
                </c:pt>
                <c:pt idx="8">
                  <c:v>315.3265091600573</c:v>
                </c:pt>
                <c:pt idx="9">
                  <c:v>298.46764149909046</c:v>
                </c:pt>
                <c:pt idx="10">
                  <c:v>345.10321048332338</c:v>
                </c:pt>
                <c:pt idx="11">
                  <c:v>351.05855074797665</c:v>
                </c:pt>
                <c:pt idx="12">
                  <c:v>354.08001014695509</c:v>
                </c:pt>
                <c:pt idx="13">
                  <c:v>378.07652827217538</c:v>
                </c:pt>
                <c:pt idx="14">
                  <c:v>326.44898288963026</c:v>
                </c:pt>
                <c:pt idx="15">
                  <c:v>320.09953922511028</c:v>
                </c:pt>
                <c:pt idx="16">
                  <c:v>345.58489241649386</c:v>
                </c:pt>
                <c:pt idx="17">
                  <c:v>320.44985335832519</c:v>
                </c:pt>
                <c:pt idx="18">
                  <c:v>309.72148302861905</c:v>
                </c:pt>
                <c:pt idx="19">
                  <c:v>282.13424503794602</c:v>
                </c:pt>
                <c:pt idx="20">
                  <c:v>312.91809949420491</c:v>
                </c:pt>
                <c:pt idx="21">
                  <c:v>273.90186290739592</c:v>
                </c:pt>
                <c:pt idx="22">
                  <c:v>333.67421188718748</c:v>
                </c:pt>
                <c:pt idx="23">
                  <c:v>374.09170500685593</c:v>
                </c:pt>
                <c:pt idx="24">
                  <c:v>320.71258895823632</c:v>
                </c:pt>
                <c:pt idx="25">
                  <c:v>330.60896322155713</c:v>
                </c:pt>
                <c:pt idx="26">
                  <c:v>334.59378648687652</c:v>
                </c:pt>
                <c:pt idx="27">
                  <c:v>303.06551449753601</c:v>
                </c:pt>
                <c:pt idx="28">
                  <c:v>367.82983987563966</c:v>
                </c:pt>
                <c:pt idx="29">
                  <c:v>351.18991854793217</c:v>
                </c:pt>
                <c:pt idx="30">
                  <c:v>328.85739255548259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05-42C2-8CFB-50FC9325E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1041.6699999999998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119 : Joint regime area Iceland / Denmark (Faeroe Islands)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EEZs'!$K$9:$K$39</c:f>
              <c:numCache>
                <c:formatCode>General</c:formatCode>
                <c:ptCount val="31"/>
                <c:pt idx="0">
                  <c:v>0.14180000000000001</c:v>
                </c:pt>
                <c:pt idx="1">
                  <c:v>0.14499999999999999</c:v>
                </c:pt>
                <c:pt idx="2">
                  <c:v>0.12089999999999999</c:v>
                </c:pt>
                <c:pt idx="3">
                  <c:v>0.12820000000000001</c:v>
                </c:pt>
                <c:pt idx="4">
                  <c:v>0.16089999999999999</c:v>
                </c:pt>
                <c:pt idx="5">
                  <c:v>0.1196</c:v>
                </c:pt>
                <c:pt idx="6">
                  <c:v>0.1502</c:v>
                </c:pt>
                <c:pt idx="7">
                  <c:v>0.1603</c:v>
                </c:pt>
                <c:pt idx="8">
                  <c:v>0.1082</c:v>
                </c:pt>
                <c:pt idx="9">
                  <c:v>0.12529999999999999</c:v>
                </c:pt>
                <c:pt idx="10">
                  <c:v>0.1003</c:v>
                </c:pt>
                <c:pt idx="11">
                  <c:v>0.13250000000000001</c:v>
                </c:pt>
                <c:pt idx="12">
                  <c:v>0.16020000000000001</c:v>
                </c:pt>
                <c:pt idx="13">
                  <c:v>0.16309999999999999</c:v>
                </c:pt>
                <c:pt idx="14">
                  <c:v>0.11459999999999999</c:v>
                </c:pt>
                <c:pt idx="15">
                  <c:v>0.1031</c:v>
                </c:pt>
                <c:pt idx="16">
                  <c:v>0.1062</c:v>
                </c:pt>
                <c:pt idx="17">
                  <c:v>6.8699999999999997E-2</c:v>
                </c:pt>
                <c:pt idx="18">
                  <c:v>0.1061</c:v>
                </c:pt>
                <c:pt idx="19">
                  <c:v>9.3200000000000005E-2</c:v>
                </c:pt>
                <c:pt idx="20">
                  <c:v>7.7799999999999994E-2</c:v>
                </c:pt>
                <c:pt idx="21">
                  <c:v>9.8199999999999996E-2</c:v>
                </c:pt>
                <c:pt idx="22">
                  <c:v>6.7500000000000004E-2</c:v>
                </c:pt>
                <c:pt idx="23">
                  <c:v>8.6599999999999996E-2</c:v>
                </c:pt>
                <c:pt idx="24">
                  <c:v>0.1164</c:v>
                </c:pt>
                <c:pt idx="25">
                  <c:v>7.9299999999999995E-2</c:v>
                </c:pt>
                <c:pt idx="26">
                  <c:v>5.67E-2</c:v>
                </c:pt>
                <c:pt idx="27">
                  <c:v>6.9699999999999998E-2</c:v>
                </c:pt>
                <c:pt idx="28">
                  <c:v>9.4799999999999995E-2</c:v>
                </c:pt>
                <c:pt idx="29">
                  <c:v>7.7299999999999994E-2</c:v>
                </c:pt>
                <c:pt idx="30">
                  <c:v>5.6899999999999999E-2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F-4F8A-8737-1BEB76FD0C3C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EEZs'!$K$45:$K$75</c:f>
              <c:numCache>
                <c:formatCode>General</c:formatCode>
                <c:ptCount val="31"/>
                <c:pt idx="0">
                  <c:v>5.16E-2</c:v>
                </c:pt>
                <c:pt idx="1">
                  <c:v>4.65E-2</c:v>
                </c:pt>
                <c:pt idx="2">
                  <c:v>4.2200000000000001E-2</c:v>
                </c:pt>
                <c:pt idx="3">
                  <c:v>3.6499999999999998E-2</c:v>
                </c:pt>
                <c:pt idx="4">
                  <c:v>4.5400000000000003E-2</c:v>
                </c:pt>
                <c:pt idx="5">
                  <c:v>3.8600000000000002E-2</c:v>
                </c:pt>
                <c:pt idx="6">
                  <c:v>5.2900000000000003E-2</c:v>
                </c:pt>
                <c:pt idx="7">
                  <c:v>5.0900000000000001E-2</c:v>
                </c:pt>
                <c:pt idx="8">
                  <c:v>3.4700000000000002E-2</c:v>
                </c:pt>
                <c:pt idx="9">
                  <c:v>4.87E-2</c:v>
                </c:pt>
                <c:pt idx="10">
                  <c:v>2.6800000000000001E-2</c:v>
                </c:pt>
                <c:pt idx="11">
                  <c:v>3.7499999999999999E-2</c:v>
                </c:pt>
                <c:pt idx="12">
                  <c:v>4.7300000000000002E-2</c:v>
                </c:pt>
                <c:pt idx="13">
                  <c:v>7.4499999999999997E-2</c:v>
                </c:pt>
                <c:pt idx="14">
                  <c:v>4.9599999999999998E-2</c:v>
                </c:pt>
                <c:pt idx="15">
                  <c:v>4.02E-2</c:v>
                </c:pt>
                <c:pt idx="16">
                  <c:v>4.6600000000000003E-2</c:v>
                </c:pt>
                <c:pt idx="17">
                  <c:v>2.1399999999999999E-2</c:v>
                </c:pt>
                <c:pt idx="18">
                  <c:v>4.4600000000000001E-2</c:v>
                </c:pt>
                <c:pt idx="19">
                  <c:v>3.0700000000000002E-2</c:v>
                </c:pt>
                <c:pt idx="20">
                  <c:v>2.64E-2</c:v>
                </c:pt>
                <c:pt idx="21">
                  <c:v>4.7899999999999998E-2</c:v>
                </c:pt>
                <c:pt idx="22">
                  <c:v>2.7699999999999999E-2</c:v>
                </c:pt>
                <c:pt idx="23">
                  <c:v>3.61E-2</c:v>
                </c:pt>
                <c:pt idx="24">
                  <c:v>3.8199999999999998E-2</c:v>
                </c:pt>
                <c:pt idx="25">
                  <c:v>4.8000000000000001E-2</c:v>
                </c:pt>
                <c:pt idx="26">
                  <c:v>2.5600000000000001E-2</c:v>
                </c:pt>
                <c:pt idx="27">
                  <c:v>3.44E-2</c:v>
                </c:pt>
                <c:pt idx="28">
                  <c:v>5.1400000000000001E-2</c:v>
                </c:pt>
                <c:pt idx="29">
                  <c:v>3.6999999999999998E-2</c:v>
                </c:pt>
                <c:pt idx="30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F-4F8A-8737-1BEB76FD0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EEZs'!$AK$9:$AK$39</c:f>
              <c:numCache>
                <c:formatCode>0</c:formatCode>
                <c:ptCount val="31"/>
                <c:pt idx="0">
                  <c:v>112.19929537750056</c:v>
                </c:pt>
                <c:pt idx="1">
                  <c:v>114.73129640153441</c:v>
                </c:pt>
                <c:pt idx="2">
                  <c:v>95.662163689279367</c:v>
                </c:pt>
                <c:pt idx="3">
                  <c:v>101.43829102535665</c:v>
                </c:pt>
                <c:pt idx="4">
                  <c:v>127.31217648970265</c:v>
                </c:pt>
                <c:pt idx="5">
                  <c:v>94.633538273265629</c:v>
                </c:pt>
                <c:pt idx="6">
                  <c:v>118.84579806558943</c:v>
                </c:pt>
                <c:pt idx="7">
                  <c:v>126.8374262976963</c:v>
                </c:pt>
                <c:pt idx="8">
                  <c:v>85.613284625144985</c:v>
                </c:pt>
                <c:pt idx="9">
                  <c:v>99.143665097325936</c:v>
                </c:pt>
                <c:pt idx="10">
                  <c:v>79.362407097061379</c:v>
                </c:pt>
                <c:pt idx="11">
                  <c:v>104.84066740140214</c:v>
                </c:pt>
                <c:pt idx="12">
                  <c:v>126.75830126569525</c:v>
                </c:pt>
                <c:pt idx="13">
                  <c:v>129.05292719372596</c:v>
                </c:pt>
                <c:pt idx="14">
                  <c:v>90.67728667321272</c:v>
                </c:pt>
                <c:pt idx="15">
                  <c:v>81.577907993091017</c:v>
                </c:pt>
                <c:pt idx="16">
                  <c:v>84.030783985123819</c:v>
                </c:pt>
                <c:pt idx="17">
                  <c:v>54.358896984726989</c:v>
                </c:pt>
                <c:pt idx="18">
                  <c:v>83.951658953122759</c:v>
                </c:pt>
                <c:pt idx="19">
                  <c:v>73.744529824986259</c:v>
                </c:pt>
                <c:pt idx="20">
                  <c:v>61.55927489682329</c:v>
                </c:pt>
                <c:pt idx="21">
                  <c:v>77.700781425039168</c:v>
                </c:pt>
                <c:pt idx="22">
                  <c:v>53.409396600714302</c:v>
                </c:pt>
                <c:pt idx="23">
                  <c:v>68.52227771291642</c:v>
                </c:pt>
                <c:pt idx="24">
                  <c:v>92.101537249231768</c:v>
                </c:pt>
                <c:pt idx="25">
                  <c:v>62.746150376839168</c:v>
                </c:pt>
                <c:pt idx="26">
                  <c:v>44.863893144600013</c:v>
                </c:pt>
                <c:pt idx="27">
                  <c:v>55.15014730473758</c:v>
                </c:pt>
                <c:pt idx="28">
                  <c:v>75.010530337003189</c:v>
                </c:pt>
                <c:pt idx="29">
                  <c:v>61.163649736817995</c:v>
                </c:pt>
                <c:pt idx="30">
                  <c:v>45.022143208602124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0F-4F8A-8737-1BEB76FD0C3C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EEZs'!$AK$45:$AK$75</c:f>
              <c:numCache>
                <c:formatCode>0</c:formatCode>
                <c:ptCount val="31"/>
                <c:pt idx="0">
                  <c:v>40.828516512546038</c:v>
                </c:pt>
                <c:pt idx="1">
                  <c:v>36.79313988049207</c:v>
                </c:pt>
                <c:pt idx="2">
                  <c:v>33.390763504446568</c:v>
                </c:pt>
                <c:pt idx="3">
                  <c:v>28.880636680386242</c:v>
                </c:pt>
                <c:pt idx="4">
                  <c:v>35.922764528480428</c:v>
                </c:pt>
                <c:pt idx="5">
                  <c:v>30.542262352408475</c:v>
                </c:pt>
                <c:pt idx="6">
                  <c:v>41.857141928559798</c:v>
                </c:pt>
                <c:pt idx="7">
                  <c:v>40.274641288538632</c:v>
                </c:pt>
                <c:pt idx="8">
                  <c:v>27.456386104367201</c:v>
                </c:pt>
                <c:pt idx="9">
                  <c:v>38.533890584515355</c:v>
                </c:pt>
                <c:pt idx="10">
                  <c:v>21.205508576283602</c:v>
                </c:pt>
                <c:pt idx="11">
                  <c:v>29.671887000396833</c:v>
                </c:pt>
                <c:pt idx="12">
                  <c:v>37.426140136500536</c:v>
                </c:pt>
                <c:pt idx="13">
                  <c:v>58.94814884078837</c:v>
                </c:pt>
                <c:pt idx="14">
                  <c:v>39.246015872524872</c:v>
                </c:pt>
                <c:pt idx="15">
                  <c:v>31.808262864425402</c:v>
                </c:pt>
                <c:pt idx="16">
                  <c:v>36.872264912493129</c:v>
                </c:pt>
                <c:pt idx="17">
                  <c:v>16.932756848226457</c:v>
                </c:pt>
                <c:pt idx="18">
                  <c:v>35.289764272471963</c:v>
                </c:pt>
                <c:pt idx="19">
                  <c:v>24.291384824324872</c:v>
                </c:pt>
                <c:pt idx="20">
                  <c:v>20.88900844827937</c:v>
                </c:pt>
                <c:pt idx="21">
                  <c:v>37.900890328506875</c:v>
                </c:pt>
                <c:pt idx="22">
                  <c:v>21.917633864293123</c:v>
                </c:pt>
                <c:pt idx="23">
                  <c:v>28.564136552382017</c:v>
                </c:pt>
                <c:pt idx="24">
                  <c:v>30.225762224404235</c:v>
                </c:pt>
                <c:pt idx="25">
                  <c:v>37.980015360507942</c:v>
                </c:pt>
                <c:pt idx="26">
                  <c:v>20.256008192270905</c:v>
                </c:pt>
                <c:pt idx="27">
                  <c:v>27.219011008364028</c:v>
                </c:pt>
                <c:pt idx="28">
                  <c:v>40.670266448543927</c:v>
                </c:pt>
                <c:pt idx="29">
                  <c:v>29.276261840391541</c:v>
                </c:pt>
                <c:pt idx="30">
                  <c:v>22.946259280306883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0F-4F8A-8737-1BEB76FD0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197.8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123 : Joint regime area Iceland / Norway (Jan Mayen)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EEZs'!$L$9:$L$39</c:f>
              <c:numCache>
                <c:formatCode>General</c:formatCode>
                <c:ptCount val="31"/>
                <c:pt idx="0">
                  <c:v>3.1387</c:v>
                </c:pt>
                <c:pt idx="1">
                  <c:v>3.8407</c:v>
                </c:pt>
                <c:pt idx="2">
                  <c:v>2.5242</c:v>
                </c:pt>
                <c:pt idx="3">
                  <c:v>3.5249999999999999</c:v>
                </c:pt>
                <c:pt idx="4">
                  <c:v>3.6587000000000001</c:v>
                </c:pt>
                <c:pt idx="5">
                  <c:v>3.0171999999999999</c:v>
                </c:pt>
                <c:pt idx="6">
                  <c:v>3.9668000000000001</c:v>
                </c:pt>
                <c:pt idx="7">
                  <c:v>2.8079000000000001</c:v>
                </c:pt>
                <c:pt idx="8">
                  <c:v>2.5019999999999998</c:v>
                </c:pt>
                <c:pt idx="9">
                  <c:v>2.2999999999999998</c:v>
                </c:pt>
                <c:pt idx="10">
                  <c:v>2.6276000000000002</c:v>
                </c:pt>
                <c:pt idx="11">
                  <c:v>2.3315000000000001</c:v>
                </c:pt>
                <c:pt idx="12">
                  <c:v>3.4003999999999999</c:v>
                </c:pt>
                <c:pt idx="13">
                  <c:v>3.2063000000000001</c:v>
                </c:pt>
                <c:pt idx="14">
                  <c:v>2.7164999999999999</c:v>
                </c:pt>
                <c:pt idx="15">
                  <c:v>2.2368000000000001</c:v>
                </c:pt>
                <c:pt idx="16">
                  <c:v>2.3509000000000002</c:v>
                </c:pt>
                <c:pt idx="17">
                  <c:v>1.7485999999999999</c:v>
                </c:pt>
                <c:pt idx="18">
                  <c:v>2.6888999999999998</c:v>
                </c:pt>
                <c:pt idx="19">
                  <c:v>2.2530999999999999</c:v>
                </c:pt>
                <c:pt idx="20">
                  <c:v>1.7486999999999999</c:v>
                </c:pt>
                <c:pt idx="21">
                  <c:v>2.3408000000000002</c:v>
                </c:pt>
                <c:pt idx="22">
                  <c:v>1.2213000000000001</c:v>
                </c:pt>
                <c:pt idx="23">
                  <c:v>1.3556999999999999</c:v>
                </c:pt>
                <c:pt idx="24">
                  <c:v>2.0474000000000001</c:v>
                </c:pt>
                <c:pt idx="25">
                  <c:v>1.5592999999999999</c:v>
                </c:pt>
                <c:pt idx="26">
                  <c:v>1.2749999999999999</c:v>
                </c:pt>
                <c:pt idx="27">
                  <c:v>1.6474</c:v>
                </c:pt>
                <c:pt idx="28">
                  <c:v>2.468</c:v>
                </c:pt>
                <c:pt idx="29">
                  <c:v>1.3579000000000001</c:v>
                </c:pt>
                <c:pt idx="30">
                  <c:v>1.5588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7-44BF-8D0B-820AB63E440B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EEZs'!$L$45:$L$75</c:f>
              <c:numCache>
                <c:formatCode>General</c:formatCode>
                <c:ptCount val="31"/>
                <c:pt idx="0">
                  <c:v>0.82569999999999999</c:v>
                </c:pt>
                <c:pt idx="1">
                  <c:v>1.1403000000000001</c:v>
                </c:pt>
                <c:pt idx="2">
                  <c:v>0.72919999999999996</c:v>
                </c:pt>
                <c:pt idx="3">
                  <c:v>1.1265000000000001</c:v>
                </c:pt>
                <c:pt idx="4">
                  <c:v>1.0199</c:v>
                </c:pt>
                <c:pt idx="5">
                  <c:v>0.89139999999999997</c:v>
                </c:pt>
                <c:pt idx="6">
                  <c:v>1.3664000000000001</c:v>
                </c:pt>
                <c:pt idx="7">
                  <c:v>0.68489999999999995</c:v>
                </c:pt>
                <c:pt idx="8">
                  <c:v>0.82720000000000005</c:v>
                </c:pt>
                <c:pt idx="9">
                  <c:v>0.72370000000000001</c:v>
                </c:pt>
                <c:pt idx="10">
                  <c:v>0.6704</c:v>
                </c:pt>
                <c:pt idx="11">
                  <c:v>0.57399999999999995</c:v>
                </c:pt>
                <c:pt idx="12">
                  <c:v>1.6169</c:v>
                </c:pt>
                <c:pt idx="13">
                  <c:v>1.2079</c:v>
                </c:pt>
                <c:pt idx="14">
                  <c:v>0.997</c:v>
                </c:pt>
                <c:pt idx="15">
                  <c:v>0.84209999999999996</c:v>
                </c:pt>
                <c:pt idx="16">
                  <c:v>0.86609999999999998</c:v>
                </c:pt>
                <c:pt idx="17">
                  <c:v>0.6794</c:v>
                </c:pt>
                <c:pt idx="18">
                  <c:v>1.0426</c:v>
                </c:pt>
                <c:pt idx="19">
                  <c:v>0.71350000000000002</c:v>
                </c:pt>
                <c:pt idx="20">
                  <c:v>0.54969999999999997</c:v>
                </c:pt>
                <c:pt idx="21">
                  <c:v>0.92800000000000005</c:v>
                </c:pt>
                <c:pt idx="22">
                  <c:v>0.45440000000000003</c:v>
                </c:pt>
                <c:pt idx="23">
                  <c:v>0.55169999999999997</c:v>
                </c:pt>
                <c:pt idx="24">
                  <c:v>0.77990000000000004</c:v>
                </c:pt>
                <c:pt idx="25">
                  <c:v>0.72340000000000004</c:v>
                </c:pt>
                <c:pt idx="26">
                  <c:v>0.50629999999999997</c:v>
                </c:pt>
                <c:pt idx="27">
                  <c:v>0.67579999999999996</c:v>
                </c:pt>
                <c:pt idx="28">
                  <c:v>1.3050999999999999</c:v>
                </c:pt>
                <c:pt idx="29">
                  <c:v>0.82430000000000003</c:v>
                </c:pt>
                <c:pt idx="30">
                  <c:v>0.83120000000000005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7-44BF-8D0B-820AB63E4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EEZs'!$AL$9:$AL$39</c:f>
              <c:numCache>
                <c:formatCode>0</c:formatCode>
                <c:ptCount val="31"/>
                <c:pt idx="0">
                  <c:v>69.585758052845762</c:v>
                </c:pt>
                <c:pt idx="1">
                  <c:v>85.149272295397679</c:v>
                </c:pt>
                <c:pt idx="2">
                  <c:v>55.962140528560631</c:v>
                </c:pt>
                <c:pt idx="3">
                  <c:v>78.150124935891057</c:v>
                </c:pt>
                <c:pt idx="4">
                  <c:v>81.114287121402739</c:v>
                </c:pt>
                <c:pt idx="5">
                  <c:v>66.892072895481007</c:v>
                </c:pt>
                <c:pt idx="6">
                  <c:v>87.944940594522748</c:v>
                </c:pt>
                <c:pt idx="7">
                  <c:v>62.251839945386813</c:v>
                </c:pt>
                <c:pt idx="8">
                  <c:v>55.469961018326082</c:v>
                </c:pt>
                <c:pt idx="9">
                  <c:v>50.991570880155869</c:v>
                </c:pt>
                <c:pt idx="10">
                  <c:v>58.254544193346774</c:v>
                </c:pt>
                <c:pt idx="11">
                  <c:v>51.68993369873192</c:v>
                </c:pt>
                <c:pt idx="12">
                  <c:v>75.387712009079138</c:v>
                </c:pt>
                <c:pt idx="13">
                  <c:v>71.084466831758164</c:v>
                </c:pt>
                <c:pt idx="14">
                  <c:v>60.225479259105839</c:v>
                </c:pt>
                <c:pt idx="15">
                  <c:v>49.59041119336203</c:v>
                </c:pt>
                <c:pt idx="16">
                  <c:v>52.120036513981937</c:v>
                </c:pt>
                <c:pt idx="17">
                  <c:v>38.76689601784372</c:v>
                </c:pt>
                <c:pt idx="18">
                  <c:v>59.613580408543967</c:v>
                </c:pt>
                <c:pt idx="19">
                  <c:v>49.951786239164868</c:v>
                </c:pt>
                <c:pt idx="20">
                  <c:v>38.7691130426646</c:v>
                </c:pt>
                <c:pt idx="21">
                  <c:v>51.896117007073428</c:v>
                </c:pt>
                <c:pt idx="22">
                  <c:v>27.076524137362771</c:v>
                </c:pt>
                <c:pt idx="23">
                  <c:v>30.056205496620571</c:v>
                </c:pt>
                <c:pt idx="24">
                  <c:v>45.391366182622235</c:v>
                </c:pt>
                <c:pt idx="25">
                  <c:v>34.570068031924798</c:v>
                </c:pt>
                <c:pt idx="26">
                  <c:v>28.267066466173365</c:v>
                </c:pt>
                <c:pt idx="27">
                  <c:v>36.523266899116862</c:v>
                </c:pt>
                <c:pt idx="28">
                  <c:v>54.716172579228122</c:v>
                </c:pt>
                <c:pt idx="29">
                  <c:v>30.104980042679852</c:v>
                </c:pt>
                <c:pt idx="30">
                  <c:v>34.558982907820422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C7-44BF-8D0B-820AB63E440B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EEZs'!$AL$45:$AL$75</c:f>
              <c:numCache>
                <c:formatCode>0</c:formatCode>
                <c:ptCount val="31"/>
                <c:pt idx="0">
                  <c:v>18.305973945975957</c:v>
                </c:pt>
                <c:pt idx="1">
                  <c:v>25.280734032452937</c:v>
                </c:pt>
                <c:pt idx="2">
                  <c:v>16.166544993830286</c:v>
                </c:pt>
                <c:pt idx="3">
                  <c:v>24.974784607171998</c:v>
                </c:pt>
                <c:pt idx="4">
                  <c:v>22.611436148117814</c:v>
                </c:pt>
                <c:pt idx="5">
                  <c:v>19.762559253291712</c:v>
                </c:pt>
                <c:pt idx="6">
                  <c:v>30.293427152454342</c:v>
                </c:pt>
                <c:pt idx="7">
                  <c:v>15.184402998182067</c:v>
                </c:pt>
                <c:pt idx="8">
                  <c:v>18.339229318289103</c:v>
                </c:pt>
                <c:pt idx="9">
                  <c:v>16.044608628682091</c:v>
                </c:pt>
                <c:pt idx="10">
                  <c:v>14.862934399154998</c:v>
                </c:pt>
                <c:pt idx="11">
                  <c:v>12.725722471830204</c:v>
                </c:pt>
                <c:pt idx="12">
                  <c:v>35.847074328749578</c:v>
                </c:pt>
                <c:pt idx="13">
                  <c:v>26.779442811365339</c:v>
                </c:pt>
                <c:pt idx="14">
                  <c:v>22.103737464137133</c:v>
                </c:pt>
                <c:pt idx="15">
                  <c:v>18.669566016599678</c:v>
                </c:pt>
                <c:pt idx="16">
                  <c:v>19.201651973610002</c:v>
                </c:pt>
                <c:pt idx="17">
                  <c:v>15.062466633033869</c:v>
                </c:pt>
                <c:pt idx="18">
                  <c:v>23.114700782456744</c:v>
                </c:pt>
                <c:pt idx="19">
                  <c:v>15.818472096952702</c:v>
                </c:pt>
                <c:pt idx="20">
                  <c:v>12.186985440357253</c:v>
                </c:pt>
                <c:pt idx="21">
                  <c:v>20.573990337732461</c:v>
                </c:pt>
                <c:pt idx="22">
                  <c:v>10.0741607860621</c:v>
                </c:pt>
                <c:pt idx="23">
                  <c:v>12.231325936774779</c:v>
                </c:pt>
                <c:pt idx="24">
                  <c:v>17.290576578014598</c:v>
                </c:pt>
                <c:pt idx="25">
                  <c:v>16.03795755421946</c:v>
                </c:pt>
                <c:pt idx="26">
                  <c:v>11.22479666809692</c:v>
                </c:pt>
                <c:pt idx="27">
                  <c:v>14.98265373948232</c:v>
                </c:pt>
                <c:pt idx="28">
                  <c:v>28.934390937257142</c:v>
                </c:pt>
                <c:pt idx="29">
                  <c:v>18.27493559848369</c:v>
                </c:pt>
                <c:pt idx="30">
                  <c:v>18.427910311124155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C7-44BF-8D0B-820AB63E4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132.45000000000002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185 : Swedish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EEZs'!$M$9:$M$39</c:f>
              <c:numCache>
                <c:formatCode>General</c:formatCode>
                <c:ptCount val="31"/>
                <c:pt idx="0">
                  <c:v>10.479799999999999</c:v>
                </c:pt>
                <c:pt idx="1">
                  <c:v>9.5480999999999998</c:v>
                </c:pt>
                <c:pt idx="2">
                  <c:v>10.0852</c:v>
                </c:pt>
                <c:pt idx="3">
                  <c:v>9.2203999999999997</c:v>
                </c:pt>
                <c:pt idx="4">
                  <c:v>9.3705999999999996</c:v>
                </c:pt>
                <c:pt idx="5">
                  <c:v>8.2577999999999996</c:v>
                </c:pt>
                <c:pt idx="6">
                  <c:v>8.4202999999999992</c:v>
                </c:pt>
                <c:pt idx="7">
                  <c:v>8.3712999999999997</c:v>
                </c:pt>
                <c:pt idx="8">
                  <c:v>8.7119</c:v>
                </c:pt>
                <c:pt idx="9">
                  <c:v>10.1526</c:v>
                </c:pt>
                <c:pt idx="10">
                  <c:v>11.393599999999999</c:v>
                </c:pt>
                <c:pt idx="11">
                  <c:v>8.3670000000000009</c:v>
                </c:pt>
                <c:pt idx="12">
                  <c:v>7.7039</c:v>
                </c:pt>
                <c:pt idx="13">
                  <c:v>8.0318000000000005</c:v>
                </c:pt>
                <c:pt idx="14">
                  <c:v>7.5724999999999998</c:v>
                </c:pt>
                <c:pt idx="15">
                  <c:v>7.8346999999999998</c:v>
                </c:pt>
                <c:pt idx="16">
                  <c:v>9.3412000000000006</c:v>
                </c:pt>
                <c:pt idx="17">
                  <c:v>6.8624999999999998</c:v>
                </c:pt>
                <c:pt idx="18">
                  <c:v>7.4877000000000002</c:v>
                </c:pt>
                <c:pt idx="19">
                  <c:v>7.0871000000000004</c:v>
                </c:pt>
                <c:pt idx="20">
                  <c:v>5.7436999999999996</c:v>
                </c:pt>
                <c:pt idx="21">
                  <c:v>7.1215000000000002</c:v>
                </c:pt>
                <c:pt idx="22">
                  <c:v>7.0012999999999996</c:v>
                </c:pt>
                <c:pt idx="23">
                  <c:v>5.6189</c:v>
                </c:pt>
                <c:pt idx="24">
                  <c:v>7.1130000000000004</c:v>
                </c:pt>
                <c:pt idx="25">
                  <c:v>5.9866999999999999</c:v>
                </c:pt>
                <c:pt idx="26">
                  <c:v>5.1299000000000001</c:v>
                </c:pt>
                <c:pt idx="27">
                  <c:v>5.5060000000000002</c:v>
                </c:pt>
                <c:pt idx="28">
                  <c:v>5.2201000000000004</c:v>
                </c:pt>
                <c:pt idx="29">
                  <c:v>6.0034000000000001</c:v>
                </c:pt>
                <c:pt idx="30">
                  <c:v>5.3289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A-4D69-886B-085D382C0AE0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EEZs'!$M$45:$M$75</c:f>
              <c:numCache>
                <c:formatCode>General</c:formatCode>
                <c:ptCount val="31"/>
                <c:pt idx="0">
                  <c:v>6.6581999999999999</c:v>
                </c:pt>
                <c:pt idx="1">
                  <c:v>6.0016999999999996</c:v>
                </c:pt>
                <c:pt idx="2">
                  <c:v>6.0957999999999997</c:v>
                </c:pt>
                <c:pt idx="3">
                  <c:v>5.7397</c:v>
                </c:pt>
                <c:pt idx="4">
                  <c:v>5.3620000000000001</c:v>
                </c:pt>
                <c:pt idx="5">
                  <c:v>4.6931000000000003</c:v>
                </c:pt>
                <c:pt idx="6">
                  <c:v>4.7207999999999997</c:v>
                </c:pt>
                <c:pt idx="7">
                  <c:v>5.0137999999999998</c:v>
                </c:pt>
                <c:pt idx="8">
                  <c:v>5.2567000000000004</c:v>
                </c:pt>
                <c:pt idx="9">
                  <c:v>6.2685000000000004</c:v>
                </c:pt>
                <c:pt idx="10">
                  <c:v>6.5690999999999997</c:v>
                </c:pt>
                <c:pt idx="11">
                  <c:v>5.1196999999999999</c:v>
                </c:pt>
                <c:pt idx="12">
                  <c:v>4.6308999999999996</c:v>
                </c:pt>
                <c:pt idx="13">
                  <c:v>4.8357999999999999</c:v>
                </c:pt>
                <c:pt idx="14">
                  <c:v>4.5157999999999996</c:v>
                </c:pt>
                <c:pt idx="15">
                  <c:v>4.6917999999999997</c:v>
                </c:pt>
                <c:pt idx="16">
                  <c:v>5.3371000000000004</c:v>
                </c:pt>
                <c:pt idx="17">
                  <c:v>4.2979000000000003</c:v>
                </c:pt>
                <c:pt idx="18">
                  <c:v>4.944</c:v>
                </c:pt>
                <c:pt idx="19">
                  <c:v>4.9324000000000003</c:v>
                </c:pt>
                <c:pt idx="20">
                  <c:v>4.4981</c:v>
                </c:pt>
                <c:pt idx="21">
                  <c:v>5.1984000000000004</c:v>
                </c:pt>
                <c:pt idx="22">
                  <c:v>5.0521000000000003</c:v>
                </c:pt>
                <c:pt idx="23">
                  <c:v>4.3826999999999998</c:v>
                </c:pt>
                <c:pt idx="24">
                  <c:v>5.4970999999999997</c:v>
                </c:pt>
                <c:pt idx="25">
                  <c:v>5.2819000000000003</c:v>
                </c:pt>
                <c:pt idx="26">
                  <c:v>4.5575999999999999</c:v>
                </c:pt>
                <c:pt idx="27">
                  <c:v>4.7281000000000004</c:v>
                </c:pt>
                <c:pt idx="28">
                  <c:v>4.5030999999999999</c:v>
                </c:pt>
                <c:pt idx="29">
                  <c:v>5.1725000000000003</c:v>
                </c:pt>
                <c:pt idx="30">
                  <c:v>4.8243999999999998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A-4D69-886B-085D382C0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EEZs'!$AM$9:$AM$39</c:f>
              <c:numCache>
                <c:formatCode>0</c:formatCode>
                <c:ptCount val="31"/>
                <c:pt idx="0">
                  <c:v>780.64894236269367</c:v>
                </c:pt>
                <c:pt idx="1">
                  <c:v>711.24584119670556</c:v>
                </c:pt>
                <c:pt idx="2">
                  <c:v>751.25486302374452</c:v>
                </c:pt>
                <c:pt idx="3">
                  <c:v>686.83519801532293</c:v>
                </c:pt>
                <c:pt idx="4">
                  <c:v>698.023719851892</c:v>
                </c:pt>
                <c:pt idx="5">
                  <c:v>615.13033037297009</c:v>
                </c:pt>
                <c:pt idx="6">
                  <c:v>627.23508935061636</c:v>
                </c:pt>
                <c:pt idx="7">
                  <c:v>623.58503895120293</c:v>
                </c:pt>
                <c:pt idx="8">
                  <c:v>648.9566137683496</c:v>
                </c:pt>
                <c:pt idx="9">
                  <c:v>756.27554459354974</c:v>
                </c:pt>
                <c:pt idx="10">
                  <c:v>848.71865777052858</c:v>
                </c:pt>
                <c:pt idx="11">
                  <c:v>623.2647284059484</c:v>
                </c:pt>
                <c:pt idx="12">
                  <c:v>573.86986269470367</c:v>
                </c:pt>
                <c:pt idx="13">
                  <c:v>598.29540404098202</c:v>
                </c:pt>
                <c:pt idx="14">
                  <c:v>564.08176835831762</c:v>
                </c:pt>
                <c:pt idx="15">
                  <c:v>583.61326253640289</c:v>
                </c:pt>
                <c:pt idx="16">
                  <c:v>695.83368961224403</c:v>
                </c:pt>
                <c:pt idx="17">
                  <c:v>511.19328297906304</c:v>
                </c:pt>
                <c:pt idx="18">
                  <c:v>557.76494644259833</c:v>
                </c:pt>
                <c:pt idx="19">
                  <c:v>527.92392215678228</c:v>
                </c:pt>
                <c:pt idx="20">
                  <c:v>427.85294855327419</c:v>
                </c:pt>
                <c:pt idx="21">
                  <c:v>530.48640651881919</c:v>
                </c:pt>
                <c:pt idx="22">
                  <c:v>521.53260941658493</c:v>
                </c:pt>
                <c:pt idx="23">
                  <c:v>418.55649365844187</c:v>
                </c:pt>
                <c:pt idx="24">
                  <c:v>529.85323451075783</c:v>
                </c:pt>
                <c:pt idx="25">
                  <c:v>445.95421890138527</c:v>
                </c:pt>
                <c:pt idx="26">
                  <c:v>382.13048048878625</c:v>
                </c:pt>
                <c:pt idx="27">
                  <c:v>410.14647957489564</c:v>
                </c:pt>
                <c:pt idx="28">
                  <c:v>388.84955285668599</c:v>
                </c:pt>
                <c:pt idx="29">
                  <c:v>447.19821567016498</c:v>
                </c:pt>
                <c:pt idx="30">
                  <c:v>396.95415455987307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BA-4D69-886B-085D382C0AE0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EEZs'!$AM$45:$AM$75</c:f>
              <c:numCache>
                <c:formatCode>0</c:formatCode>
                <c:ptCount val="31"/>
                <c:pt idx="0">
                  <c:v>495.97480753824374</c:v>
                </c:pt>
                <c:pt idx="1">
                  <c:v>447.07158126855262</c:v>
                </c:pt>
                <c:pt idx="2">
                  <c:v>454.08116785191584</c:v>
                </c:pt>
                <c:pt idx="3">
                  <c:v>427.55498525536296</c:v>
                </c:pt>
                <c:pt idx="4">
                  <c:v>399.41980085008908</c:v>
                </c:pt>
                <c:pt idx="5">
                  <c:v>349.59288835687295</c:v>
                </c:pt>
                <c:pt idx="6">
                  <c:v>351.65628419490866</c:v>
                </c:pt>
                <c:pt idx="7">
                  <c:v>373.48209576691096</c:v>
                </c:pt>
                <c:pt idx="8">
                  <c:v>391.5759170325743</c:v>
                </c:pt>
                <c:pt idx="9">
                  <c:v>466.94573323923595</c:v>
                </c:pt>
                <c:pt idx="10">
                  <c:v>489.33767507726964</c:v>
                </c:pt>
                <c:pt idx="11">
                  <c:v>381.37067407911246</c:v>
                </c:pt>
                <c:pt idx="12">
                  <c:v>344.95955907435228</c:v>
                </c:pt>
                <c:pt idx="13">
                  <c:v>360.22272900985837</c:v>
                </c:pt>
                <c:pt idx="14">
                  <c:v>336.38566517695483</c:v>
                </c:pt>
                <c:pt idx="15">
                  <c:v>349.49605028505181</c:v>
                </c:pt>
                <c:pt idx="16">
                  <c:v>397.56497932059125</c:v>
                </c:pt>
                <c:pt idx="17">
                  <c:v>320.15411452323724</c:v>
                </c:pt>
                <c:pt idx="18">
                  <c:v>368.28263621835885</c:v>
                </c:pt>
                <c:pt idx="19">
                  <c:v>367.41854265441611</c:v>
                </c:pt>
                <c:pt idx="20">
                  <c:v>335.0671775836974</c:v>
                </c:pt>
                <c:pt idx="21">
                  <c:v>387.23310196551722</c:v>
                </c:pt>
                <c:pt idx="22">
                  <c:v>376.33509434441157</c:v>
                </c:pt>
                <c:pt idx="23">
                  <c:v>326.47093643895653</c:v>
                </c:pt>
                <c:pt idx="24">
                  <c:v>409.48351123704293</c:v>
                </c:pt>
                <c:pt idx="25">
                  <c:v>393.45308580941543</c:v>
                </c:pt>
                <c:pt idx="26">
                  <c:v>339.49938164012787</c:v>
                </c:pt>
                <c:pt idx="27">
                  <c:v>352.20006721359681</c:v>
                </c:pt>
                <c:pt idx="28">
                  <c:v>335.43963170608657</c:v>
                </c:pt>
                <c:pt idx="29">
                  <c:v>385.30378961154156</c:v>
                </c:pt>
                <c:pt idx="30">
                  <c:v>359.37353361081119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BA-4D69-886B-085D382C0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  <c:max val="2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1369.86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187 : Joint regime area Sweden / Norway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EEZs'!$N$9:$N$39</c:f>
              <c:numCache>
                <c:formatCode>General</c:formatCode>
                <c:ptCount val="31"/>
                <c:pt idx="0">
                  <c:v>9.1899999999999996E-2</c:v>
                </c:pt>
                <c:pt idx="1">
                  <c:v>8.2400000000000001E-2</c:v>
                </c:pt>
                <c:pt idx="2">
                  <c:v>8.4400000000000003E-2</c:v>
                </c:pt>
                <c:pt idx="3">
                  <c:v>8.5099999999999995E-2</c:v>
                </c:pt>
                <c:pt idx="4">
                  <c:v>7.7899999999999997E-2</c:v>
                </c:pt>
                <c:pt idx="5">
                  <c:v>7.4700000000000003E-2</c:v>
                </c:pt>
                <c:pt idx="6">
                  <c:v>8.0399999999999999E-2</c:v>
                </c:pt>
                <c:pt idx="7">
                  <c:v>7.5499999999999998E-2</c:v>
                </c:pt>
                <c:pt idx="8">
                  <c:v>7.5899999999999995E-2</c:v>
                </c:pt>
                <c:pt idx="9">
                  <c:v>9.4E-2</c:v>
                </c:pt>
                <c:pt idx="10">
                  <c:v>0.1152</c:v>
                </c:pt>
                <c:pt idx="11">
                  <c:v>7.8399999999999997E-2</c:v>
                </c:pt>
                <c:pt idx="12">
                  <c:v>6.3799999999999996E-2</c:v>
                </c:pt>
                <c:pt idx="13">
                  <c:v>7.4300000000000005E-2</c:v>
                </c:pt>
                <c:pt idx="14">
                  <c:v>6.2799999999999995E-2</c:v>
                </c:pt>
                <c:pt idx="15">
                  <c:v>6.4000000000000001E-2</c:v>
                </c:pt>
                <c:pt idx="16">
                  <c:v>8.1299999999999997E-2</c:v>
                </c:pt>
                <c:pt idx="17">
                  <c:v>5.8000000000000003E-2</c:v>
                </c:pt>
                <c:pt idx="18">
                  <c:v>6.2199999999999998E-2</c:v>
                </c:pt>
                <c:pt idx="19">
                  <c:v>6.6900000000000001E-2</c:v>
                </c:pt>
                <c:pt idx="20">
                  <c:v>4.8899999999999999E-2</c:v>
                </c:pt>
                <c:pt idx="21">
                  <c:v>6.7000000000000004E-2</c:v>
                </c:pt>
                <c:pt idx="22">
                  <c:v>5.9700000000000003E-2</c:v>
                </c:pt>
                <c:pt idx="23">
                  <c:v>4.9099999999999998E-2</c:v>
                </c:pt>
                <c:pt idx="24">
                  <c:v>6.88E-2</c:v>
                </c:pt>
                <c:pt idx="25">
                  <c:v>5.0200000000000002E-2</c:v>
                </c:pt>
                <c:pt idx="26">
                  <c:v>4.5699999999999998E-2</c:v>
                </c:pt>
                <c:pt idx="27">
                  <c:v>4.7399999999999998E-2</c:v>
                </c:pt>
                <c:pt idx="28">
                  <c:v>4.7600000000000003E-2</c:v>
                </c:pt>
                <c:pt idx="29">
                  <c:v>5.6500000000000002E-2</c:v>
                </c:pt>
                <c:pt idx="30">
                  <c:v>5.0200000000000002E-2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3-4B4E-9A9D-63EC58B78F76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EEZs'!$N$45:$N$75</c:f>
              <c:numCache>
                <c:formatCode>General</c:formatCode>
                <c:ptCount val="31"/>
                <c:pt idx="0">
                  <c:v>5.0200000000000002E-2</c:v>
                </c:pt>
                <c:pt idx="1">
                  <c:v>4.2599999999999999E-2</c:v>
                </c:pt>
                <c:pt idx="2">
                  <c:v>4.2599999999999999E-2</c:v>
                </c:pt>
                <c:pt idx="3">
                  <c:v>4.6899999999999997E-2</c:v>
                </c:pt>
                <c:pt idx="4">
                  <c:v>3.8800000000000001E-2</c:v>
                </c:pt>
                <c:pt idx="5">
                  <c:v>3.7499999999999999E-2</c:v>
                </c:pt>
                <c:pt idx="6">
                  <c:v>3.7400000000000003E-2</c:v>
                </c:pt>
                <c:pt idx="7">
                  <c:v>3.85E-2</c:v>
                </c:pt>
                <c:pt idx="8">
                  <c:v>4.2000000000000003E-2</c:v>
                </c:pt>
                <c:pt idx="9">
                  <c:v>5.1700000000000003E-2</c:v>
                </c:pt>
                <c:pt idx="10">
                  <c:v>5.6500000000000002E-2</c:v>
                </c:pt>
                <c:pt idx="11">
                  <c:v>4.1799999999999997E-2</c:v>
                </c:pt>
                <c:pt idx="12">
                  <c:v>3.2199999999999999E-2</c:v>
                </c:pt>
                <c:pt idx="13">
                  <c:v>3.8399999999999997E-2</c:v>
                </c:pt>
                <c:pt idx="14">
                  <c:v>2.87E-2</c:v>
                </c:pt>
                <c:pt idx="15">
                  <c:v>3.04E-2</c:v>
                </c:pt>
                <c:pt idx="16">
                  <c:v>3.7499999999999999E-2</c:v>
                </c:pt>
                <c:pt idx="17">
                  <c:v>3.1899999999999998E-2</c:v>
                </c:pt>
                <c:pt idx="18">
                  <c:v>3.1899999999999998E-2</c:v>
                </c:pt>
                <c:pt idx="19">
                  <c:v>3.7900000000000003E-2</c:v>
                </c:pt>
                <c:pt idx="20">
                  <c:v>3.3500000000000002E-2</c:v>
                </c:pt>
                <c:pt idx="21">
                  <c:v>4.5100000000000001E-2</c:v>
                </c:pt>
                <c:pt idx="22">
                  <c:v>3.6400000000000002E-2</c:v>
                </c:pt>
                <c:pt idx="23">
                  <c:v>3.2399999999999998E-2</c:v>
                </c:pt>
                <c:pt idx="24">
                  <c:v>4.5600000000000002E-2</c:v>
                </c:pt>
                <c:pt idx="25">
                  <c:v>3.8800000000000001E-2</c:v>
                </c:pt>
                <c:pt idx="26">
                  <c:v>3.56E-2</c:v>
                </c:pt>
                <c:pt idx="27">
                  <c:v>3.2099999999999997E-2</c:v>
                </c:pt>
                <c:pt idx="28">
                  <c:v>3.32E-2</c:v>
                </c:pt>
                <c:pt idx="29">
                  <c:v>4.1700000000000001E-2</c:v>
                </c:pt>
                <c:pt idx="30">
                  <c:v>3.6600000000000001E-2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3-4B4E-9A9D-63EC58B78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EEZs'!$AN$9:$AN$39</c:f>
              <c:numCache>
                <c:formatCode>0</c:formatCode>
                <c:ptCount val="31"/>
                <c:pt idx="0">
                  <c:v>649.53494902025705</c:v>
                </c:pt>
                <c:pt idx="1">
                  <c:v>582.39042219008923</c:v>
                </c:pt>
                <c:pt idx="2">
                  <c:v>596.52611204907191</c:v>
                </c:pt>
                <c:pt idx="3">
                  <c:v>601.47360349971575</c:v>
                </c:pt>
                <c:pt idx="4">
                  <c:v>550.58512000737801</c:v>
                </c:pt>
                <c:pt idx="5">
                  <c:v>527.96801623300553</c:v>
                </c:pt>
                <c:pt idx="6">
                  <c:v>568.25473233110642</c:v>
                </c:pt>
                <c:pt idx="7">
                  <c:v>533.62229217659865</c:v>
                </c:pt>
                <c:pt idx="8">
                  <c:v>536.44943014839521</c:v>
                </c:pt>
                <c:pt idx="9">
                  <c:v>664.37742337218913</c:v>
                </c:pt>
                <c:pt idx="10">
                  <c:v>814.21573587740625</c:v>
                </c:pt>
                <c:pt idx="11">
                  <c:v>554.11904247212362</c:v>
                </c:pt>
                <c:pt idx="12">
                  <c:v>450.92850650154958</c:v>
                </c:pt>
                <c:pt idx="13">
                  <c:v>525.14087826120908</c:v>
                </c:pt>
                <c:pt idx="14">
                  <c:v>443.86066157205818</c:v>
                </c:pt>
                <c:pt idx="15">
                  <c:v>452.34207548744791</c:v>
                </c:pt>
                <c:pt idx="16">
                  <c:v>574.6157927676486</c:v>
                </c:pt>
                <c:pt idx="17">
                  <c:v>409.93500591049968</c:v>
                </c:pt>
                <c:pt idx="18">
                  <c:v>439.61995461436334</c:v>
                </c:pt>
                <c:pt idx="19">
                  <c:v>472.83882578297283</c:v>
                </c:pt>
                <c:pt idx="20">
                  <c:v>345.61761705212814</c:v>
                </c:pt>
                <c:pt idx="21">
                  <c:v>473.54561027592206</c:v>
                </c:pt>
                <c:pt idx="22">
                  <c:v>421.95034229063498</c:v>
                </c:pt>
                <c:pt idx="23">
                  <c:v>347.03118603802642</c:v>
                </c:pt>
                <c:pt idx="24">
                  <c:v>486.26773114900647</c:v>
                </c:pt>
                <c:pt idx="25">
                  <c:v>354.80581546046699</c:v>
                </c:pt>
                <c:pt idx="26">
                  <c:v>323.00051327775572</c:v>
                </c:pt>
                <c:pt idx="27">
                  <c:v>335.01584965789101</c:v>
                </c:pt>
                <c:pt idx="28">
                  <c:v>336.4294186437894</c:v>
                </c:pt>
                <c:pt idx="29">
                  <c:v>399.33323851626255</c:v>
                </c:pt>
                <c:pt idx="30">
                  <c:v>354.80581546046699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3-4B4E-9A9D-63EC58B78F76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EEZs'!$AN$45:$AN$75</c:f>
              <c:numCache>
                <c:formatCode>0</c:formatCode>
                <c:ptCount val="31"/>
                <c:pt idx="0">
                  <c:v>354.80581546046699</c:v>
                </c:pt>
                <c:pt idx="1">
                  <c:v>301.09019399633252</c:v>
                </c:pt>
                <c:pt idx="2">
                  <c:v>301.09019399633252</c:v>
                </c:pt>
                <c:pt idx="3">
                  <c:v>331.4819271931454</c:v>
                </c:pt>
                <c:pt idx="4">
                  <c:v>274.23238326426531</c:v>
                </c:pt>
                <c:pt idx="5">
                  <c:v>265.04418485592646</c:v>
                </c:pt>
                <c:pt idx="6">
                  <c:v>264.33740036297735</c:v>
                </c:pt>
                <c:pt idx="7">
                  <c:v>272.11202978541786</c:v>
                </c:pt>
                <c:pt idx="8">
                  <c:v>296.84948703863768</c:v>
                </c:pt>
                <c:pt idx="9">
                  <c:v>365.407582854704</c:v>
                </c:pt>
                <c:pt idx="10">
                  <c:v>399.33323851626255</c:v>
                </c:pt>
                <c:pt idx="11">
                  <c:v>295.4359180527394</c:v>
                </c:pt>
                <c:pt idx="12">
                  <c:v>227.58460672962221</c:v>
                </c:pt>
                <c:pt idx="13">
                  <c:v>271.40524529246863</c:v>
                </c:pt>
                <c:pt idx="14">
                  <c:v>202.84714947640242</c:v>
                </c:pt>
                <c:pt idx="15">
                  <c:v>214.86248585653775</c:v>
                </c:pt>
                <c:pt idx="16">
                  <c:v>265.04418485592646</c:v>
                </c:pt>
                <c:pt idx="17">
                  <c:v>225.46425325077479</c:v>
                </c:pt>
                <c:pt idx="18">
                  <c:v>225.46425325077479</c:v>
                </c:pt>
                <c:pt idx="19">
                  <c:v>267.87132282772308</c:v>
                </c:pt>
                <c:pt idx="20">
                  <c:v>236.77280513796103</c:v>
                </c:pt>
                <c:pt idx="21">
                  <c:v>318.75980632006093</c:v>
                </c:pt>
                <c:pt idx="22">
                  <c:v>257.269555433486</c:v>
                </c:pt>
                <c:pt idx="23">
                  <c:v>228.99817571552046</c:v>
                </c:pt>
                <c:pt idx="24">
                  <c:v>322.2937287848066</c:v>
                </c:pt>
                <c:pt idx="25">
                  <c:v>274.23238326426531</c:v>
                </c:pt>
                <c:pt idx="26">
                  <c:v>251.61527948989286</c:v>
                </c:pt>
                <c:pt idx="27">
                  <c:v>226.87782223667304</c:v>
                </c:pt>
                <c:pt idx="28">
                  <c:v>234.65245165911361</c:v>
                </c:pt>
                <c:pt idx="29">
                  <c:v>294.72913355979023</c:v>
                </c:pt>
                <c:pt idx="30">
                  <c:v>258.68312441938423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63-4B4E-9A9D-63EC58B78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1413.57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188 : Belgian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EEZs'!$O$9:$O$39</c:f>
              <c:numCache>
                <c:formatCode>General</c:formatCode>
                <c:ptCount val="31"/>
                <c:pt idx="0">
                  <c:v>3.0884999999999998</c:v>
                </c:pt>
                <c:pt idx="1">
                  <c:v>2.9872999999999998</c:v>
                </c:pt>
                <c:pt idx="2">
                  <c:v>3.3294999999999999</c:v>
                </c:pt>
                <c:pt idx="3">
                  <c:v>3.2202999999999999</c:v>
                </c:pt>
                <c:pt idx="4">
                  <c:v>3.0541999999999998</c:v>
                </c:pt>
                <c:pt idx="5">
                  <c:v>2.9981</c:v>
                </c:pt>
                <c:pt idx="6">
                  <c:v>2.9653</c:v>
                </c:pt>
                <c:pt idx="7">
                  <c:v>2.4794999999999998</c:v>
                </c:pt>
                <c:pt idx="8">
                  <c:v>3.4249000000000001</c:v>
                </c:pt>
                <c:pt idx="9">
                  <c:v>3.2536999999999998</c:v>
                </c:pt>
                <c:pt idx="10">
                  <c:v>3.3483000000000001</c:v>
                </c:pt>
                <c:pt idx="11">
                  <c:v>3.3935</c:v>
                </c:pt>
                <c:pt idx="12">
                  <c:v>3.1901999999999999</c:v>
                </c:pt>
                <c:pt idx="13">
                  <c:v>2.5783999999999998</c:v>
                </c:pt>
                <c:pt idx="14">
                  <c:v>2.9727999999999999</c:v>
                </c:pt>
                <c:pt idx="15">
                  <c:v>2.9346999999999999</c:v>
                </c:pt>
                <c:pt idx="16">
                  <c:v>2.6905000000000001</c:v>
                </c:pt>
                <c:pt idx="17">
                  <c:v>2.5859000000000001</c:v>
                </c:pt>
                <c:pt idx="18">
                  <c:v>2.6831</c:v>
                </c:pt>
                <c:pt idx="19">
                  <c:v>2.2639999999999998</c:v>
                </c:pt>
                <c:pt idx="20">
                  <c:v>2.3525</c:v>
                </c:pt>
                <c:pt idx="21">
                  <c:v>2.0125999999999999</c:v>
                </c:pt>
                <c:pt idx="22">
                  <c:v>2.3860999999999999</c:v>
                </c:pt>
                <c:pt idx="23">
                  <c:v>2.2187000000000001</c:v>
                </c:pt>
                <c:pt idx="24">
                  <c:v>2.0251999999999999</c:v>
                </c:pt>
                <c:pt idx="25">
                  <c:v>1.7744</c:v>
                </c:pt>
                <c:pt idx="26">
                  <c:v>1.8048</c:v>
                </c:pt>
                <c:pt idx="27">
                  <c:v>1.8204</c:v>
                </c:pt>
                <c:pt idx="28">
                  <c:v>1.7056</c:v>
                </c:pt>
                <c:pt idx="29">
                  <c:v>1.6604000000000001</c:v>
                </c:pt>
                <c:pt idx="30">
                  <c:v>1.4618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7-442F-8F00-A742377811FF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EEZs'!$O$45:$O$75</c:f>
              <c:numCache>
                <c:formatCode>General</c:formatCode>
                <c:ptCount val="31"/>
                <c:pt idx="0">
                  <c:v>1.7977000000000001</c:v>
                </c:pt>
                <c:pt idx="1">
                  <c:v>2.0148000000000001</c:v>
                </c:pt>
                <c:pt idx="2">
                  <c:v>1.93</c:v>
                </c:pt>
                <c:pt idx="3">
                  <c:v>2.0695000000000001</c:v>
                </c:pt>
                <c:pt idx="4">
                  <c:v>1.8986000000000001</c:v>
                </c:pt>
                <c:pt idx="5">
                  <c:v>1.8216000000000001</c:v>
                </c:pt>
                <c:pt idx="6">
                  <c:v>2.0146999999999999</c:v>
                </c:pt>
                <c:pt idx="7">
                  <c:v>1.8956999999999999</c:v>
                </c:pt>
                <c:pt idx="8">
                  <c:v>2.0769000000000002</c:v>
                </c:pt>
                <c:pt idx="9">
                  <c:v>1.9999</c:v>
                </c:pt>
                <c:pt idx="10">
                  <c:v>2.2536</c:v>
                </c:pt>
                <c:pt idx="11">
                  <c:v>2.2749000000000001</c:v>
                </c:pt>
                <c:pt idx="12">
                  <c:v>2.3128000000000002</c:v>
                </c:pt>
                <c:pt idx="13">
                  <c:v>1.8754999999999999</c:v>
                </c:pt>
                <c:pt idx="14">
                  <c:v>2.0063</c:v>
                </c:pt>
                <c:pt idx="15">
                  <c:v>1.8455999999999999</c:v>
                </c:pt>
                <c:pt idx="16">
                  <c:v>1.8549</c:v>
                </c:pt>
                <c:pt idx="17">
                  <c:v>1.615</c:v>
                </c:pt>
                <c:pt idx="18">
                  <c:v>1.9636</c:v>
                </c:pt>
                <c:pt idx="19">
                  <c:v>1.8180000000000001</c:v>
                </c:pt>
                <c:pt idx="20">
                  <c:v>1.8814</c:v>
                </c:pt>
                <c:pt idx="21">
                  <c:v>1.8582000000000001</c:v>
                </c:pt>
                <c:pt idx="22">
                  <c:v>1.9695</c:v>
                </c:pt>
                <c:pt idx="23">
                  <c:v>2.0183</c:v>
                </c:pt>
                <c:pt idx="24">
                  <c:v>1.9943</c:v>
                </c:pt>
                <c:pt idx="25">
                  <c:v>1.8353999999999999</c:v>
                </c:pt>
                <c:pt idx="26">
                  <c:v>1.8572</c:v>
                </c:pt>
                <c:pt idx="27">
                  <c:v>1.8963000000000001</c:v>
                </c:pt>
                <c:pt idx="28">
                  <c:v>2.2490000000000001</c:v>
                </c:pt>
                <c:pt idx="29">
                  <c:v>1.8959999999999999</c:v>
                </c:pt>
                <c:pt idx="30">
                  <c:v>1.7593000000000001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7-442F-8F00-A74237781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EEZs'!$AO$9:$AO$39</c:f>
              <c:numCache>
                <c:formatCode>0</c:formatCode>
                <c:ptCount val="31"/>
                <c:pt idx="0">
                  <c:v>890.11737370285982</c:v>
                </c:pt>
                <c:pt idx="1">
                  <c:v>860.95115119396246</c:v>
                </c:pt>
                <c:pt idx="2">
                  <c:v>959.574484618317</c:v>
                </c:pt>
                <c:pt idx="3">
                  <c:v>928.10263187156204</c:v>
                </c:pt>
                <c:pt idx="4">
                  <c:v>880.23198405804578</c:v>
                </c:pt>
                <c:pt idx="5">
                  <c:v>864.06375201507012</c:v>
                </c:pt>
                <c:pt idx="6">
                  <c:v>854.61066803985432</c:v>
                </c:pt>
                <c:pt idx="7">
                  <c:v>714.60127184595785</c:v>
                </c:pt>
                <c:pt idx="8">
                  <c:v>987.06912520476772</c:v>
                </c:pt>
                <c:pt idx="9">
                  <c:v>937.72863811461707</c:v>
                </c:pt>
                <c:pt idx="10">
                  <c:v>964.99271567728204</c:v>
                </c:pt>
                <c:pt idx="11">
                  <c:v>978.019526521177</c:v>
                </c:pt>
                <c:pt idx="12">
                  <c:v>919.42769810162326</c:v>
                </c:pt>
                <c:pt idx="13">
                  <c:v>743.10462566147112</c:v>
                </c:pt>
                <c:pt idx="14">
                  <c:v>856.77219638784572</c:v>
                </c:pt>
                <c:pt idx="15">
                  <c:v>845.79163238004946</c:v>
                </c:pt>
                <c:pt idx="16">
                  <c:v>775.4122693694494</c:v>
                </c:pt>
                <c:pt idx="17">
                  <c:v>745.26615400946264</c:v>
                </c:pt>
                <c:pt idx="18">
                  <c:v>773.27956139943115</c:v>
                </c:pt>
                <c:pt idx="19">
                  <c:v>652.49335731367159</c:v>
                </c:pt>
                <c:pt idx="20">
                  <c:v>677.99939181997024</c:v>
                </c:pt>
                <c:pt idx="21">
                  <c:v>580.0389270889998</c:v>
                </c:pt>
                <c:pt idx="22">
                  <c:v>687.68303881897157</c:v>
                </c:pt>
                <c:pt idx="23">
                  <c:v>639.4377260918036</c:v>
                </c:pt>
                <c:pt idx="24">
                  <c:v>583.67029471362525</c:v>
                </c:pt>
                <c:pt idx="25">
                  <c:v>511.3887867567928</c:v>
                </c:pt>
                <c:pt idx="26">
                  <c:v>520.15018166065124</c:v>
                </c:pt>
                <c:pt idx="27">
                  <c:v>524.6461606244734</c:v>
                </c:pt>
                <c:pt idx="28">
                  <c:v>491.56036671121825</c:v>
                </c:pt>
                <c:pt idx="29">
                  <c:v>478.53355586732351</c:v>
                </c:pt>
                <c:pt idx="30">
                  <c:v>421.29628521251112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17-442F-8F00-A742377811FF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EEZs'!$AO$45:$AO$75</c:f>
              <c:numCache>
                <c:formatCode>0</c:formatCode>
                <c:ptCount val="31"/>
                <c:pt idx="0">
                  <c:v>518.10393482455277</c:v>
                </c:pt>
                <c:pt idx="1">
                  <c:v>580.67297540441052</c:v>
                </c:pt>
                <c:pt idx="2">
                  <c:v>556.23329488312106</c:v>
                </c:pt>
                <c:pt idx="3">
                  <c:v>596.43772215576132</c:v>
                </c:pt>
                <c:pt idx="4">
                  <c:v>547.18369619953046</c:v>
                </c:pt>
                <c:pt idx="5">
                  <c:v>524.99200516015208</c:v>
                </c:pt>
                <c:pt idx="6">
                  <c:v>580.64415502643737</c:v>
                </c:pt>
                <c:pt idx="7">
                  <c:v>546.34790523830713</c:v>
                </c:pt>
                <c:pt idx="8">
                  <c:v>598.57043012577947</c:v>
                </c:pt>
                <c:pt idx="9">
                  <c:v>576.37873908640097</c:v>
                </c:pt>
                <c:pt idx="10">
                  <c:v>649.49603800445686</c:v>
                </c:pt>
                <c:pt idx="11">
                  <c:v>655.63477851275252</c:v>
                </c:pt>
                <c:pt idx="12">
                  <c:v>666.55770176460237</c:v>
                </c:pt>
                <c:pt idx="13">
                  <c:v>540.5261888877169</c:v>
                </c:pt>
                <c:pt idx="14">
                  <c:v>578.22324327668696</c:v>
                </c:pt>
                <c:pt idx="15">
                  <c:v>531.90889587372442</c:v>
                </c:pt>
                <c:pt idx="16">
                  <c:v>534.58919102523384</c:v>
                </c:pt>
                <c:pt idx="17">
                  <c:v>465.44910426748214</c:v>
                </c:pt>
                <c:pt idx="18">
                  <c:v>565.91694188212261</c:v>
                </c:pt>
                <c:pt idx="19">
                  <c:v>523.95447155311615</c:v>
                </c:pt>
                <c:pt idx="20">
                  <c:v>542.22659118813681</c:v>
                </c:pt>
                <c:pt idx="21">
                  <c:v>535.5402634983501</c:v>
                </c:pt>
                <c:pt idx="22">
                  <c:v>567.61734418254252</c:v>
                </c:pt>
                <c:pt idx="23">
                  <c:v>581.6816886334733</c:v>
                </c:pt>
                <c:pt idx="24">
                  <c:v>574.76479791990073</c:v>
                </c:pt>
                <c:pt idx="25">
                  <c:v>528.96921732045621</c:v>
                </c:pt>
                <c:pt idx="26">
                  <c:v>535.25205971861794</c:v>
                </c:pt>
                <c:pt idx="27">
                  <c:v>546.52082750614647</c:v>
                </c:pt>
                <c:pt idx="28">
                  <c:v>648.17030061768878</c:v>
                </c:pt>
                <c:pt idx="29">
                  <c:v>546.43436637222669</c:v>
                </c:pt>
                <c:pt idx="30">
                  <c:v>507.03690968283684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17-442F-8F00-A74237781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1729.22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189 : Dutch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EEZs'!$P$9:$P$39</c:f>
              <c:numCache>
                <c:formatCode>General</c:formatCode>
                <c:ptCount val="31"/>
                <c:pt idx="0">
                  <c:v>52.084800000000001</c:v>
                </c:pt>
                <c:pt idx="1">
                  <c:v>52.396099999999997</c:v>
                </c:pt>
                <c:pt idx="2">
                  <c:v>57.657800000000002</c:v>
                </c:pt>
                <c:pt idx="3">
                  <c:v>55.2044</c:v>
                </c:pt>
                <c:pt idx="4">
                  <c:v>58.863399999999999</c:v>
                </c:pt>
                <c:pt idx="5">
                  <c:v>49.9908</c:v>
                </c:pt>
                <c:pt idx="6">
                  <c:v>48.115900000000003</c:v>
                </c:pt>
                <c:pt idx="7">
                  <c:v>47.5291</c:v>
                </c:pt>
                <c:pt idx="8">
                  <c:v>55.6663</c:v>
                </c:pt>
                <c:pt idx="9">
                  <c:v>52.305700000000002</c:v>
                </c:pt>
                <c:pt idx="10">
                  <c:v>57.641100000000002</c:v>
                </c:pt>
                <c:pt idx="11">
                  <c:v>52.331600000000002</c:v>
                </c:pt>
                <c:pt idx="12">
                  <c:v>53.412199999999999</c:v>
                </c:pt>
                <c:pt idx="13">
                  <c:v>42.4617</c:v>
                </c:pt>
                <c:pt idx="14">
                  <c:v>46.853499999999997</c:v>
                </c:pt>
                <c:pt idx="15">
                  <c:v>43.776600000000002</c:v>
                </c:pt>
                <c:pt idx="16">
                  <c:v>42.537300000000002</c:v>
                </c:pt>
                <c:pt idx="17">
                  <c:v>38.726199999999999</c:v>
                </c:pt>
                <c:pt idx="18">
                  <c:v>42.452500000000001</c:v>
                </c:pt>
                <c:pt idx="19">
                  <c:v>36.291200000000003</c:v>
                </c:pt>
                <c:pt idx="20">
                  <c:v>37.540500000000002</c:v>
                </c:pt>
                <c:pt idx="21">
                  <c:v>32.458399999999997</c:v>
                </c:pt>
                <c:pt idx="22">
                  <c:v>38.949300000000001</c:v>
                </c:pt>
                <c:pt idx="23">
                  <c:v>31.043199999999999</c:v>
                </c:pt>
                <c:pt idx="24">
                  <c:v>35.111400000000003</c:v>
                </c:pt>
                <c:pt idx="25">
                  <c:v>29.721299999999999</c:v>
                </c:pt>
                <c:pt idx="26">
                  <c:v>31.364000000000001</c:v>
                </c:pt>
                <c:pt idx="27">
                  <c:v>28.4328</c:v>
                </c:pt>
                <c:pt idx="28">
                  <c:v>28.525099999999998</c:v>
                </c:pt>
                <c:pt idx="29">
                  <c:v>27.889199999999999</c:v>
                </c:pt>
                <c:pt idx="30">
                  <c:v>24.308399999999999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7-43A1-850A-CB222D740330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EEZs'!$P$45:$P$75</c:f>
              <c:numCache>
                <c:formatCode>General</c:formatCode>
                <c:ptCount val="31"/>
                <c:pt idx="0">
                  <c:v>23.833600000000001</c:v>
                </c:pt>
                <c:pt idx="1">
                  <c:v>28.707000000000001</c:v>
                </c:pt>
                <c:pt idx="2">
                  <c:v>26.705100000000002</c:v>
                </c:pt>
                <c:pt idx="3">
                  <c:v>28.029199999999999</c:v>
                </c:pt>
                <c:pt idx="4">
                  <c:v>27.846</c:v>
                </c:pt>
                <c:pt idx="5">
                  <c:v>23.640799999999999</c:v>
                </c:pt>
                <c:pt idx="6">
                  <c:v>25.929500000000001</c:v>
                </c:pt>
                <c:pt idx="7">
                  <c:v>25.715199999999999</c:v>
                </c:pt>
                <c:pt idx="8">
                  <c:v>25.743600000000001</c:v>
                </c:pt>
                <c:pt idx="9">
                  <c:v>25.067399999999999</c:v>
                </c:pt>
                <c:pt idx="10">
                  <c:v>29.241199999999999</c:v>
                </c:pt>
                <c:pt idx="11">
                  <c:v>27.107099999999999</c:v>
                </c:pt>
                <c:pt idx="12">
                  <c:v>28.884799999999998</c:v>
                </c:pt>
                <c:pt idx="13">
                  <c:v>22.421900000000001</c:v>
                </c:pt>
                <c:pt idx="14">
                  <c:v>24.546099999999999</c:v>
                </c:pt>
                <c:pt idx="15">
                  <c:v>23.904800000000002</c:v>
                </c:pt>
                <c:pt idx="16">
                  <c:v>21.901599999999998</c:v>
                </c:pt>
                <c:pt idx="17">
                  <c:v>19.5764</c:v>
                </c:pt>
                <c:pt idx="18">
                  <c:v>25.474799999999998</c:v>
                </c:pt>
                <c:pt idx="19">
                  <c:v>23.296299999999999</c:v>
                </c:pt>
                <c:pt idx="20">
                  <c:v>24.0091</c:v>
                </c:pt>
                <c:pt idx="21">
                  <c:v>22.472100000000001</c:v>
                </c:pt>
                <c:pt idx="22">
                  <c:v>25.078900000000001</c:v>
                </c:pt>
                <c:pt idx="23">
                  <c:v>22.975000000000001</c:v>
                </c:pt>
                <c:pt idx="24">
                  <c:v>27.606300000000001</c:v>
                </c:pt>
                <c:pt idx="25">
                  <c:v>23.996500000000001</c:v>
                </c:pt>
                <c:pt idx="26">
                  <c:v>25.3917</c:v>
                </c:pt>
                <c:pt idx="27">
                  <c:v>24.277999999999999</c:v>
                </c:pt>
                <c:pt idx="28">
                  <c:v>29.002099999999999</c:v>
                </c:pt>
                <c:pt idx="29">
                  <c:v>24.800599999999999</c:v>
                </c:pt>
                <c:pt idx="30">
                  <c:v>23.121600000000001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7-43A1-850A-CB222D740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EEZs'!$AP$9:$AP$39</c:f>
              <c:numCache>
                <c:formatCode>0</c:formatCode>
                <c:ptCount val="31"/>
                <c:pt idx="0">
                  <c:v>839.49620822924942</c:v>
                </c:pt>
                <c:pt idx="1">
                  <c:v>844.51370219335729</c:v>
                </c:pt>
                <c:pt idx="2">
                  <c:v>929.32111623430296</c:v>
                </c:pt>
                <c:pt idx="3">
                  <c:v>889.77752583423148</c:v>
                </c:pt>
                <c:pt idx="4">
                  <c:v>948.7528243073142</c:v>
                </c:pt>
                <c:pt idx="5">
                  <c:v>805.74538149991486</c:v>
                </c:pt>
                <c:pt idx="6">
                  <c:v>775.52598081470501</c:v>
                </c:pt>
                <c:pt idx="7">
                  <c:v>766.06801275129828</c:v>
                </c:pt>
                <c:pt idx="8">
                  <c:v>897.22237152013395</c:v>
                </c:pt>
                <c:pt idx="9">
                  <c:v>843.05664644534784</c:v>
                </c:pt>
                <c:pt idx="10">
                  <c:v>929.05194774988092</c:v>
                </c:pt>
                <c:pt idx="11">
                  <c:v>843.47409936430188</c:v>
                </c:pt>
                <c:pt idx="12">
                  <c:v>860.89107327247712</c:v>
                </c:pt>
                <c:pt idx="13">
                  <c:v>684.3923014961739</c:v>
                </c:pt>
                <c:pt idx="14">
                  <c:v>755.17877753719199</c:v>
                </c:pt>
                <c:pt idx="15">
                  <c:v>705.58569312291809</c:v>
                </c:pt>
                <c:pt idx="16">
                  <c:v>685.61081271906698</c:v>
                </c:pt>
                <c:pt idx="17">
                  <c:v>624.18398571421142</c:v>
                </c:pt>
                <c:pt idx="18">
                  <c:v>684.24401706164213</c:v>
                </c:pt>
                <c:pt idx="19">
                  <c:v>584.93696418320394</c:v>
                </c:pt>
                <c:pt idx="20">
                  <c:v>605.07302332024199</c:v>
                </c:pt>
                <c:pt idx="21">
                  <c:v>523.16037932733298</c:v>
                </c:pt>
                <c:pt idx="22">
                  <c:v>627.77988325161095</c:v>
                </c:pt>
                <c:pt idx="23">
                  <c:v>500.35036500672436</c:v>
                </c:pt>
                <c:pt idx="24">
                  <c:v>565.92109724181478</c:v>
                </c:pt>
                <c:pt idx="25">
                  <c:v>479.04414826674946</c:v>
                </c:pt>
                <c:pt idx="26">
                  <c:v>505.52097876735979</c:v>
                </c:pt>
                <c:pt idx="27">
                  <c:v>458.27626849561875</c:v>
                </c:pt>
                <c:pt idx="28">
                  <c:v>459.7639482029337</c:v>
                </c:pt>
                <c:pt idx="29">
                  <c:v>449.5145925595794</c:v>
                </c:pt>
                <c:pt idx="30">
                  <c:v>391.79971178001813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D7-43A1-850A-CB222D740330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EEZs'!$AP$45:$AP$75</c:f>
              <c:numCache>
                <c:formatCode>0</c:formatCode>
                <c:ptCount val="31"/>
                <c:pt idx="0">
                  <c:v>384.14694552830463</c:v>
                </c:pt>
                <c:pt idx="1">
                  <c:v>462.69578935960328</c:v>
                </c:pt>
                <c:pt idx="2">
                  <c:v>430.42941876291991</c:v>
                </c:pt>
                <c:pt idx="3">
                  <c:v>451.77109482419593</c:v>
                </c:pt>
                <c:pt idx="4">
                  <c:v>448.81830043221208</c:v>
                </c:pt>
                <c:pt idx="5">
                  <c:v>381.03941955246137</c:v>
                </c:pt>
                <c:pt idx="6">
                  <c:v>417.9283962169448</c:v>
                </c:pt>
                <c:pt idx="7">
                  <c:v>414.47433596474974</c:v>
                </c:pt>
                <c:pt idx="8">
                  <c:v>414.93208356700046</c:v>
                </c:pt>
                <c:pt idx="9">
                  <c:v>404.03317762890299</c:v>
                </c:pt>
                <c:pt idx="10">
                  <c:v>471.30595728644693</c:v>
                </c:pt>
                <c:pt idx="11">
                  <c:v>436.90880383703285</c:v>
                </c:pt>
                <c:pt idx="12">
                  <c:v>465.56154723566613</c:v>
                </c:pt>
                <c:pt idx="13">
                  <c:v>361.3933437643114</c:v>
                </c:pt>
                <c:pt idx="14">
                  <c:v>395.63093026787044</c:v>
                </c:pt>
                <c:pt idx="15">
                  <c:v>385.2945381085953</c:v>
                </c:pt>
                <c:pt idx="16">
                  <c:v>353.00721427659755</c:v>
                </c:pt>
                <c:pt idx="17">
                  <c:v>315.52993523598207</c:v>
                </c:pt>
                <c:pt idx="18">
                  <c:v>410.59959921893682</c:v>
                </c:pt>
                <c:pt idx="19">
                  <c:v>375.48681219417301</c:v>
                </c:pt>
                <c:pt idx="20">
                  <c:v>386.97563229573456</c:v>
                </c:pt>
                <c:pt idx="21">
                  <c:v>362.20246100490959</c:v>
                </c:pt>
                <c:pt idx="22">
                  <c:v>404.21853317206796</c:v>
                </c:pt>
                <c:pt idx="23">
                  <c:v>370.30813949687831</c:v>
                </c:pt>
                <c:pt idx="24">
                  <c:v>444.95484619772242</c:v>
                </c:pt>
                <c:pt idx="25">
                  <c:v>386.77254709191902</c:v>
                </c:pt>
                <c:pt idx="26">
                  <c:v>409.26020394615387</c:v>
                </c:pt>
                <c:pt idx="27">
                  <c:v>391.30972843113</c:v>
                </c:pt>
                <c:pt idx="28">
                  <c:v>467.45217377594832</c:v>
                </c:pt>
                <c:pt idx="29">
                  <c:v>399.73292902747681</c:v>
                </c:pt>
                <c:pt idx="30">
                  <c:v>372.67101972539808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D7-43A1-850A-CB222D740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1579.78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190 : German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EEZs'!$Q$9:$Q$39</c:f>
              <c:numCache>
                <c:formatCode>General</c:formatCode>
                <c:ptCount val="31"/>
                <c:pt idx="0">
                  <c:v>34.994999999999997</c:v>
                </c:pt>
                <c:pt idx="1">
                  <c:v>34.712000000000003</c:v>
                </c:pt>
                <c:pt idx="2">
                  <c:v>37.709200000000003</c:v>
                </c:pt>
                <c:pt idx="3">
                  <c:v>35.847499999999997</c:v>
                </c:pt>
                <c:pt idx="4">
                  <c:v>38.931199999999997</c:v>
                </c:pt>
                <c:pt idx="5">
                  <c:v>31.128399999999999</c:v>
                </c:pt>
                <c:pt idx="6">
                  <c:v>29.863800000000001</c:v>
                </c:pt>
                <c:pt idx="7">
                  <c:v>29.8079</c:v>
                </c:pt>
                <c:pt idx="8">
                  <c:v>35.504899999999999</c:v>
                </c:pt>
                <c:pt idx="9">
                  <c:v>32.261200000000002</c:v>
                </c:pt>
                <c:pt idx="10">
                  <c:v>37.2898</c:v>
                </c:pt>
                <c:pt idx="11">
                  <c:v>33.736699999999999</c:v>
                </c:pt>
                <c:pt idx="12">
                  <c:v>34.910699999999999</c:v>
                </c:pt>
                <c:pt idx="13">
                  <c:v>27.727699999999999</c:v>
                </c:pt>
                <c:pt idx="14">
                  <c:v>28.6511</c:v>
                </c:pt>
                <c:pt idx="15">
                  <c:v>27.927499999999998</c:v>
                </c:pt>
                <c:pt idx="16">
                  <c:v>29.1784</c:v>
                </c:pt>
                <c:pt idx="17">
                  <c:v>25.6172</c:v>
                </c:pt>
                <c:pt idx="18">
                  <c:v>26.599599999999999</c:v>
                </c:pt>
                <c:pt idx="19">
                  <c:v>25.617699999999999</c:v>
                </c:pt>
                <c:pt idx="20">
                  <c:v>22.5715</c:v>
                </c:pt>
                <c:pt idx="21">
                  <c:v>22.105899999999998</c:v>
                </c:pt>
                <c:pt idx="22">
                  <c:v>25.991800000000001</c:v>
                </c:pt>
                <c:pt idx="23">
                  <c:v>20.770499999999998</c:v>
                </c:pt>
                <c:pt idx="24">
                  <c:v>24.217099999999999</c:v>
                </c:pt>
                <c:pt idx="25">
                  <c:v>22.151599999999998</c:v>
                </c:pt>
                <c:pt idx="26">
                  <c:v>21.544499999999999</c:v>
                </c:pt>
                <c:pt idx="27">
                  <c:v>19.488700000000001</c:v>
                </c:pt>
                <c:pt idx="28">
                  <c:v>18.2121</c:v>
                </c:pt>
                <c:pt idx="29">
                  <c:v>19.059699999999999</c:v>
                </c:pt>
                <c:pt idx="30">
                  <c:v>16.597100000000001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7-4C5D-A96D-055486D4327C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EEZs'!$Q$45:$Q$75</c:f>
              <c:numCache>
                <c:formatCode>General</c:formatCode>
                <c:ptCount val="31"/>
                <c:pt idx="0">
                  <c:v>19.5593</c:v>
                </c:pt>
                <c:pt idx="1">
                  <c:v>20.603300000000001</c:v>
                </c:pt>
                <c:pt idx="2">
                  <c:v>22.217400000000001</c:v>
                </c:pt>
                <c:pt idx="3">
                  <c:v>20.629200000000001</c:v>
                </c:pt>
                <c:pt idx="4">
                  <c:v>22.301500000000001</c:v>
                </c:pt>
                <c:pt idx="5">
                  <c:v>17.591100000000001</c:v>
                </c:pt>
                <c:pt idx="6">
                  <c:v>18.878499999999999</c:v>
                </c:pt>
                <c:pt idx="7">
                  <c:v>19.5946</c:v>
                </c:pt>
                <c:pt idx="8">
                  <c:v>20.938199999999998</c:v>
                </c:pt>
                <c:pt idx="9">
                  <c:v>18.811499999999999</c:v>
                </c:pt>
                <c:pt idx="10">
                  <c:v>22.763999999999999</c:v>
                </c:pt>
                <c:pt idx="11">
                  <c:v>21.037600000000001</c:v>
                </c:pt>
                <c:pt idx="12">
                  <c:v>23.0122</c:v>
                </c:pt>
                <c:pt idx="13">
                  <c:v>18.301600000000001</c:v>
                </c:pt>
                <c:pt idx="14">
                  <c:v>18.182300000000001</c:v>
                </c:pt>
                <c:pt idx="15">
                  <c:v>19.2089</c:v>
                </c:pt>
                <c:pt idx="16">
                  <c:v>17.970500000000001</c:v>
                </c:pt>
                <c:pt idx="17">
                  <c:v>16.326699999999999</c:v>
                </c:pt>
                <c:pt idx="18">
                  <c:v>19.0945</c:v>
                </c:pt>
                <c:pt idx="19">
                  <c:v>20.555399999999999</c:v>
                </c:pt>
                <c:pt idx="20">
                  <c:v>18.317</c:v>
                </c:pt>
                <c:pt idx="21">
                  <c:v>18.680499999999999</c:v>
                </c:pt>
                <c:pt idx="22">
                  <c:v>21.333500000000001</c:v>
                </c:pt>
                <c:pt idx="23">
                  <c:v>19.4557</c:v>
                </c:pt>
                <c:pt idx="24">
                  <c:v>23.7363</c:v>
                </c:pt>
                <c:pt idx="25">
                  <c:v>21.944500000000001</c:v>
                </c:pt>
                <c:pt idx="26">
                  <c:v>21.584599999999998</c:v>
                </c:pt>
                <c:pt idx="27">
                  <c:v>18.997499999999999</c:v>
                </c:pt>
                <c:pt idx="28">
                  <c:v>20.784800000000001</c:v>
                </c:pt>
                <c:pt idx="29">
                  <c:v>20.714099999999998</c:v>
                </c:pt>
                <c:pt idx="30">
                  <c:v>18.706800000000001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7-4C5D-A96D-055486D43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EEZs'!$AQ$9:$AQ$39</c:f>
              <c:numCache>
                <c:formatCode>0</c:formatCode>
                <c:ptCount val="31"/>
                <c:pt idx="0">
                  <c:v>860.71125336873104</c:v>
                </c:pt>
                <c:pt idx="1">
                  <c:v>853.75079374011716</c:v>
                </c:pt>
                <c:pt idx="2">
                  <c:v>927.46771811779286</c:v>
                </c:pt>
                <c:pt idx="3">
                  <c:v>881.67871567754207</c:v>
                </c:pt>
                <c:pt idx="4">
                  <c:v>957.52313036573059</c:v>
                </c:pt>
                <c:pt idx="5">
                  <c:v>765.6112067256239</c:v>
                </c:pt>
                <c:pt idx="6">
                  <c:v>734.50803624383809</c:v>
                </c:pt>
                <c:pt idx="7">
                  <c:v>733.1331610027089</c:v>
                </c:pt>
                <c:pt idx="8">
                  <c:v>873.25237833208917</c:v>
                </c:pt>
                <c:pt idx="9">
                  <c:v>793.47272145104478</c:v>
                </c:pt>
                <c:pt idx="10">
                  <c:v>917.15246451976884</c:v>
                </c:pt>
                <c:pt idx="11">
                  <c:v>829.76303304828889</c:v>
                </c:pt>
                <c:pt idx="12">
                  <c:v>858.63787263837003</c:v>
                </c:pt>
                <c:pt idx="13">
                  <c:v>681.97009344283947</c:v>
                </c:pt>
                <c:pt idx="14">
                  <c:v>704.68135994835984</c:v>
                </c:pt>
                <c:pt idx="15">
                  <c:v>686.88422713116836</c:v>
                </c:pt>
                <c:pt idx="16">
                  <c:v>717.65044250019093</c:v>
                </c:pt>
                <c:pt idx="17">
                  <c:v>630.06178939269773</c:v>
                </c:pt>
                <c:pt idx="18">
                  <c:v>654.22417645683379</c:v>
                </c:pt>
                <c:pt idx="19">
                  <c:v>630.07408702455041</c:v>
                </c:pt>
                <c:pt idx="20">
                  <c:v>555.15199472531253</c:v>
                </c:pt>
                <c:pt idx="21">
                  <c:v>543.70043994410139</c:v>
                </c:pt>
                <c:pt idx="22">
                  <c:v>639.27517517672197</c:v>
                </c:pt>
                <c:pt idx="23">
                  <c:v>510.85592479197675</c:v>
                </c:pt>
                <c:pt idx="24">
                  <c:v>595.62596067883692</c:v>
                </c:pt>
                <c:pt idx="25">
                  <c:v>544.82444349543596</c:v>
                </c:pt>
                <c:pt idx="26">
                  <c:v>529.89265889991793</c:v>
                </c:pt>
                <c:pt idx="27">
                  <c:v>479.32971577445898</c:v>
                </c:pt>
                <c:pt idx="28">
                  <c:v>447.93140212820879</c:v>
                </c:pt>
                <c:pt idx="29">
                  <c:v>468.77834764486363</c:v>
                </c:pt>
                <c:pt idx="30">
                  <c:v>408.21005124406821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57-4C5D-A96D-055486D4327C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EEZs'!$AQ$45:$AQ$75</c:f>
              <c:numCache>
                <c:formatCode>0</c:formatCode>
                <c:ptCount val="31"/>
                <c:pt idx="0">
                  <c:v>481.06614139205669</c:v>
                </c:pt>
                <c:pt idx="1">
                  <c:v>506.74359670044237</c:v>
                </c:pt>
                <c:pt idx="2">
                  <c:v>546.44281184724809</c:v>
                </c:pt>
                <c:pt idx="3">
                  <c:v>507.38061403041092</c:v>
                </c:pt>
                <c:pt idx="4">
                  <c:v>548.5112735248681</c:v>
                </c:pt>
                <c:pt idx="5">
                  <c:v>432.65774336718636</c:v>
                </c:pt>
                <c:pt idx="6">
                  <c:v>464.32168586145423</c:v>
                </c:pt>
                <c:pt idx="7">
                  <c:v>481.93435420085552</c:v>
                </c:pt>
                <c:pt idx="8">
                  <c:v>514.98055051536403</c:v>
                </c:pt>
                <c:pt idx="9">
                  <c:v>462.67380319319574</c:v>
                </c:pt>
                <c:pt idx="10">
                  <c:v>559.88658298859252</c:v>
                </c:pt>
                <c:pt idx="11">
                  <c:v>517.42531972767586</c:v>
                </c:pt>
                <c:pt idx="12">
                  <c:v>565.99112744026036</c:v>
                </c:pt>
                <c:pt idx="13">
                  <c:v>450.13267822983772</c:v>
                </c:pt>
                <c:pt idx="14">
                  <c:v>447.19846326978944</c:v>
                </c:pt>
                <c:pt idx="15">
                  <c:v>472.44796098970198</c:v>
                </c:pt>
                <c:pt idx="16">
                  <c:v>441.98918641699623</c:v>
                </c:pt>
                <c:pt idx="17">
                  <c:v>401.55949193814143</c:v>
                </c:pt>
                <c:pt idx="18">
                  <c:v>469.63426282180978</c:v>
                </c:pt>
                <c:pt idx="19">
                  <c:v>505.56548356895593</c:v>
                </c:pt>
                <c:pt idx="20">
                  <c:v>450.5114452909001</c:v>
                </c:pt>
                <c:pt idx="21">
                  <c:v>459.45182364779481</c:v>
                </c:pt>
                <c:pt idx="22">
                  <c:v>524.70305825808907</c:v>
                </c:pt>
                <c:pt idx="23">
                  <c:v>478.51807207218241</c:v>
                </c:pt>
                <c:pt idx="24">
                  <c:v>583.80055788930451</c:v>
                </c:pt>
                <c:pt idx="25">
                  <c:v>539.73076438205806</c:v>
                </c:pt>
                <c:pt idx="26">
                  <c:v>530.8789289745024</c:v>
                </c:pt>
                <c:pt idx="27">
                  <c:v>467.24852224239089</c:v>
                </c:pt>
                <c:pt idx="28">
                  <c:v>511.20763706296339</c:v>
                </c:pt>
                <c:pt idx="29">
                  <c:v>509.46875191899505</c:v>
                </c:pt>
                <c:pt idx="30">
                  <c:v>460.0986790832456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57-4C5D-A96D-055486D43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1674.6399999999999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OSPAR</a:t>
            </a:r>
            <a:r>
              <a:rPr lang="nb-NO" baseline="0"/>
              <a:t> Region III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1188368084890676"/>
          <c:y val="0.14279040770662887"/>
          <c:w val="0.80043568264972076"/>
          <c:h val="0.72811843476181526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Regions'!$D$9:$D$39</c:f>
              <c:numCache>
                <c:formatCode>General</c:formatCode>
                <c:ptCount val="31"/>
                <c:pt idx="0">
                  <c:v>108.62130000000001</c:v>
                </c:pt>
                <c:pt idx="1">
                  <c:v>143.1771</c:v>
                </c:pt>
                <c:pt idx="2">
                  <c:v>113.6661</c:v>
                </c:pt>
                <c:pt idx="3">
                  <c:v>143.72229999999999</c:v>
                </c:pt>
                <c:pt idx="4">
                  <c:v>129.24700000000001</c:v>
                </c:pt>
                <c:pt idx="5">
                  <c:v>127.2594</c:v>
                </c:pt>
                <c:pt idx="6">
                  <c:v>154.82169999999999</c:v>
                </c:pt>
                <c:pt idx="7">
                  <c:v>135.7852</c:v>
                </c:pt>
                <c:pt idx="8">
                  <c:v>108.8289</c:v>
                </c:pt>
                <c:pt idx="9">
                  <c:v>101.28440000000001</c:v>
                </c:pt>
                <c:pt idx="10">
                  <c:v>100.0201</c:v>
                </c:pt>
                <c:pt idx="11">
                  <c:v>108.355</c:v>
                </c:pt>
                <c:pt idx="12">
                  <c:v>113.2681</c:v>
                </c:pt>
                <c:pt idx="13">
                  <c:v>120.34829999999999</c:v>
                </c:pt>
                <c:pt idx="14">
                  <c:v>88.485600000000005</c:v>
                </c:pt>
                <c:pt idx="15">
                  <c:v>92.280299999999997</c:v>
                </c:pt>
                <c:pt idx="16">
                  <c:v>103.0684</c:v>
                </c:pt>
                <c:pt idx="17">
                  <c:v>82.601399999999998</c:v>
                </c:pt>
                <c:pt idx="18">
                  <c:v>81.258300000000006</c:v>
                </c:pt>
                <c:pt idx="19">
                  <c:v>69.636300000000006</c:v>
                </c:pt>
                <c:pt idx="20">
                  <c:v>77.642899999999997</c:v>
                </c:pt>
                <c:pt idx="21">
                  <c:v>63.250900000000001</c:v>
                </c:pt>
                <c:pt idx="22">
                  <c:v>67.649100000000004</c:v>
                </c:pt>
                <c:pt idx="23">
                  <c:v>74.954400000000007</c:v>
                </c:pt>
                <c:pt idx="24">
                  <c:v>66.442499999999995</c:v>
                </c:pt>
                <c:pt idx="25">
                  <c:v>57.736199999999997</c:v>
                </c:pt>
                <c:pt idx="26">
                  <c:v>66.2761</c:v>
                </c:pt>
                <c:pt idx="27">
                  <c:v>49.238900000000001</c:v>
                </c:pt>
                <c:pt idx="28">
                  <c:v>61.540199999999999</c:v>
                </c:pt>
                <c:pt idx="29">
                  <c:v>56.940800000000003</c:v>
                </c:pt>
                <c:pt idx="30">
                  <c:v>48.161299999999997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8-4830-95F9-2AE5175F4654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Regions'!$D$45:$D$75</c:f>
              <c:numCache>
                <c:formatCode>General</c:formatCode>
                <c:ptCount val="31"/>
                <c:pt idx="0">
                  <c:v>54.7089</c:v>
                </c:pt>
                <c:pt idx="1">
                  <c:v>70.875600000000006</c:v>
                </c:pt>
                <c:pt idx="2">
                  <c:v>55.572299999999998</c:v>
                </c:pt>
                <c:pt idx="3">
                  <c:v>69.4679</c:v>
                </c:pt>
                <c:pt idx="4">
                  <c:v>65.078900000000004</c:v>
                </c:pt>
                <c:pt idx="5">
                  <c:v>67.732600000000005</c:v>
                </c:pt>
                <c:pt idx="6">
                  <c:v>84.0625</c:v>
                </c:pt>
                <c:pt idx="7">
                  <c:v>70.764700000000005</c:v>
                </c:pt>
                <c:pt idx="8">
                  <c:v>60.8185</c:v>
                </c:pt>
                <c:pt idx="9">
                  <c:v>60.086300000000001</c:v>
                </c:pt>
                <c:pt idx="10">
                  <c:v>59.273299999999999</c:v>
                </c:pt>
                <c:pt idx="11">
                  <c:v>60.647399999999998</c:v>
                </c:pt>
                <c:pt idx="12">
                  <c:v>63.186500000000002</c:v>
                </c:pt>
                <c:pt idx="13">
                  <c:v>78.395799999999994</c:v>
                </c:pt>
                <c:pt idx="14">
                  <c:v>55.3384</c:v>
                </c:pt>
                <c:pt idx="15">
                  <c:v>57.194200000000002</c:v>
                </c:pt>
                <c:pt idx="16">
                  <c:v>65.1965</c:v>
                </c:pt>
                <c:pt idx="17">
                  <c:v>50.774700000000003</c:v>
                </c:pt>
                <c:pt idx="18">
                  <c:v>56.421999999999997</c:v>
                </c:pt>
                <c:pt idx="19">
                  <c:v>50.690300000000001</c:v>
                </c:pt>
                <c:pt idx="20">
                  <c:v>54.607900000000001</c:v>
                </c:pt>
                <c:pt idx="21">
                  <c:v>54.520099999999999</c:v>
                </c:pt>
                <c:pt idx="22">
                  <c:v>55.0246</c:v>
                </c:pt>
                <c:pt idx="23">
                  <c:v>63.702599999999997</c:v>
                </c:pt>
                <c:pt idx="24">
                  <c:v>59.502099999999999</c:v>
                </c:pt>
                <c:pt idx="25">
                  <c:v>54.012599999999999</c:v>
                </c:pt>
                <c:pt idx="26">
                  <c:v>63.2121</c:v>
                </c:pt>
                <c:pt idx="27">
                  <c:v>53.4726</c:v>
                </c:pt>
                <c:pt idx="28">
                  <c:v>61.913899999999998</c:v>
                </c:pt>
                <c:pt idx="29">
                  <c:v>64.689599999999999</c:v>
                </c:pt>
                <c:pt idx="30">
                  <c:v>63.534599999999998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8-4830-95F9-2AE5175F4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Regions'!$AD$9:$AD$39</c:f>
              <c:numCache>
                <c:formatCode>0</c:formatCode>
                <c:ptCount val="31"/>
                <c:pt idx="0">
                  <c:v>284.45289566750557</c:v>
                </c:pt>
                <c:pt idx="1">
                  <c:v>374.9461725119844</c:v>
                </c:pt>
                <c:pt idx="2">
                  <c:v>297.66400590153364</c:v>
                </c:pt>
                <c:pt idx="3">
                  <c:v>376.3739193601433</c:v>
                </c:pt>
                <c:pt idx="4">
                  <c:v>338.46661203961008</c:v>
                </c:pt>
                <c:pt idx="5">
                  <c:v>333.26156868781129</c:v>
                </c:pt>
                <c:pt idx="6">
                  <c:v>405.44056163170433</c:v>
                </c:pt>
                <c:pt idx="7">
                  <c:v>355.58857543402058</c:v>
                </c:pt>
                <c:pt idx="8">
                  <c:v>284.99654982318754</c:v>
                </c:pt>
                <c:pt idx="9">
                  <c:v>265.23933027818583</c:v>
                </c:pt>
                <c:pt idx="10">
                  <c:v>261.92843456995519</c:v>
                </c:pt>
                <c:pt idx="11">
                  <c:v>283.75552041867081</c:v>
                </c:pt>
                <c:pt idx="12">
                  <c:v>296.6217402273457</c:v>
                </c:pt>
                <c:pt idx="13">
                  <c:v>315.16307044439407</c:v>
                </c:pt>
                <c:pt idx="14">
                  <c:v>231.72237070332091</c:v>
                </c:pt>
                <c:pt idx="15">
                  <c:v>241.65977159236829</c:v>
                </c:pt>
                <c:pt idx="16">
                  <c:v>269.91119450620391</c:v>
                </c:pt>
                <c:pt idx="17">
                  <c:v>216.31307502478697</c:v>
                </c:pt>
                <c:pt idx="18">
                  <c:v>212.7958211880991</c:v>
                </c:pt>
                <c:pt idx="19">
                  <c:v>182.36061599862202</c:v>
                </c:pt>
                <c:pt idx="20">
                  <c:v>203.32796360403131</c:v>
                </c:pt>
                <c:pt idx="21">
                  <c:v>165.63879882284442</c:v>
                </c:pt>
                <c:pt idx="22">
                  <c:v>177.15662015001345</c:v>
                </c:pt>
                <c:pt idx="23">
                  <c:v>196.28743278731227</c:v>
                </c:pt>
                <c:pt idx="24">
                  <c:v>173.99682677696032</c:v>
                </c:pt>
                <c:pt idx="25">
                  <c:v>151.19713421620099</c:v>
                </c:pt>
                <c:pt idx="26">
                  <c:v>173.56106544986264</c:v>
                </c:pt>
                <c:pt idx="27">
                  <c:v>128.94476207228914</c:v>
                </c:pt>
                <c:pt idx="28">
                  <c:v>161.15888955441912</c:v>
                </c:pt>
                <c:pt idx="29">
                  <c:v>149.11417412261042</c:v>
                </c:pt>
                <c:pt idx="30">
                  <c:v>126.12278847805572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E8-4830-95F9-2AE5175F4654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Regions'!$AD$45:$AD$75</c:f>
              <c:numCache>
                <c:formatCode>0</c:formatCode>
                <c:ptCount val="31"/>
                <c:pt idx="0">
                  <c:v>143.26936819743455</c:v>
                </c:pt>
                <c:pt idx="1">
                  <c:v>185.60604275746894</c:v>
                </c:pt>
                <c:pt idx="2">
                  <c:v>145.53040383334869</c:v>
                </c:pt>
                <c:pt idx="3">
                  <c:v>181.91961715557363</c:v>
                </c:pt>
                <c:pt idx="4">
                  <c:v>170.42588840177783</c:v>
                </c:pt>
                <c:pt idx="5">
                  <c:v>177.37528644095485</c:v>
                </c:pt>
                <c:pt idx="6">
                  <c:v>220.13934230256578</c:v>
                </c:pt>
                <c:pt idx="7">
                  <c:v>185.31562249800299</c:v>
                </c:pt>
                <c:pt idx="8">
                  <c:v>159.26893192361155</c:v>
                </c:pt>
                <c:pt idx="9">
                  <c:v>157.35147733406288</c:v>
                </c:pt>
                <c:pt idx="10">
                  <c:v>155.22242710010613</c:v>
                </c:pt>
                <c:pt idx="11">
                  <c:v>158.82086243402975</c:v>
                </c:pt>
                <c:pt idx="12">
                  <c:v>165.47015080923208</c:v>
                </c:pt>
                <c:pt idx="13">
                  <c:v>205.29962648366973</c:v>
                </c:pt>
                <c:pt idx="14">
                  <c:v>144.91787634291518</c:v>
                </c:pt>
                <c:pt idx="15">
                  <c:v>149.77776739356321</c:v>
                </c:pt>
                <c:pt idx="16">
                  <c:v>170.73385433967857</c:v>
                </c:pt>
                <c:pt idx="17">
                  <c:v>132.96665057082629</c:v>
                </c:pt>
                <c:pt idx="18">
                  <c:v>147.75556248500064</c:v>
                </c:pt>
                <c:pt idx="19">
                  <c:v>132.74562739770707</c:v>
                </c:pt>
                <c:pt idx="20">
                  <c:v>143.00487364192455</c:v>
                </c:pt>
                <c:pt idx="21">
                  <c:v>142.77494669168914</c:v>
                </c:pt>
                <c:pt idx="22">
                  <c:v>144.09611009025141</c:v>
                </c:pt>
                <c:pt idx="23">
                  <c:v>166.8216918003084</c:v>
                </c:pt>
                <c:pt idx="24">
                  <c:v>155.82159892486541</c:v>
                </c:pt>
                <c:pt idx="25">
                  <c:v>141.44592701920075</c:v>
                </c:pt>
                <c:pt idx="26">
                  <c:v>165.53719101340093</c:v>
                </c:pt>
                <c:pt idx="27">
                  <c:v>140.03179771251365</c:v>
                </c:pt>
                <c:pt idx="28">
                  <c:v>162.13751940980612</c:v>
                </c:pt>
                <c:pt idx="29">
                  <c:v>169.40640592197542</c:v>
                </c:pt>
                <c:pt idx="30">
                  <c:v>166.3817404604502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E8-4830-95F9-2AE5175F4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7815519"/>
        <c:axId val="1477814687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477814687"/>
        <c:scaling>
          <c:orientation val="minMax"/>
          <c:max val="638.37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77815519"/>
        <c:crosses val="max"/>
        <c:crossBetween val="between"/>
      </c:valAx>
      <c:catAx>
        <c:axId val="1477815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78146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191 : Danish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EEZs'!$R$9:$R$39</c:f>
              <c:numCache>
                <c:formatCode>General</c:formatCode>
                <c:ptCount val="31"/>
                <c:pt idx="0">
                  <c:v>53.729799999999997</c:v>
                </c:pt>
                <c:pt idx="1">
                  <c:v>53.040500000000002</c:v>
                </c:pt>
                <c:pt idx="2">
                  <c:v>52.101900000000001</c:v>
                </c:pt>
                <c:pt idx="3">
                  <c:v>50.713900000000002</c:v>
                </c:pt>
                <c:pt idx="4">
                  <c:v>53.713099999999997</c:v>
                </c:pt>
                <c:pt idx="5">
                  <c:v>44.492400000000004</c:v>
                </c:pt>
                <c:pt idx="6">
                  <c:v>46.264499999999998</c:v>
                </c:pt>
                <c:pt idx="7">
                  <c:v>47.760199999999998</c:v>
                </c:pt>
                <c:pt idx="8">
                  <c:v>49.0366</c:v>
                </c:pt>
                <c:pt idx="9">
                  <c:v>50.239100000000001</c:v>
                </c:pt>
                <c:pt idx="10">
                  <c:v>58.533099999999997</c:v>
                </c:pt>
                <c:pt idx="11">
                  <c:v>46.360900000000001</c:v>
                </c:pt>
                <c:pt idx="12">
                  <c:v>48.007100000000001</c:v>
                </c:pt>
                <c:pt idx="13">
                  <c:v>46.1905</c:v>
                </c:pt>
                <c:pt idx="14">
                  <c:v>40.738599999999998</c:v>
                </c:pt>
                <c:pt idx="15">
                  <c:v>40.970300000000002</c:v>
                </c:pt>
                <c:pt idx="16">
                  <c:v>46.031100000000002</c:v>
                </c:pt>
                <c:pt idx="17">
                  <c:v>35.832099999999997</c:v>
                </c:pt>
                <c:pt idx="18">
                  <c:v>37.141300000000001</c:v>
                </c:pt>
                <c:pt idx="19">
                  <c:v>40.051200000000001</c:v>
                </c:pt>
                <c:pt idx="20">
                  <c:v>32.738799999999998</c:v>
                </c:pt>
                <c:pt idx="21">
                  <c:v>35.9878</c:v>
                </c:pt>
                <c:pt idx="22">
                  <c:v>37.282699999999998</c:v>
                </c:pt>
                <c:pt idx="23">
                  <c:v>30.085000000000001</c:v>
                </c:pt>
                <c:pt idx="24">
                  <c:v>38.599499999999999</c:v>
                </c:pt>
                <c:pt idx="25">
                  <c:v>31.792200000000001</c:v>
                </c:pt>
                <c:pt idx="26">
                  <c:v>29.576599999999999</c:v>
                </c:pt>
                <c:pt idx="27">
                  <c:v>29.949100000000001</c:v>
                </c:pt>
                <c:pt idx="28">
                  <c:v>29.2865</c:v>
                </c:pt>
                <c:pt idx="29">
                  <c:v>30.905100000000001</c:v>
                </c:pt>
                <c:pt idx="30">
                  <c:v>26.357299999999999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5-4534-BE18-97BD3154CE38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EEZs'!$R$45:$R$75</c:f>
              <c:numCache>
                <c:formatCode>General</c:formatCode>
                <c:ptCount val="31"/>
                <c:pt idx="0">
                  <c:v>29.0182</c:v>
                </c:pt>
                <c:pt idx="1">
                  <c:v>30.577500000000001</c:v>
                </c:pt>
                <c:pt idx="2">
                  <c:v>28.1145</c:v>
                </c:pt>
                <c:pt idx="3">
                  <c:v>29.505400000000002</c:v>
                </c:pt>
                <c:pt idx="4">
                  <c:v>29.6951</c:v>
                </c:pt>
                <c:pt idx="5">
                  <c:v>24.2789</c:v>
                </c:pt>
                <c:pt idx="6">
                  <c:v>26.798100000000002</c:v>
                </c:pt>
                <c:pt idx="7">
                  <c:v>28.533799999999999</c:v>
                </c:pt>
                <c:pt idx="8">
                  <c:v>28.427800000000001</c:v>
                </c:pt>
                <c:pt idx="9">
                  <c:v>28.736000000000001</c:v>
                </c:pt>
                <c:pt idx="10">
                  <c:v>33.3217</c:v>
                </c:pt>
                <c:pt idx="11">
                  <c:v>26.932200000000002</c:v>
                </c:pt>
                <c:pt idx="12">
                  <c:v>27.936599999999999</c:v>
                </c:pt>
                <c:pt idx="13">
                  <c:v>28.1069</c:v>
                </c:pt>
                <c:pt idx="14">
                  <c:v>23.783100000000001</c:v>
                </c:pt>
                <c:pt idx="15">
                  <c:v>24.0885</c:v>
                </c:pt>
                <c:pt idx="16">
                  <c:v>24.7959</c:v>
                </c:pt>
                <c:pt idx="17">
                  <c:v>20.751999999999999</c:v>
                </c:pt>
                <c:pt idx="18">
                  <c:v>23.146799999999999</c:v>
                </c:pt>
                <c:pt idx="19">
                  <c:v>28.3063</c:v>
                </c:pt>
                <c:pt idx="20">
                  <c:v>23.639800000000001</c:v>
                </c:pt>
                <c:pt idx="21">
                  <c:v>26.181699999999999</c:v>
                </c:pt>
                <c:pt idx="22">
                  <c:v>26.151499999999999</c:v>
                </c:pt>
                <c:pt idx="23">
                  <c:v>23.652200000000001</c:v>
                </c:pt>
                <c:pt idx="24">
                  <c:v>30.8125</c:v>
                </c:pt>
                <c:pt idx="25">
                  <c:v>26.616499999999998</c:v>
                </c:pt>
                <c:pt idx="26">
                  <c:v>24.803999999999998</c:v>
                </c:pt>
                <c:pt idx="27">
                  <c:v>26.385999999999999</c:v>
                </c:pt>
                <c:pt idx="28">
                  <c:v>27.832999999999998</c:v>
                </c:pt>
                <c:pt idx="29">
                  <c:v>26.634799999999998</c:v>
                </c:pt>
                <c:pt idx="30">
                  <c:v>23.8322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5-4534-BE18-97BD3154C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EEZs'!$AR$9:$AR$39</c:f>
              <c:numCache>
                <c:formatCode>0</c:formatCode>
                <c:ptCount val="31"/>
                <c:pt idx="0">
                  <c:v>719.87623619025874</c:v>
                </c:pt>
                <c:pt idx="1">
                  <c:v>710.6409386532132</c:v>
                </c:pt>
                <c:pt idx="2">
                  <c:v>698.06549941301171</c:v>
                </c:pt>
                <c:pt idx="3">
                  <c:v>679.46896237337876</c:v>
                </c:pt>
                <c:pt idx="4">
                  <c:v>719.65248823019965</c:v>
                </c:pt>
                <c:pt idx="5">
                  <c:v>596.11279869032569</c:v>
                </c:pt>
                <c:pt idx="6">
                  <c:v>619.85553881131545</c:v>
                </c:pt>
                <c:pt idx="7">
                  <c:v>639.89504922210745</c:v>
                </c:pt>
                <c:pt idx="8">
                  <c:v>656.99636037296318</c:v>
                </c:pt>
                <c:pt idx="9">
                  <c:v>673.10755330535426</c:v>
                </c:pt>
                <c:pt idx="10">
                  <c:v>784.2312407741706</c:v>
                </c:pt>
                <c:pt idx="11">
                  <c:v>621.14711386219494</c:v>
                </c:pt>
                <c:pt idx="12">
                  <c:v>643.2030355298059</c:v>
                </c:pt>
                <c:pt idx="13">
                  <c:v>618.86408078470697</c:v>
                </c:pt>
                <c:pt idx="14">
                  <c:v>545.81908057838427</c:v>
                </c:pt>
                <c:pt idx="15">
                  <c:v>548.92341604818478</c:v>
                </c:pt>
                <c:pt idx="16">
                  <c:v>616.72842660306594</c:v>
                </c:pt>
                <c:pt idx="17">
                  <c:v>480.08139398979642</c:v>
                </c:pt>
                <c:pt idx="18">
                  <c:v>497.62216221190573</c:v>
                </c:pt>
                <c:pt idx="19">
                  <c:v>536.60923939607608</c:v>
                </c:pt>
                <c:pt idx="20">
                  <c:v>438.63710866940949</c:v>
                </c:pt>
                <c:pt idx="21">
                  <c:v>482.16747527010688</c:v>
                </c:pt>
                <c:pt idx="22">
                  <c:v>499.51665092761471</c:v>
                </c:pt>
                <c:pt idx="23">
                  <c:v>403.0812801421917</c:v>
                </c:pt>
                <c:pt idx="24">
                  <c:v>517.15924456867299</c:v>
                </c:pt>
                <c:pt idx="25">
                  <c:v>425.95448477768281</c:v>
                </c:pt>
                <c:pt idx="26">
                  <c:v>396.26969553776127</c:v>
                </c:pt>
                <c:pt idx="27">
                  <c:v>401.26048087440631</c:v>
                </c:pt>
                <c:pt idx="28">
                  <c:v>392.38291211182639</c:v>
                </c:pt>
                <c:pt idx="29">
                  <c:v>414.06904673167526</c:v>
                </c:pt>
                <c:pt idx="30">
                  <c:v>353.13725195585141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95-4534-BE18-97BD3154CE38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EEZs'!$AR$45:$AR$75</c:f>
              <c:numCache>
                <c:formatCode>0</c:formatCode>
                <c:ptCount val="31"/>
                <c:pt idx="0">
                  <c:v>388.78820686129797</c:v>
                </c:pt>
                <c:pt idx="1">
                  <c:v>409.67983525171576</c:v>
                </c:pt>
                <c:pt idx="2">
                  <c:v>376.68036066337544</c:v>
                </c:pt>
                <c:pt idx="3">
                  <c:v>395.31575213918643</c:v>
                </c:pt>
                <c:pt idx="4">
                  <c:v>397.85736818847914</c:v>
                </c:pt>
                <c:pt idx="5">
                  <c:v>325.29067948958811</c:v>
                </c:pt>
                <c:pt idx="6">
                  <c:v>359.04312625489342</c:v>
                </c:pt>
                <c:pt idx="7">
                  <c:v>382.29817621144321</c:v>
                </c:pt>
                <c:pt idx="8">
                  <c:v>380.87797957873346</c:v>
                </c:pt>
                <c:pt idx="9">
                  <c:v>385.00726827874428</c:v>
                </c:pt>
                <c:pt idx="10">
                  <c:v>446.44685034116901</c:v>
                </c:pt>
                <c:pt idx="11">
                  <c:v>360.83980897608564</c:v>
                </c:pt>
                <c:pt idx="12">
                  <c:v>374.29684197508232</c:v>
                </c:pt>
                <c:pt idx="13">
                  <c:v>376.57853524442635</c:v>
                </c:pt>
                <c:pt idx="14">
                  <c:v>318.64791071130998</c:v>
                </c:pt>
                <c:pt idx="15">
                  <c:v>322.73968478328686</c:v>
                </c:pt>
                <c:pt idx="16">
                  <c:v>332.21748759440828</c:v>
                </c:pt>
                <c:pt idx="17">
                  <c:v>278.03698605653187</c:v>
                </c:pt>
                <c:pt idx="18">
                  <c:v>310.12271149061928</c:v>
                </c:pt>
                <c:pt idx="19">
                  <c:v>379.25011268369354</c:v>
                </c:pt>
                <c:pt idx="20">
                  <c:v>316.72796564086372</c:v>
                </c:pt>
                <c:pt idx="21">
                  <c:v>350.7845488548719</c:v>
                </c:pt>
                <c:pt idx="22">
                  <c:v>350.37992679536399</c:v>
                </c:pt>
                <c:pt idx="23">
                  <c:v>316.89410185072785</c:v>
                </c:pt>
                <c:pt idx="24">
                  <c:v>412.82838439027034</c:v>
                </c:pt>
                <c:pt idx="25">
                  <c:v>356.61003466526989</c:v>
                </c:pt>
                <c:pt idx="26">
                  <c:v>332.32601205407752</c:v>
                </c:pt>
                <c:pt idx="27">
                  <c:v>353.52177689319831</c:v>
                </c:pt>
                <c:pt idx="28">
                  <c:v>372.90880073783012</c:v>
                </c:pt>
                <c:pt idx="29">
                  <c:v>356.85521955563394</c:v>
                </c:pt>
                <c:pt idx="30">
                  <c:v>319.30575651004625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95-4534-BE18-97BD3154C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1339.8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209 : French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EEZs'!$S$9:$S$39</c:f>
              <c:numCache>
                <c:formatCode>General</c:formatCode>
                <c:ptCount val="31"/>
                <c:pt idx="0">
                  <c:v>93.489599999999996</c:v>
                </c:pt>
                <c:pt idx="1">
                  <c:v>110.9319</c:v>
                </c:pt>
                <c:pt idx="2">
                  <c:v>103.4558</c:v>
                </c:pt>
                <c:pt idx="3">
                  <c:v>121.0838</c:v>
                </c:pt>
                <c:pt idx="4">
                  <c:v>88.188100000000006</c:v>
                </c:pt>
                <c:pt idx="5">
                  <c:v>98.1233</c:v>
                </c:pt>
                <c:pt idx="6">
                  <c:v>110.41759999999999</c:v>
                </c:pt>
                <c:pt idx="7">
                  <c:v>90.936700000000002</c:v>
                </c:pt>
                <c:pt idx="8">
                  <c:v>93.008499999999998</c:v>
                </c:pt>
                <c:pt idx="9">
                  <c:v>92.204999999999998</c:v>
                </c:pt>
                <c:pt idx="10">
                  <c:v>87.313800000000001</c:v>
                </c:pt>
                <c:pt idx="11">
                  <c:v>93.496700000000004</c:v>
                </c:pt>
                <c:pt idx="12">
                  <c:v>88.528499999999994</c:v>
                </c:pt>
                <c:pt idx="13">
                  <c:v>91.894300000000001</c:v>
                </c:pt>
                <c:pt idx="14">
                  <c:v>89.710700000000003</c:v>
                </c:pt>
                <c:pt idx="15">
                  <c:v>85.720600000000005</c:v>
                </c:pt>
                <c:pt idx="16">
                  <c:v>86.910700000000006</c:v>
                </c:pt>
                <c:pt idx="17">
                  <c:v>85.294700000000006</c:v>
                </c:pt>
                <c:pt idx="18">
                  <c:v>66.074200000000005</c:v>
                </c:pt>
                <c:pt idx="19">
                  <c:v>61.577500000000001</c:v>
                </c:pt>
                <c:pt idx="20">
                  <c:v>77.031700000000001</c:v>
                </c:pt>
                <c:pt idx="21">
                  <c:v>54.759900000000002</c:v>
                </c:pt>
                <c:pt idx="22">
                  <c:v>57.894199999999998</c:v>
                </c:pt>
                <c:pt idx="23">
                  <c:v>67.179299999999998</c:v>
                </c:pt>
                <c:pt idx="24">
                  <c:v>50.803199999999997</c:v>
                </c:pt>
                <c:pt idx="25">
                  <c:v>52.031799999999997</c:v>
                </c:pt>
                <c:pt idx="26">
                  <c:v>52.789900000000003</c:v>
                </c:pt>
                <c:pt idx="27">
                  <c:v>44.075600000000001</c:v>
                </c:pt>
                <c:pt idx="28">
                  <c:v>52.441699999999997</c:v>
                </c:pt>
                <c:pt idx="29">
                  <c:v>44.560200000000002</c:v>
                </c:pt>
                <c:pt idx="30">
                  <c:v>41.313499999999998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8-40CE-BF0D-4439BECEA100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EEZs'!$S$45:$S$75</c:f>
              <c:numCache>
                <c:formatCode>General</c:formatCode>
                <c:ptCount val="31"/>
                <c:pt idx="0">
                  <c:v>44.133200000000002</c:v>
                </c:pt>
                <c:pt idx="1">
                  <c:v>51.668500000000002</c:v>
                </c:pt>
                <c:pt idx="2">
                  <c:v>45.443800000000003</c:v>
                </c:pt>
                <c:pt idx="3">
                  <c:v>60.154299999999999</c:v>
                </c:pt>
                <c:pt idx="4">
                  <c:v>44.756</c:v>
                </c:pt>
                <c:pt idx="5">
                  <c:v>48.950699999999998</c:v>
                </c:pt>
                <c:pt idx="6">
                  <c:v>56.8504</c:v>
                </c:pt>
                <c:pt idx="7">
                  <c:v>50.875999999999998</c:v>
                </c:pt>
                <c:pt idx="8">
                  <c:v>45.944099999999999</c:v>
                </c:pt>
                <c:pt idx="9">
                  <c:v>50.514699999999998</c:v>
                </c:pt>
                <c:pt idx="10">
                  <c:v>49.669800000000002</c:v>
                </c:pt>
                <c:pt idx="11">
                  <c:v>49.077100000000002</c:v>
                </c:pt>
                <c:pt idx="12">
                  <c:v>50.247300000000003</c:v>
                </c:pt>
                <c:pt idx="13">
                  <c:v>57.106400000000001</c:v>
                </c:pt>
                <c:pt idx="14">
                  <c:v>47.007199999999997</c:v>
                </c:pt>
                <c:pt idx="15">
                  <c:v>46.462499999999999</c:v>
                </c:pt>
                <c:pt idx="16">
                  <c:v>53.828600000000002</c:v>
                </c:pt>
                <c:pt idx="17">
                  <c:v>51.5334</c:v>
                </c:pt>
                <c:pt idx="18">
                  <c:v>42.597499999999997</c:v>
                </c:pt>
                <c:pt idx="19">
                  <c:v>43.095500000000001</c:v>
                </c:pt>
                <c:pt idx="20">
                  <c:v>51.315600000000003</c:v>
                </c:pt>
                <c:pt idx="21">
                  <c:v>43.145899999999997</c:v>
                </c:pt>
                <c:pt idx="22">
                  <c:v>43.832799999999999</c:v>
                </c:pt>
                <c:pt idx="23">
                  <c:v>55.178899999999999</c:v>
                </c:pt>
                <c:pt idx="24">
                  <c:v>42.826500000000003</c:v>
                </c:pt>
                <c:pt idx="25">
                  <c:v>49.8476</c:v>
                </c:pt>
                <c:pt idx="26">
                  <c:v>51.3521</c:v>
                </c:pt>
                <c:pt idx="27">
                  <c:v>42.8611</c:v>
                </c:pt>
                <c:pt idx="28">
                  <c:v>50.980699999999999</c:v>
                </c:pt>
                <c:pt idx="29">
                  <c:v>45.114100000000001</c:v>
                </c:pt>
                <c:pt idx="30">
                  <c:v>49.445399999999999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18-40CE-BF0D-4439BECEA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EEZs'!$AS$9:$AS$39</c:f>
              <c:numCache>
                <c:formatCode>0</c:formatCode>
                <c:ptCount val="31"/>
                <c:pt idx="0">
                  <c:v>365.50845160406863</c:v>
                </c:pt>
                <c:pt idx="1">
                  <c:v>433.70114967330466</c:v>
                </c:pt>
                <c:pt idx="2">
                  <c:v>404.47246824737948</c:v>
                </c:pt>
                <c:pt idx="3">
                  <c:v>473.39118203882276</c:v>
                </c:pt>
                <c:pt idx="4">
                  <c:v>344.78162149484831</c:v>
                </c:pt>
                <c:pt idx="5">
                  <c:v>383.62444003698283</c:v>
                </c:pt>
                <c:pt idx="6">
                  <c:v>431.6904340786291</c:v>
                </c:pt>
                <c:pt idx="7">
                  <c:v>355.527592491397</c:v>
                </c:pt>
                <c:pt idx="8">
                  <c:v>363.62753526613676</c:v>
                </c:pt>
                <c:pt idx="9">
                  <c:v>360.48615867597198</c:v>
                </c:pt>
                <c:pt idx="10">
                  <c:v>341.36344408006158</c:v>
                </c:pt>
                <c:pt idx="11">
                  <c:v>365.53620987885421</c:v>
                </c:pt>
                <c:pt idx="12">
                  <c:v>346.11245483808671</c:v>
                </c:pt>
                <c:pt idx="13">
                  <c:v>359.27144093289274</c:v>
                </c:pt>
                <c:pt idx="14">
                  <c:v>350.73440307068512</c:v>
                </c:pt>
                <c:pt idx="15">
                  <c:v>335.13464360283638</c:v>
                </c:pt>
                <c:pt idx="16">
                  <c:v>339.78747780315388</c:v>
                </c:pt>
                <c:pt idx="17">
                  <c:v>333.46953807732143</c:v>
                </c:pt>
                <c:pt idx="18">
                  <c:v>258.3247605399697</c:v>
                </c:pt>
                <c:pt idx="19">
                  <c:v>240.7443895219312</c:v>
                </c:pt>
                <c:pt idx="20">
                  <c:v>301.16437968960332</c:v>
                </c:pt>
                <c:pt idx="21">
                  <c:v>214.09019034195933</c:v>
                </c:pt>
                <c:pt idx="22">
                  <c:v>226.34410029411046</c:v>
                </c:pt>
                <c:pt idx="23">
                  <c:v>262.64527736609426</c:v>
                </c:pt>
                <c:pt idx="24">
                  <c:v>198.62101205408749</c:v>
                </c:pt>
                <c:pt idx="25">
                  <c:v>203.42436647683354</c:v>
                </c:pt>
                <c:pt idx="26">
                  <c:v>206.38824649301768</c:v>
                </c:pt>
                <c:pt idx="27">
                  <c:v>172.31867832914347</c:v>
                </c:pt>
                <c:pt idx="28">
                  <c:v>205.0269181436768</c:v>
                </c:pt>
                <c:pt idx="29">
                  <c:v>174.21327832365978</c:v>
                </c:pt>
                <c:pt idx="30">
                  <c:v>161.51992751434051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18-40CE-BF0D-4439BECEA100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EEZs'!$AS$45:$AS$75</c:f>
              <c:numCache>
                <c:formatCode>0</c:formatCode>
                <c:ptCount val="31"/>
                <c:pt idx="0">
                  <c:v>172.54387222036127</c:v>
                </c:pt>
                <c:pt idx="1">
                  <c:v>202.00400292337136</c:v>
                </c:pt>
                <c:pt idx="2">
                  <c:v>177.66781516879928</c:v>
                </c:pt>
                <c:pt idx="3">
                  <c:v>235.1802237930917</c:v>
                </c:pt>
                <c:pt idx="4">
                  <c:v>174.97878116915354</c:v>
                </c:pt>
                <c:pt idx="5">
                  <c:v>191.37844810476545</c:v>
                </c:pt>
                <c:pt idx="6">
                  <c:v>222.26324293902152</c:v>
                </c:pt>
                <c:pt idx="7">
                  <c:v>198.90563211104333</c:v>
                </c:pt>
                <c:pt idx="8">
                  <c:v>179.62379613713708</c:v>
                </c:pt>
                <c:pt idx="9">
                  <c:v>197.49308778991508</c:v>
                </c:pt>
                <c:pt idx="10">
                  <c:v>194.18985309043757</c:v>
                </c:pt>
                <c:pt idx="11">
                  <c:v>191.87262358827115</c:v>
                </c:pt>
                <c:pt idx="12">
                  <c:v>196.4476564268659</c:v>
                </c:pt>
                <c:pt idx="13">
                  <c:v>223.26410467776719</c:v>
                </c:pt>
                <c:pt idx="14">
                  <c:v>183.78010908424869</c:v>
                </c:pt>
                <c:pt idx="15">
                  <c:v>181.65054115809713</c:v>
                </c:pt>
                <c:pt idx="16">
                  <c:v>210.44916480565504</c:v>
                </c:pt>
                <c:pt idx="17">
                  <c:v>201.47581377921298</c:v>
                </c:pt>
                <c:pt idx="18">
                  <c:v>166.539874672737</c:v>
                </c:pt>
                <c:pt idx="19">
                  <c:v>168.48686352389078</c:v>
                </c:pt>
                <c:pt idx="20">
                  <c:v>200.62429937804575</c:v>
                </c:pt>
                <c:pt idx="21">
                  <c:v>168.68390817870633</c:v>
                </c:pt>
                <c:pt idx="22">
                  <c:v>171.3694235238018</c:v>
                </c:pt>
                <c:pt idx="23">
                  <c:v>215.72831951592201</c:v>
                </c:pt>
                <c:pt idx="24">
                  <c:v>167.43517677497439</c:v>
                </c:pt>
                <c:pt idx="25">
                  <c:v>194.88498284492576</c:v>
                </c:pt>
                <c:pt idx="26">
                  <c:v>200.76700036814037</c:v>
                </c:pt>
                <c:pt idx="27">
                  <c:v>167.57044949435175</c:v>
                </c:pt>
                <c:pt idx="28">
                  <c:v>199.31496892372564</c:v>
                </c:pt>
                <c:pt idx="29">
                  <c:v>176.37881471854746</c:v>
                </c:pt>
                <c:pt idx="30">
                  <c:v>193.31253522256827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18-40CE-BF0D-4439BECEA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772.2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212 : Greenlandic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EEZs'!$T$9:$T$39</c:f>
              <c:numCache>
                <c:formatCode>General</c:formatCode>
                <c:ptCount val="31"/>
                <c:pt idx="0">
                  <c:v>36.473300000000002</c:v>
                </c:pt>
                <c:pt idx="1">
                  <c:v>29.421299999999999</c:v>
                </c:pt>
                <c:pt idx="2">
                  <c:v>31.677399999999999</c:v>
                </c:pt>
                <c:pt idx="3">
                  <c:v>33.063400000000001</c:v>
                </c:pt>
                <c:pt idx="4">
                  <c:v>29.7392</c:v>
                </c:pt>
                <c:pt idx="5">
                  <c:v>29.5535</c:v>
                </c:pt>
                <c:pt idx="6">
                  <c:v>35.108699999999999</c:v>
                </c:pt>
                <c:pt idx="7">
                  <c:v>28.218800000000002</c:v>
                </c:pt>
                <c:pt idx="8">
                  <c:v>25.6602</c:v>
                </c:pt>
                <c:pt idx="9">
                  <c:v>29.0274</c:v>
                </c:pt>
                <c:pt idx="10">
                  <c:v>25.565899999999999</c:v>
                </c:pt>
                <c:pt idx="11">
                  <c:v>25.581900000000001</c:v>
                </c:pt>
                <c:pt idx="12">
                  <c:v>29.950299999999999</c:v>
                </c:pt>
                <c:pt idx="13">
                  <c:v>25.957599999999999</c:v>
                </c:pt>
                <c:pt idx="14">
                  <c:v>25.773499999999999</c:v>
                </c:pt>
                <c:pt idx="15">
                  <c:v>21.772600000000001</c:v>
                </c:pt>
                <c:pt idx="16">
                  <c:v>22.1158</c:v>
                </c:pt>
                <c:pt idx="17">
                  <c:v>19.486699999999999</c:v>
                </c:pt>
                <c:pt idx="18">
                  <c:v>23.582799999999999</c:v>
                </c:pt>
                <c:pt idx="19">
                  <c:v>19.208600000000001</c:v>
                </c:pt>
                <c:pt idx="20">
                  <c:v>15.988200000000001</c:v>
                </c:pt>
                <c:pt idx="21">
                  <c:v>17.965</c:v>
                </c:pt>
                <c:pt idx="22">
                  <c:v>13.6716</c:v>
                </c:pt>
                <c:pt idx="23">
                  <c:v>13.3131</c:v>
                </c:pt>
                <c:pt idx="24">
                  <c:v>18.9724</c:v>
                </c:pt>
                <c:pt idx="25">
                  <c:v>16.820499999999999</c:v>
                </c:pt>
                <c:pt idx="26">
                  <c:v>13.0877</c:v>
                </c:pt>
                <c:pt idx="27">
                  <c:v>14.6371</c:v>
                </c:pt>
                <c:pt idx="28">
                  <c:v>18.830300000000001</c:v>
                </c:pt>
                <c:pt idx="29">
                  <c:v>13.662100000000001</c:v>
                </c:pt>
                <c:pt idx="30">
                  <c:v>14.2203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0-4D8B-B9AF-45A4D837D7F8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EEZs'!$T$45:$T$75</c:f>
              <c:numCache>
                <c:formatCode>General</c:formatCode>
                <c:ptCount val="31"/>
                <c:pt idx="0">
                  <c:v>11.2651</c:v>
                </c:pt>
                <c:pt idx="1">
                  <c:v>8.7744</c:v>
                </c:pt>
                <c:pt idx="2">
                  <c:v>10.9108</c:v>
                </c:pt>
                <c:pt idx="3">
                  <c:v>9.8943999999999992</c:v>
                </c:pt>
                <c:pt idx="4">
                  <c:v>9.1471</c:v>
                </c:pt>
                <c:pt idx="5">
                  <c:v>9.4445999999999994</c:v>
                </c:pt>
                <c:pt idx="6">
                  <c:v>12.6088</c:v>
                </c:pt>
                <c:pt idx="7">
                  <c:v>8.3679000000000006</c:v>
                </c:pt>
                <c:pt idx="8">
                  <c:v>8.2705000000000002</c:v>
                </c:pt>
                <c:pt idx="9">
                  <c:v>11.131500000000001</c:v>
                </c:pt>
                <c:pt idx="10">
                  <c:v>8.7025000000000006</c:v>
                </c:pt>
                <c:pt idx="11">
                  <c:v>6.3231999999999999</c:v>
                </c:pt>
                <c:pt idx="12">
                  <c:v>9.6669</c:v>
                </c:pt>
                <c:pt idx="13">
                  <c:v>9.6289999999999996</c:v>
                </c:pt>
                <c:pt idx="14">
                  <c:v>11.048299999999999</c:v>
                </c:pt>
                <c:pt idx="15">
                  <c:v>8.4284999999999997</c:v>
                </c:pt>
                <c:pt idx="16">
                  <c:v>8.0873000000000008</c:v>
                </c:pt>
                <c:pt idx="17">
                  <c:v>7.7530999999999999</c:v>
                </c:pt>
                <c:pt idx="18">
                  <c:v>9.1136999999999997</c:v>
                </c:pt>
                <c:pt idx="19">
                  <c:v>7.9363999999999999</c:v>
                </c:pt>
                <c:pt idx="20">
                  <c:v>6.8272000000000004</c:v>
                </c:pt>
                <c:pt idx="21">
                  <c:v>8.6969999999999992</c:v>
                </c:pt>
                <c:pt idx="22">
                  <c:v>7.2443</c:v>
                </c:pt>
                <c:pt idx="23">
                  <c:v>6.7211999999999996</c:v>
                </c:pt>
                <c:pt idx="24">
                  <c:v>8.6172000000000004</c:v>
                </c:pt>
                <c:pt idx="25">
                  <c:v>9.9015000000000004</c:v>
                </c:pt>
                <c:pt idx="26">
                  <c:v>6.8630000000000004</c:v>
                </c:pt>
                <c:pt idx="27">
                  <c:v>8.0559999999999992</c:v>
                </c:pt>
                <c:pt idx="28">
                  <c:v>10.3048</c:v>
                </c:pt>
                <c:pt idx="29">
                  <c:v>10.120100000000001</c:v>
                </c:pt>
                <c:pt idx="30">
                  <c:v>8.8971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0-4D8B-B9AF-45A4D837D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EEZs'!$AT$9:$AT$39</c:f>
              <c:numCache>
                <c:formatCode>0</c:formatCode>
                <c:ptCount val="31"/>
                <c:pt idx="0">
                  <c:v>57.475841005747661</c:v>
                </c:pt>
                <c:pt idx="1">
                  <c:v>46.363064515204371</c:v>
                </c:pt>
                <c:pt idx="2">
                  <c:v>49.918302042191705</c:v>
                </c:pt>
                <c:pt idx="3">
                  <c:v>52.102407007576417</c:v>
                </c:pt>
                <c:pt idx="4">
                  <c:v>46.864021923931503</c:v>
                </c:pt>
                <c:pt idx="5">
                  <c:v>46.571389678569346</c:v>
                </c:pt>
                <c:pt idx="6">
                  <c:v>55.325458873161814</c:v>
                </c:pt>
                <c:pt idx="7">
                  <c:v>44.46812496190342</c:v>
                </c:pt>
                <c:pt idx="8">
                  <c:v>40.436197859137678</c:v>
                </c:pt>
                <c:pt idx="9">
                  <c:v>45.742343775042002</c:v>
                </c:pt>
                <c:pt idx="10">
                  <c:v>40.287596778159475</c:v>
                </c:pt>
                <c:pt idx="11">
                  <c:v>40.312810111093214</c:v>
                </c:pt>
                <c:pt idx="12">
                  <c:v>47.196680335325944</c:v>
                </c:pt>
                <c:pt idx="13">
                  <c:v>40.904850685043449</c:v>
                </c:pt>
                <c:pt idx="14">
                  <c:v>40.614739772974666</c:v>
                </c:pt>
                <c:pt idx="15">
                  <c:v>34.309988289563634</c:v>
                </c:pt>
                <c:pt idx="16">
                  <c:v>34.850814280992239</c:v>
                </c:pt>
                <c:pt idx="17">
                  <c:v>30.707790929987215</c:v>
                </c:pt>
                <c:pt idx="18">
                  <c:v>37.162561744353972</c:v>
                </c:pt>
                <c:pt idx="19">
                  <c:v>30.269551686932754</c:v>
                </c:pt>
                <c:pt idx="20">
                  <c:v>25.194738100695435</c:v>
                </c:pt>
                <c:pt idx="21">
                  <c:v>28.309845384658274</c:v>
                </c:pt>
                <c:pt idx="22">
                  <c:v>21.544162658552413</c:v>
                </c:pt>
                <c:pt idx="23">
                  <c:v>20.979226417505934</c:v>
                </c:pt>
                <c:pt idx="24">
                  <c:v>29.897339859498508</c:v>
                </c:pt>
                <c:pt idx="25">
                  <c:v>26.50630416324211</c:v>
                </c:pt>
                <c:pt idx="26">
                  <c:v>20.624033589801954</c:v>
                </c:pt>
                <c:pt idx="27">
                  <c:v>23.065629717772428</c:v>
                </c:pt>
                <c:pt idx="28">
                  <c:v>29.67341394638078</c:v>
                </c:pt>
                <c:pt idx="29">
                  <c:v>21.529192242123006</c:v>
                </c:pt>
                <c:pt idx="30">
                  <c:v>22.408822394848656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60-4D8B-B9AF-45A4D837D7F8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EEZs'!$AT$45:$AT$75</c:f>
              <c:numCache>
                <c:formatCode>0</c:formatCode>
                <c:ptCount val="31"/>
                <c:pt idx="0">
                  <c:v>17.75191980198797</c:v>
                </c:pt>
                <c:pt idx="1">
                  <c:v>13.826991780859759</c:v>
                </c:pt>
                <c:pt idx="2">
                  <c:v>17.193602060836596</c:v>
                </c:pt>
                <c:pt idx="3">
                  <c:v>15.59192508622114</c:v>
                </c:pt>
                <c:pt idx="4">
                  <c:v>14.414304854884925</c:v>
                </c:pt>
                <c:pt idx="5">
                  <c:v>14.883115264121543</c:v>
                </c:pt>
                <c:pt idx="6">
                  <c:v>19.869367018429127</c:v>
                </c:pt>
                <c:pt idx="7">
                  <c:v>13.186415541012078</c:v>
                </c:pt>
                <c:pt idx="8">
                  <c:v>13.032929376777972</c:v>
                </c:pt>
                <c:pt idx="9">
                  <c:v>17.541388471991297</c:v>
                </c:pt>
                <c:pt idx="10">
                  <c:v>13.713689365988792</c:v>
                </c:pt>
                <c:pt idx="11">
                  <c:v>9.9643091754117012</c:v>
                </c:pt>
                <c:pt idx="12">
                  <c:v>15.233423008569611</c:v>
                </c:pt>
                <c:pt idx="13">
                  <c:v>15.173698926182828</c:v>
                </c:pt>
                <c:pt idx="14">
                  <c:v>17.410279140735874</c:v>
                </c:pt>
                <c:pt idx="15">
                  <c:v>13.281911039498596</c:v>
                </c:pt>
                <c:pt idx="16">
                  <c:v>12.744236714686718</c:v>
                </c:pt>
                <c:pt idx="17">
                  <c:v>12.217593223033345</c:v>
                </c:pt>
                <c:pt idx="18">
                  <c:v>14.361672022385754</c:v>
                </c:pt>
                <c:pt idx="19">
                  <c:v>12.506443468455437</c:v>
                </c:pt>
                <c:pt idx="20">
                  <c:v>10.758529162824324</c:v>
                </c:pt>
                <c:pt idx="21">
                  <c:v>13.70502228279282</c:v>
                </c:pt>
                <c:pt idx="22">
                  <c:v>11.415809235740603</c:v>
                </c:pt>
                <c:pt idx="23">
                  <c:v>10.591490832138335</c:v>
                </c:pt>
                <c:pt idx="24">
                  <c:v>13.579270784785821</c:v>
                </c:pt>
                <c:pt idx="25">
                  <c:v>15.603113502710487</c:v>
                </c:pt>
                <c:pt idx="26">
                  <c:v>10.814943995263555</c:v>
                </c:pt>
                <c:pt idx="27">
                  <c:v>12.694913132135099</c:v>
                </c:pt>
                <c:pt idx="28">
                  <c:v>16.238647075971421</c:v>
                </c:pt>
                <c:pt idx="29">
                  <c:v>15.947590663917628</c:v>
                </c:pt>
                <c:pt idx="30">
                  <c:v>14.020346527795333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60-4D8B-B9AF-45A4D837D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77.88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213 : United Kingdom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EEZs'!$U$9:$U$39</c:f>
              <c:numCache>
                <c:formatCode>General</c:formatCode>
                <c:ptCount val="31"/>
                <c:pt idx="0">
                  <c:v>248.30930000000001</c:v>
                </c:pt>
                <c:pt idx="1">
                  <c:v>305.71190000000001</c:v>
                </c:pt>
                <c:pt idx="2">
                  <c:v>260.483</c:v>
                </c:pt>
                <c:pt idx="3">
                  <c:v>289.08510000000001</c:v>
                </c:pt>
                <c:pt idx="4">
                  <c:v>300.78539999999998</c:v>
                </c:pt>
                <c:pt idx="5">
                  <c:v>256.66419999999999</c:v>
                </c:pt>
                <c:pt idx="6">
                  <c:v>319.49169999999998</c:v>
                </c:pt>
                <c:pt idx="7">
                  <c:v>281.29520000000002</c:v>
                </c:pt>
                <c:pt idx="8">
                  <c:v>249.6309</c:v>
                </c:pt>
                <c:pt idx="9">
                  <c:v>227.0282</c:v>
                </c:pt>
                <c:pt idx="10">
                  <c:v>249.94479999999999</c:v>
                </c:pt>
                <c:pt idx="11">
                  <c:v>251.84639999999999</c:v>
                </c:pt>
                <c:pt idx="12">
                  <c:v>269.03949999999998</c:v>
                </c:pt>
                <c:pt idx="13">
                  <c:v>246.5942</c:v>
                </c:pt>
                <c:pt idx="14">
                  <c:v>216.381</c:v>
                </c:pt>
                <c:pt idx="15">
                  <c:v>209.9093</c:v>
                </c:pt>
                <c:pt idx="16">
                  <c:v>232.50040000000001</c:v>
                </c:pt>
                <c:pt idx="17">
                  <c:v>175.5718</c:v>
                </c:pt>
                <c:pt idx="18">
                  <c:v>193.34030000000001</c:v>
                </c:pt>
                <c:pt idx="19">
                  <c:v>177.56989999999999</c:v>
                </c:pt>
                <c:pt idx="20">
                  <c:v>173.98429999999999</c:v>
                </c:pt>
                <c:pt idx="21">
                  <c:v>163.95590000000001</c:v>
                </c:pt>
                <c:pt idx="22">
                  <c:v>159.32159999999999</c:v>
                </c:pt>
                <c:pt idx="23">
                  <c:v>161.14689999999999</c:v>
                </c:pt>
                <c:pt idx="24">
                  <c:v>175.80969999999999</c:v>
                </c:pt>
                <c:pt idx="25">
                  <c:v>140.77680000000001</c:v>
                </c:pt>
                <c:pt idx="26">
                  <c:v>144.63200000000001</c:v>
                </c:pt>
                <c:pt idx="27">
                  <c:v>123.7876</c:v>
                </c:pt>
                <c:pt idx="28">
                  <c:v>142.93539999999999</c:v>
                </c:pt>
                <c:pt idx="29">
                  <c:v>133.34549999999999</c:v>
                </c:pt>
                <c:pt idx="30">
                  <c:v>105.99639999999999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9-4D05-A2BA-11321359A036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EEZs'!$U$45:$U$75</c:f>
              <c:numCache>
                <c:formatCode>General</c:formatCode>
                <c:ptCount val="31"/>
                <c:pt idx="0">
                  <c:v>99.014399999999995</c:v>
                </c:pt>
                <c:pt idx="1">
                  <c:v>131.65110000000001</c:v>
                </c:pt>
                <c:pt idx="2">
                  <c:v>103.93729999999999</c:v>
                </c:pt>
                <c:pt idx="3">
                  <c:v>121.7144</c:v>
                </c:pt>
                <c:pt idx="4">
                  <c:v>122.7679</c:v>
                </c:pt>
                <c:pt idx="5">
                  <c:v>108.9727</c:v>
                </c:pt>
                <c:pt idx="6">
                  <c:v>153.83019999999999</c:v>
                </c:pt>
                <c:pt idx="7">
                  <c:v>122.0958</c:v>
                </c:pt>
                <c:pt idx="8">
                  <c:v>112.16759999999999</c:v>
                </c:pt>
                <c:pt idx="9">
                  <c:v>104.7886</c:v>
                </c:pt>
                <c:pt idx="10">
                  <c:v>106.37860000000001</c:v>
                </c:pt>
                <c:pt idx="11">
                  <c:v>115.6319</c:v>
                </c:pt>
                <c:pt idx="12">
                  <c:v>121.81019999999999</c:v>
                </c:pt>
                <c:pt idx="13">
                  <c:v>122.7483</c:v>
                </c:pt>
                <c:pt idx="14">
                  <c:v>109.23520000000001</c:v>
                </c:pt>
                <c:pt idx="15">
                  <c:v>104.4743</c:v>
                </c:pt>
                <c:pt idx="16">
                  <c:v>115.5427</c:v>
                </c:pt>
                <c:pt idx="17">
                  <c:v>82.337400000000002</c:v>
                </c:pt>
                <c:pt idx="18">
                  <c:v>103.2979</c:v>
                </c:pt>
                <c:pt idx="19">
                  <c:v>97.160799999999995</c:v>
                </c:pt>
                <c:pt idx="20">
                  <c:v>92.083399999999997</c:v>
                </c:pt>
                <c:pt idx="21">
                  <c:v>104.553</c:v>
                </c:pt>
                <c:pt idx="22">
                  <c:v>92.672799999999995</c:v>
                </c:pt>
                <c:pt idx="23">
                  <c:v>106.2342</c:v>
                </c:pt>
                <c:pt idx="24">
                  <c:v>118.595</c:v>
                </c:pt>
                <c:pt idx="25">
                  <c:v>107.37860000000001</c:v>
                </c:pt>
                <c:pt idx="26">
                  <c:v>108.2891</c:v>
                </c:pt>
                <c:pt idx="27">
                  <c:v>100.4529</c:v>
                </c:pt>
                <c:pt idx="28">
                  <c:v>119.19110000000001</c:v>
                </c:pt>
                <c:pt idx="29">
                  <c:v>109.2197</c:v>
                </c:pt>
                <c:pt idx="30">
                  <c:v>98.7864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59-4D05-A2BA-11321359A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EEZs'!$AU$9:$AU$39</c:f>
              <c:numCache>
                <c:formatCode>0</c:formatCode>
                <c:ptCount val="31"/>
                <c:pt idx="0">
                  <c:v>340.70541208101088</c:v>
                </c:pt>
                <c:pt idx="1">
                  <c:v>419.46757075779595</c:v>
                </c:pt>
                <c:pt idx="2">
                  <c:v>357.40895671284949</c:v>
                </c:pt>
                <c:pt idx="3">
                  <c:v>396.65392364273202</c:v>
                </c:pt>
                <c:pt idx="4">
                  <c:v>412.70791571218507</c:v>
                </c:pt>
                <c:pt idx="5">
                  <c:v>352.16917782557067</c:v>
                </c:pt>
                <c:pt idx="6">
                  <c:v>438.37484663265809</c:v>
                </c:pt>
                <c:pt idx="7">
                  <c:v>385.96539490228668</c:v>
                </c:pt>
                <c:pt idx="8">
                  <c:v>342.51878062019267</c:v>
                </c:pt>
                <c:pt idx="9">
                  <c:v>311.5055957832032</c:v>
                </c:pt>
                <c:pt idx="10">
                  <c:v>342.94948309026614</c:v>
                </c:pt>
                <c:pt idx="11">
                  <c:v>345.5586701469461</c:v>
                </c:pt>
                <c:pt idx="12">
                  <c:v>369.14933799728448</c:v>
                </c:pt>
                <c:pt idx="13">
                  <c:v>338.35212184073333</c:v>
                </c:pt>
                <c:pt idx="14">
                  <c:v>296.89656316336601</c:v>
                </c:pt>
                <c:pt idx="15">
                  <c:v>288.01673781906896</c:v>
                </c:pt>
                <c:pt idx="16">
                  <c:v>319.01400628570843</c:v>
                </c:pt>
                <c:pt idx="17">
                  <c:v>240.90222343184413</c:v>
                </c:pt>
                <c:pt idx="18">
                  <c:v>265.28239813557633</c:v>
                </c:pt>
                <c:pt idx="19">
                  <c:v>243.64381822462505</c:v>
                </c:pt>
                <c:pt idx="20">
                  <c:v>238.7240132654162</c:v>
                </c:pt>
                <c:pt idx="21">
                  <c:v>224.96403667769599</c:v>
                </c:pt>
                <c:pt idx="22">
                  <c:v>218.60530951279705</c:v>
                </c:pt>
                <c:pt idx="23">
                  <c:v>221.10980527139918</c:v>
                </c:pt>
                <c:pt idx="24">
                  <c:v>241.22864623410757</c:v>
                </c:pt>
                <c:pt idx="25">
                  <c:v>193.15997288642049</c:v>
                </c:pt>
                <c:pt idx="26">
                  <c:v>198.4496962461767</c:v>
                </c:pt>
                <c:pt idx="27">
                  <c:v>169.84907640800944</c:v>
                </c:pt>
                <c:pt idx="28">
                  <c:v>196.12178987240557</c:v>
                </c:pt>
                <c:pt idx="29">
                  <c:v>182.96347952593172</c:v>
                </c:pt>
                <c:pt idx="30">
                  <c:v>145.43775501402345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59-4D05-A2BA-11321359A036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EEZs'!$AU$45:$AU$75</c:f>
              <c:numCache>
                <c:formatCode>0</c:formatCode>
                <c:ptCount val="31"/>
                <c:pt idx="0">
                  <c:v>135.85774658441724</c:v>
                </c:pt>
                <c:pt idx="1">
                  <c:v>180.63859177412354</c:v>
                </c:pt>
                <c:pt idx="2">
                  <c:v>142.61246206681605</c:v>
                </c:pt>
                <c:pt idx="3">
                  <c:v>167.00443683822147</c:v>
                </c:pt>
                <c:pt idx="4">
                  <c:v>168.44994512819426</c:v>
                </c:pt>
                <c:pt idx="5">
                  <c:v>149.52153889959166</c:v>
                </c:pt>
                <c:pt idx="6">
                  <c:v>211.0705546731609</c:v>
                </c:pt>
                <c:pt idx="7">
                  <c:v>167.52775611852107</c:v>
                </c:pt>
                <c:pt idx="8">
                  <c:v>153.90526404020306</c:v>
                </c:pt>
                <c:pt idx="9">
                  <c:v>143.78053155637835</c:v>
                </c:pt>
                <c:pt idx="10">
                  <c:v>145.96217197503688</c:v>
                </c:pt>
                <c:pt idx="11">
                  <c:v>158.65863316118342</c:v>
                </c:pt>
                <c:pt idx="12">
                  <c:v>167.13588410369789</c:v>
                </c:pt>
                <c:pt idx="13">
                  <c:v>168.42305195070642</c:v>
                </c:pt>
                <c:pt idx="14">
                  <c:v>149.88171538380413</c:v>
                </c:pt>
                <c:pt idx="15">
                  <c:v>143.34928024594791</c:v>
                </c:pt>
                <c:pt idx="16">
                  <c:v>158.53624176159576</c:v>
                </c:pt>
                <c:pt idx="17">
                  <c:v>112.97522000456296</c:v>
                </c:pt>
                <c:pt idx="18">
                  <c:v>141.73514075631903</c:v>
                </c:pt>
                <c:pt idx="19">
                  <c:v>133.31442037056476</c:v>
                </c:pt>
                <c:pt idx="20">
                  <c:v>126.3477153003152</c:v>
                </c:pt>
                <c:pt idx="21">
                  <c:v>143.45726458616704</c:v>
                </c:pt>
                <c:pt idx="22">
                  <c:v>127.1564315662003</c:v>
                </c:pt>
                <c:pt idx="23">
                  <c:v>145.76404060619768</c:v>
                </c:pt>
                <c:pt idx="24">
                  <c:v>162.72430531497403</c:v>
                </c:pt>
                <c:pt idx="25">
                  <c:v>147.33427286727493</c:v>
                </c:pt>
                <c:pt idx="26">
                  <c:v>148.58357072965771</c:v>
                </c:pt>
                <c:pt idx="27">
                  <c:v>137.83151371790174</c:v>
                </c:pt>
                <c:pt idx="28">
                  <c:v>163.54221465683716</c:v>
                </c:pt>
                <c:pt idx="29">
                  <c:v>149.86044781997447</c:v>
                </c:pt>
                <c:pt idx="30">
                  <c:v>135.54490758098697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59-4D05-A2BA-11321359A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675.68000000000006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215 : Svalbard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EEZs'!$V$9:$V$39</c:f>
              <c:numCache>
                <c:formatCode>General</c:formatCode>
                <c:ptCount val="31"/>
                <c:pt idx="0">
                  <c:v>44.575499999999998</c:v>
                </c:pt>
                <c:pt idx="1">
                  <c:v>36.246899999999997</c:v>
                </c:pt>
                <c:pt idx="2">
                  <c:v>33.863</c:v>
                </c:pt>
                <c:pt idx="3">
                  <c:v>38.717300000000002</c:v>
                </c:pt>
                <c:pt idx="4">
                  <c:v>38.133600000000001</c:v>
                </c:pt>
                <c:pt idx="5">
                  <c:v>36.965000000000003</c:v>
                </c:pt>
                <c:pt idx="6">
                  <c:v>40.201999999999998</c:v>
                </c:pt>
                <c:pt idx="7">
                  <c:v>33.265000000000001</c:v>
                </c:pt>
                <c:pt idx="8">
                  <c:v>30.122900000000001</c:v>
                </c:pt>
                <c:pt idx="9">
                  <c:v>32.153500000000001</c:v>
                </c:pt>
                <c:pt idx="10">
                  <c:v>33.425199999999997</c:v>
                </c:pt>
                <c:pt idx="11">
                  <c:v>30.5761</c:v>
                </c:pt>
                <c:pt idx="12">
                  <c:v>25.489699999999999</c:v>
                </c:pt>
                <c:pt idx="13">
                  <c:v>29.081199999999999</c:v>
                </c:pt>
                <c:pt idx="14">
                  <c:v>29.774799999999999</c:v>
                </c:pt>
                <c:pt idx="15">
                  <c:v>26.6648</c:v>
                </c:pt>
                <c:pt idx="16">
                  <c:v>28.528099999999998</c:v>
                </c:pt>
                <c:pt idx="17">
                  <c:v>22.569199999999999</c:v>
                </c:pt>
                <c:pt idx="18">
                  <c:v>22.974799999999998</c:v>
                </c:pt>
                <c:pt idx="19">
                  <c:v>25.240200000000002</c:v>
                </c:pt>
                <c:pt idx="20">
                  <c:v>21.211600000000001</c:v>
                </c:pt>
                <c:pt idx="21">
                  <c:v>22.4436</c:v>
                </c:pt>
                <c:pt idx="22">
                  <c:v>20.100200000000001</c:v>
                </c:pt>
                <c:pt idx="23">
                  <c:v>18.335100000000001</c:v>
                </c:pt>
                <c:pt idx="24">
                  <c:v>18.8811</c:v>
                </c:pt>
                <c:pt idx="25">
                  <c:v>20.298400000000001</c:v>
                </c:pt>
                <c:pt idx="26">
                  <c:v>20.292000000000002</c:v>
                </c:pt>
                <c:pt idx="27">
                  <c:v>17.310600000000001</c:v>
                </c:pt>
                <c:pt idx="28">
                  <c:v>20.1493</c:v>
                </c:pt>
                <c:pt idx="29">
                  <c:v>17.274100000000001</c:v>
                </c:pt>
                <c:pt idx="30">
                  <c:v>17.902899999999999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6-469E-92AE-707EC53A9DB7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EEZs'!$V$45:$V$75</c:f>
              <c:numCache>
                <c:formatCode>General</c:formatCode>
                <c:ptCount val="31"/>
                <c:pt idx="0">
                  <c:v>11.228199999999999</c:v>
                </c:pt>
                <c:pt idx="1">
                  <c:v>9.5241000000000007</c:v>
                </c:pt>
                <c:pt idx="2">
                  <c:v>10.253</c:v>
                </c:pt>
                <c:pt idx="3">
                  <c:v>9.6972000000000005</c:v>
                </c:pt>
                <c:pt idx="4">
                  <c:v>11.726000000000001</c:v>
                </c:pt>
                <c:pt idx="5">
                  <c:v>11.326700000000001</c:v>
                </c:pt>
                <c:pt idx="6">
                  <c:v>13.5867</c:v>
                </c:pt>
                <c:pt idx="7">
                  <c:v>9.8134999999999994</c:v>
                </c:pt>
                <c:pt idx="8">
                  <c:v>9.4617000000000004</c:v>
                </c:pt>
                <c:pt idx="9">
                  <c:v>10.5998</c:v>
                </c:pt>
                <c:pt idx="10">
                  <c:v>9.8108000000000004</c:v>
                </c:pt>
                <c:pt idx="11">
                  <c:v>7.3864999999999998</c:v>
                </c:pt>
                <c:pt idx="12">
                  <c:v>8.5269999999999992</c:v>
                </c:pt>
                <c:pt idx="13">
                  <c:v>9.2986000000000004</c:v>
                </c:pt>
                <c:pt idx="14">
                  <c:v>10.5189</c:v>
                </c:pt>
                <c:pt idx="15">
                  <c:v>7.7954999999999997</c:v>
                </c:pt>
                <c:pt idx="16">
                  <c:v>9.0730000000000004</c:v>
                </c:pt>
                <c:pt idx="17">
                  <c:v>7.3121</c:v>
                </c:pt>
                <c:pt idx="18">
                  <c:v>7.8083999999999998</c:v>
                </c:pt>
                <c:pt idx="19">
                  <c:v>8.6645000000000003</c:v>
                </c:pt>
                <c:pt idx="20">
                  <c:v>7.9995000000000003</c:v>
                </c:pt>
                <c:pt idx="21">
                  <c:v>9.9200999999999997</c:v>
                </c:pt>
                <c:pt idx="22">
                  <c:v>7.9928999999999997</c:v>
                </c:pt>
                <c:pt idx="23">
                  <c:v>8.9473000000000003</c:v>
                </c:pt>
                <c:pt idx="24">
                  <c:v>8.6146999999999991</c:v>
                </c:pt>
                <c:pt idx="25">
                  <c:v>9.8302999999999994</c:v>
                </c:pt>
                <c:pt idx="26">
                  <c:v>9.0976999999999997</c:v>
                </c:pt>
                <c:pt idx="27">
                  <c:v>8.3402999999999992</c:v>
                </c:pt>
                <c:pt idx="28">
                  <c:v>10.465999999999999</c:v>
                </c:pt>
                <c:pt idx="29">
                  <c:v>10.495699999999999</c:v>
                </c:pt>
                <c:pt idx="30">
                  <c:v>9.1944999999999997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6-469E-92AE-707EC53A9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EEZs'!$AV$9:$AV$39</c:f>
              <c:numCache>
                <c:formatCode>0</c:formatCode>
                <c:ptCount val="31"/>
                <c:pt idx="0">
                  <c:v>63.591691015715391</c:v>
                </c:pt>
                <c:pt idx="1">
                  <c:v>51.710057432390748</c:v>
                </c:pt>
                <c:pt idx="2">
                  <c:v>48.309170572739959</c:v>
                </c:pt>
                <c:pt idx="3">
                  <c:v>55.234345740659279</c:v>
                </c:pt>
                <c:pt idx="4">
                  <c:v>54.401635618599556</c:v>
                </c:pt>
                <c:pt idx="5">
                  <c:v>52.734503446869233</c:v>
                </c:pt>
                <c:pt idx="6">
                  <c:v>57.352428177222691</c:v>
                </c:pt>
                <c:pt idx="7">
                  <c:v>47.456059979983898</c:v>
                </c:pt>
                <c:pt idx="8">
                  <c:v>42.973520191524337</c:v>
                </c:pt>
                <c:pt idx="9">
                  <c:v>45.870387030404707</c:v>
                </c:pt>
                <c:pt idx="10">
                  <c:v>47.68460231603661</c:v>
                </c:pt>
                <c:pt idx="11">
                  <c:v>43.620058185900675</c:v>
                </c:pt>
                <c:pt idx="12">
                  <c:v>36.363767685909984</c:v>
                </c:pt>
                <c:pt idx="13">
                  <c:v>41.487424364644752</c:v>
                </c:pt>
                <c:pt idx="14">
                  <c:v>42.476918523734398</c:v>
                </c:pt>
                <c:pt idx="15">
                  <c:v>38.04017279886591</c:v>
                </c:pt>
                <c:pt idx="16">
                  <c:v>40.698368396662524</c:v>
                </c:pt>
                <c:pt idx="17">
                  <c:v>32.197363862926579</c:v>
                </c:pt>
                <c:pt idx="18">
                  <c:v>32.7759953954046</c:v>
                </c:pt>
                <c:pt idx="19">
                  <c:v>36.007829403480827</c:v>
                </c:pt>
                <c:pt idx="20">
                  <c:v>30.260603092482384</c:v>
                </c:pt>
                <c:pt idx="21">
                  <c:v>32.018182106320957</c:v>
                </c:pt>
                <c:pt idx="22">
                  <c:v>28.675072803537422</c:v>
                </c:pt>
                <c:pt idx="23">
                  <c:v>26.156969948564644</c:v>
                </c:pt>
                <c:pt idx="24">
                  <c:v>26.935897011515827</c:v>
                </c:pt>
                <c:pt idx="25">
                  <c:v>28.957826180601391</c:v>
                </c:pt>
                <c:pt idx="26">
                  <c:v>28.948695900010023</c:v>
                </c:pt>
                <c:pt idx="27">
                  <c:v>24.695411750774369</c:v>
                </c:pt>
                <c:pt idx="28">
                  <c:v>28.74511917494933</c:v>
                </c:pt>
                <c:pt idx="29">
                  <c:v>24.643340619276717</c:v>
                </c:pt>
                <c:pt idx="30">
                  <c:v>25.540390687378736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86-469E-92AE-707EC53A9DB7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EEZs'!$AV$45:$AV$75</c:f>
              <c:numCache>
                <c:formatCode>0</c:formatCode>
                <c:ptCount val="31"/>
                <c:pt idx="0">
                  <c:v>16.018221333751846</c:v>
                </c:pt>
                <c:pt idx="1">
                  <c:v>13.587141465665557</c:v>
                </c:pt>
                <c:pt idx="2">
                  <c:v>14.626994828641966</c:v>
                </c:pt>
                <c:pt idx="3">
                  <c:v>13.834087023535245</c:v>
                </c:pt>
                <c:pt idx="4">
                  <c:v>16.728385970999287</c:v>
                </c:pt>
                <c:pt idx="5">
                  <c:v>16.158742058478392</c:v>
                </c:pt>
                <c:pt idx="6">
                  <c:v>19.382872392305647</c:v>
                </c:pt>
                <c:pt idx="7">
                  <c:v>14.00000134115653</c:v>
                </c:pt>
                <c:pt idx="8">
                  <c:v>13.498121229899706</c:v>
                </c:pt>
                <c:pt idx="9">
                  <c:v>15.121741908186783</c:v>
                </c:pt>
                <c:pt idx="10">
                  <c:v>13.996149504032047</c:v>
                </c:pt>
                <c:pt idx="11">
                  <c:v>10.537627748148235</c:v>
                </c:pt>
                <c:pt idx="12">
                  <c:v>12.164672281657079</c:v>
                </c:pt>
                <c:pt idx="13">
                  <c:v>13.265441735454029</c:v>
                </c:pt>
                <c:pt idx="14">
                  <c:v>15.006329455086508</c:v>
                </c:pt>
                <c:pt idx="15">
                  <c:v>11.121109742190423</c:v>
                </c:pt>
                <c:pt idx="16">
                  <c:v>12.943599344608264</c:v>
                </c:pt>
                <c:pt idx="17">
                  <c:v>10.431488236273569</c:v>
                </c:pt>
                <c:pt idx="18">
                  <c:v>11.139512964007404</c:v>
                </c:pt>
                <c:pt idx="19">
                  <c:v>12.360830653737278</c:v>
                </c:pt>
                <c:pt idx="20">
                  <c:v>11.41213743604032</c:v>
                </c:pt>
                <c:pt idx="21">
                  <c:v>14.152077577256524</c:v>
                </c:pt>
                <c:pt idx="22">
                  <c:v>11.40272183418047</c:v>
                </c:pt>
                <c:pt idx="23">
                  <c:v>12.764274927368405</c:v>
                </c:pt>
                <c:pt idx="24">
                  <c:v>12.289785657885686</c:v>
                </c:pt>
                <c:pt idx="25">
                  <c:v>14.023968327708875</c:v>
                </c:pt>
                <c:pt idx="26">
                  <c:v>12.978836521265581</c:v>
                </c:pt>
                <c:pt idx="27">
                  <c:v>11.89832487753073</c:v>
                </c:pt>
                <c:pt idx="28">
                  <c:v>14.930861979573471</c:v>
                </c:pt>
                <c:pt idx="29">
                  <c:v>14.973232187942793</c:v>
                </c:pt>
                <c:pt idx="30">
                  <c:v>13.11693201521004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86-469E-92AE-707EC53A9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85.23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216 : Norwegian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EEZs'!$W$9:$W$39</c:f>
              <c:numCache>
                <c:formatCode>General</c:formatCode>
                <c:ptCount val="31"/>
                <c:pt idx="0">
                  <c:v>204.3518</c:v>
                </c:pt>
                <c:pt idx="1">
                  <c:v>215.90950000000001</c:v>
                </c:pt>
                <c:pt idx="2">
                  <c:v>195</c:v>
                </c:pt>
                <c:pt idx="3">
                  <c:v>190.94329999999999</c:v>
                </c:pt>
                <c:pt idx="4">
                  <c:v>193.8612</c:v>
                </c:pt>
                <c:pt idx="5">
                  <c:v>180.48840000000001</c:v>
                </c:pt>
                <c:pt idx="6">
                  <c:v>208.87190000000001</c:v>
                </c:pt>
                <c:pt idx="7">
                  <c:v>183.6996</c:v>
                </c:pt>
                <c:pt idx="8">
                  <c:v>171.6859</c:v>
                </c:pt>
                <c:pt idx="9">
                  <c:v>171.65799999999999</c:v>
                </c:pt>
                <c:pt idx="10">
                  <c:v>187.92070000000001</c:v>
                </c:pt>
                <c:pt idx="11">
                  <c:v>155.863</c:v>
                </c:pt>
                <c:pt idx="12">
                  <c:v>160.92449999999999</c:v>
                </c:pt>
                <c:pt idx="13">
                  <c:v>180.0986</c:v>
                </c:pt>
                <c:pt idx="14">
                  <c:v>149.6437</c:v>
                </c:pt>
                <c:pt idx="15">
                  <c:v>173.7329</c:v>
                </c:pt>
                <c:pt idx="16">
                  <c:v>173.00710000000001</c:v>
                </c:pt>
                <c:pt idx="17">
                  <c:v>136.25219999999999</c:v>
                </c:pt>
                <c:pt idx="18">
                  <c:v>123.9465</c:v>
                </c:pt>
                <c:pt idx="19">
                  <c:v>148.75829999999999</c:v>
                </c:pt>
                <c:pt idx="20">
                  <c:v>117.0046</c:v>
                </c:pt>
                <c:pt idx="21">
                  <c:v>143.76230000000001</c:v>
                </c:pt>
                <c:pt idx="22">
                  <c:v>113.7081</c:v>
                </c:pt>
                <c:pt idx="23">
                  <c:v>108.0372</c:v>
                </c:pt>
                <c:pt idx="24">
                  <c:v>126.65009999999999</c:v>
                </c:pt>
                <c:pt idx="25">
                  <c:v>115.6404</c:v>
                </c:pt>
                <c:pt idx="26">
                  <c:v>106.4952</c:v>
                </c:pt>
                <c:pt idx="27">
                  <c:v>95.1952</c:v>
                </c:pt>
                <c:pt idx="28">
                  <c:v>113.224</c:v>
                </c:pt>
                <c:pt idx="29">
                  <c:v>99.830799999999996</c:v>
                </c:pt>
                <c:pt idx="30">
                  <c:v>94.558099999999996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B-4554-A8A4-108EF7275FEC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EEZs'!$W$45:$W$75</c:f>
              <c:numCache>
                <c:formatCode>General</c:formatCode>
                <c:ptCount val="31"/>
                <c:pt idx="0">
                  <c:v>72.059200000000004</c:v>
                </c:pt>
                <c:pt idx="1">
                  <c:v>81.559799999999996</c:v>
                </c:pt>
                <c:pt idx="2">
                  <c:v>65.577799999999996</c:v>
                </c:pt>
                <c:pt idx="3">
                  <c:v>70.843900000000005</c:v>
                </c:pt>
                <c:pt idx="4">
                  <c:v>72.427800000000005</c:v>
                </c:pt>
                <c:pt idx="5">
                  <c:v>63.875900000000001</c:v>
                </c:pt>
                <c:pt idx="6">
                  <c:v>90.185000000000002</c:v>
                </c:pt>
                <c:pt idx="7">
                  <c:v>66.819000000000003</c:v>
                </c:pt>
                <c:pt idx="8">
                  <c:v>59.550400000000003</c:v>
                </c:pt>
                <c:pt idx="9">
                  <c:v>69.026600000000002</c:v>
                </c:pt>
                <c:pt idx="10">
                  <c:v>65.219300000000004</c:v>
                </c:pt>
                <c:pt idx="11">
                  <c:v>53.135800000000003</c:v>
                </c:pt>
                <c:pt idx="12">
                  <c:v>65.371600000000001</c:v>
                </c:pt>
                <c:pt idx="13">
                  <c:v>72.831400000000002</c:v>
                </c:pt>
                <c:pt idx="14">
                  <c:v>57.296199999999999</c:v>
                </c:pt>
                <c:pt idx="15">
                  <c:v>72.241500000000002</c:v>
                </c:pt>
                <c:pt idx="16">
                  <c:v>64.789900000000003</c:v>
                </c:pt>
                <c:pt idx="17">
                  <c:v>50.770600000000002</c:v>
                </c:pt>
                <c:pt idx="18">
                  <c:v>46.006399999999999</c:v>
                </c:pt>
                <c:pt idx="19">
                  <c:v>68.844099999999997</c:v>
                </c:pt>
                <c:pt idx="20">
                  <c:v>52.762700000000002</c:v>
                </c:pt>
                <c:pt idx="21">
                  <c:v>65.174999999999997</c:v>
                </c:pt>
                <c:pt idx="22">
                  <c:v>45.786299999999997</c:v>
                </c:pt>
                <c:pt idx="23">
                  <c:v>51.039099999999998</c:v>
                </c:pt>
                <c:pt idx="24">
                  <c:v>61.143099999999997</c:v>
                </c:pt>
                <c:pt idx="25">
                  <c:v>60.852400000000003</c:v>
                </c:pt>
                <c:pt idx="26">
                  <c:v>51.2498</c:v>
                </c:pt>
                <c:pt idx="27">
                  <c:v>46.014499999999998</c:v>
                </c:pt>
                <c:pt idx="28">
                  <c:v>61.336399999999998</c:v>
                </c:pt>
                <c:pt idx="29">
                  <c:v>56.135199999999998</c:v>
                </c:pt>
                <c:pt idx="30">
                  <c:v>50.118899999999996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B-4554-A8A4-108EF7275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EEZs'!$AW$9:$AW$39</c:f>
              <c:numCache>
                <c:formatCode>0</c:formatCode>
                <c:ptCount val="31"/>
                <c:pt idx="0">
                  <c:v>220.66354836328702</c:v>
                </c:pt>
                <c:pt idx="1">
                  <c:v>233.14380590404943</c:v>
                </c:pt>
                <c:pt idx="2">
                  <c:v>210.56526994546155</c:v>
                </c:pt>
                <c:pt idx="3">
                  <c:v>206.18475645526794</c:v>
                </c:pt>
                <c:pt idx="4">
                  <c:v>209.33556876898007</c:v>
                </c:pt>
                <c:pt idx="5">
                  <c:v>194.89532650268947</c:v>
                </c:pt>
                <c:pt idx="6">
                  <c:v>225.54445132062284</c:v>
                </c:pt>
                <c:pt idx="7">
                  <c:v>198.36285057883751</c:v>
                </c:pt>
                <c:pt idx="8">
                  <c:v>185.39019425297187</c:v>
                </c:pt>
                <c:pt idx="9">
                  <c:v>185.36006722204121</c:v>
                </c:pt>
                <c:pt idx="10">
                  <c:v>202.92088678892361</c:v>
                </c:pt>
                <c:pt idx="11">
                  <c:v>168.30428035645886</c:v>
                </c:pt>
                <c:pt idx="12">
                  <c:v>173.76979888891503</c:v>
                </c:pt>
                <c:pt idx="13">
                  <c:v>194.47441192717795</c:v>
                </c:pt>
                <c:pt idx="14">
                  <c:v>161.58854403147521</c:v>
                </c:pt>
                <c:pt idx="15">
                  <c:v>187.60058967645065</c:v>
                </c:pt>
                <c:pt idx="16">
                  <c:v>186.81685494349469</c:v>
                </c:pt>
                <c:pt idx="17">
                  <c:v>147.12810909570777</c:v>
                </c:pt>
                <c:pt idx="18">
                  <c:v>133.84014477587257</c:v>
                </c:pt>
                <c:pt idx="19">
                  <c:v>160.6324697237331</c:v>
                </c:pt>
                <c:pt idx="20">
                  <c:v>126.34412914800386</c:v>
                </c:pt>
                <c:pt idx="21">
                  <c:v>155.23767952554067</c:v>
                </c:pt>
                <c:pt idx="22">
                  <c:v>122.78449626402839</c:v>
                </c:pt>
                <c:pt idx="23">
                  <c:v>116.66093426744523</c:v>
                </c:pt>
                <c:pt idx="24">
                  <c:v>136.7595512570241</c:v>
                </c:pt>
                <c:pt idx="25">
                  <c:v>124.87103611590334</c:v>
                </c:pt>
                <c:pt idx="26">
                  <c:v>114.99584890203035</c:v>
                </c:pt>
                <c:pt idx="27">
                  <c:v>102.79386146416513</c:v>
                </c:pt>
                <c:pt idx="28">
                  <c:v>122.26175448361509</c:v>
                </c:pt>
                <c:pt idx="29">
                  <c:v>107.79948385062247</c:v>
                </c:pt>
                <c:pt idx="30">
                  <c:v>102.10590693348691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AB-4554-A8A4-108EF7275FEC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EEZs'!$AW$45:$AW$75</c:f>
              <c:numCache>
                <c:formatCode>0</c:formatCode>
                <c:ptCount val="31"/>
                <c:pt idx="0">
                  <c:v>77.811102051559004</c:v>
                </c:pt>
                <c:pt idx="1">
                  <c:v>88.070057967681308</c:v>
                </c:pt>
                <c:pt idx="2">
                  <c:v>70.812344407330698</c:v>
                </c:pt>
                <c:pt idx="3">
                  <c:v>76.498794499945049</c:v>
                </c:pt>
                <c:pt idx="4">
                  <c:v>78.209124402850776</c:v>
                </c:pt>
                <c:pt idx="5">
                  <c:v>68.974595520560541</c:v>
                </c:pt>
                <c:pt idx="6">
                  <c:v>97.383737795033085</c:v>
                </c:pt>
                <c:pt idx="7">
                  <c:v>72.152619346080996</c:v>
                </c:pt>
                <c:pt idx="8">
                  <c:v>64.303825904411354</c:v>
                </c:pt>
                <c:pt idx="9">
                  <c:v>74.536434166243069</c:v>
                </c:pt>
                <c:pt idx="10">
                  <c:v>70.425228257200203</c:v>
                </c:pt>
                <c:pt idx="11">
                  <c:v>57.377200362913108</c:v>
                </c:pt>
                <c:pt idx="12">
                  <c:v>70.589685132137106</c:v>
                </c:pt>
                <c:pt idx="13">
                  <c:v>78.644940520543017</c:v>
                </c:pt>
                <c:pt idx="14">
                  <c:v>61.869691383841818</c:v>
                </c:pt>
                <c:pt idx="15">
                  <c:v>78.007953583410568</c:v>
                </c:pt>
                <c:pt idx="16">
                  <c:v>69.961552734561337</c:v>
                </c:pt>
                <c:pt idx="17">
                  <c:v>54.823205611759235</c:v>
                </c:pt>
                <c:pt idx="18">
                  <c:v>49.678718129327599</c:v>
                </c:pt>
                <c:pt idx="19">
                  <c:v>74.339366670012055</c:v>
                </c:pt>
                <c:pt idx="20">
                  <c:v>56.974318813084132</c:v>
                </c:pt>
                <c:pt idx="21">
                  <c:v>70.377392147156172</c:v>
                </c:pt>
                <c:pt idx="22">
                  <c:v>49.441049329763523</c:v>
                </c:pt>
                <c:pt idx="23">
                  <c:v>55.113137791145682</c:v>
                </c:pt>
                <c:pt idx="24">
                  <c:v>66.023658240012054</c:v>
                </c:pt>
                <c:pt idx="25">
                  <c:v>65.709754014508746</c:v>
                </c:pt>
                <c:pt idx="26">
                  <c:v>55.3406562648765</c:v>
                </c:pt>
                <c:pt idx="27">
                  <c:v>49.687464686694568</c:v>
                </c:pt>
                <c:pt idx="28">
                  <c:v>66.232387812732355</c:v>
                </c:pt>
                <c:pt idx="29">
                  <c:v>60.616018161243453</c:v>
                </c:pt>
                <c:pt idx="30">
                  <c:v>54.119485681382528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AB-4554-A8A4-108EF7275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370.37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224 : Jan Mayen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EEZs'!$X$9:$X$39</c:f>
              <c:numCache>
                <c:formatCode>General</c:formatCode>
                <c:ptCount val="31"/>
                <c:pt idx="0">
                  <c:v>20.690100000000001</c:v>
                </c:pt>
                <c:pt idx="1">
                  <c:v>23.554600000000001</c:v>
                </c:pt>
                <c:pt idx="2">
                  <c:v>18.0593</c:v>
                </c:pt>
                <c:pt idx="3">
                  <c:v>21.404499999999999</c:v>
                </c:pt>
                <c:pt idx="4">
                  <c:v>23.588200000000001</c:v>
                </c:pt>
                <c:pt idx="5">
                  <c:v>19.5337</c:v>
                </c:pt>
                <c:pt idx="6">
                  <c:v>23.121099999999998</c:v>
                </c:pt>
                <c:pt idx="7">
                  <c:v>17.736499999999999</c:v>
                </c:pt>
                <c:pt idx="8">
                  <c:v>15.101699999999999</c:v>
                </c:pt>
                <c:pt idx="9">
                  <c:v>14.8134</c:v>
                </c:pt>
                <c:pt idx="10">
                  <c:v>16.087</c:v>
                </c:pt>
                <c:pt idx="11">
                  <c:v>14.160299999999999</c:v>
                </c:pt>
                <c:pt idx="12">
                  <c:v>18.8567</c:v>
                </c:pt>
                <c:pt idx="13">
                  <c:v>18.4191</c:v>
                </c:pt>
                <c:pt idx="14">
                  <c:v>16.644200000000001</c:v>
                </c:pt>
                <c:pt idx="15">
                  <c:v>12.2867</c:v>
                </c:pt>
                <c:pt idx="16">
                  <c:v>15.6935</c:v>
                </c:pt>
                <c:pt idx="17">
                  <c:v>10.7683</c:v>
                </c:pt>
                <c:pt idx="18">
                  <c:v>15.1602</c:v>
                </c:pt>
                <c:pt idx="19">
                  <c:v>14.917</c:v>
                </c:pt>
                <c:pt idx="20">
                  <c:v>11.552300000000001</c:v>
                </c:pt>
                <c:pt idx="21">
                  <c:v>14.9137</c:v>
                </c:pt>
                <c:pt idx="22">
                  <c:v>8.5352999999999994</c:v>
                </c:pt>
                <c:pt idx="23">
                  <c:v>9.0810999999999993</c:v>
                </c:pt>
                <c:pt idx="24">
                  <c:v>12.2121</c:v>
                </c:pt>
                <c:pt idx="25">
                  <c:v>10.464600000000001</c:v>
                </c:pt>
                <c:pt idx="26">
                  <c:v>8.6103000000000005</c:v>
                </c:pt>
                <c:pt idx="27">
                  <c:v>9.7491000000000003</c:v>
                </c:pt>
                <c:pt idx="28">
                  <c:v>13.680999999999999</c:v>
                </c:pt>
                <c:pt idx="29">
                  <c:v>8.0027000000000008</c:v>
                </c:pt>
                <c:pt idx="30">
                  <c:v>9.3554999999999993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9-4EDB-84A8-481531B6261E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EEZs'!$X$45:$X$75</c:f>
              <c:numCache>
                <c:formatCode>General</c:formatCode>
                <c:ptCount val="31"/>
                <c:pt idx="0">
                  <c:v>5.1779999999999999</c:v>
                </c:pt>
                <c:pt idx="1">
                  <c:v>6.6666999999999996</c:v>
                </c:pt>
                <c:pt idx="2">
                  <c:v>5.7125000000000004</c:v>
                </c:pt>
                <c:pt idx="3">
                  <c:v>5.8434999999999997</c:v>
                </c:pt>
                <c:pt idx="4">
                  <c:v>6.7583000000000002</c:v>
                </c:pt>
                <c:pt idx="5">
                  <c:v>5.7008000000000001</c:v>
                </c:pt>
                <c:pt idx="6">
                  <c:v>8.6381999999999994</c:v>
                </c:pt>
                <c:pt idx="7">
                  <c:v>4.6882000000000001</c:v>
                </c:pt>
                <c:pt idx="8">
                  <c:v>4.9884000000000004</c:v>
                </c:pt>
                <c:pt idx="9">
                  <c:v>4.8090000000000002</c:v>
                </c:pt>
                <c:pt idx="10">
                  <c:v>4.7412000000000001</c:v>
                </c:pt>
                <c:pt idx="11">
                  <c:v>3.2404000000000002</c:v>
                </c:pt>
                <c:pt idx="12">
                  <c:v>7.4455</c:v>
                </c:pt>
                <c:pt idx="13">
                  <c:v>6.3907999999999996</c:v>
                </c:pt>
                <c:pt idx="14">
                  <c:v>6.3845999999999998</c:v>
                </c:pt>
                <c:pt idx="15">
                  <c:v>4.1898</c:v>
                </c:pt>
                <c:pt idx="16">
                  <c:v>5.5026999999999999</c:v>
                </c:pt>
                <c:pt idx="17">
                  <c:v>3.5893000000000002</c:v>
                </c:pt>
                <c:pt idx="18">
                  <c:v>5.6212</c:v>
                </c:pt>
                <c:pt idx="19">
                  <c:v>4.6809000000000003</c:v>
                </c:pt>
                <c:pt idx="20">
                  <c:v>3.9788000000000001</c:v>
                </c:pt>
                <c:pt idx="21">
                  <c:v>6.3730000000000002</c:v>
                </c:pt>
                <c:pt idx="22">
                  <c:v>3.3898000000000001</c:v>
                </c:pt>
                <c:pt idx="23">
                  <c:v>3.7831000000000001</c:v>
                </c:pt>
                <c:pt idx="24">
                  <c:v>4.6193</c:v>
                </c:pt>
                <c:pt idx="25">
                  <c:v>4.8605</c:v>
                </c:pt>
                <c:pt idx="26">
                  <c:v>3.6835</c:v>
                </c:pt>
                <c:pt idx="27">
                  <c:v>3.9895999999999998</c:v>
                </c:pt>
                <c:pt idx="28">
                  <c:v>6.3457999999999997</c:v>
                </c:pt>
                <c:pt idx="29">
                  <c:v>5.0613999999999999</c:v>
                </c:pt>
                <c:pt idx="30">
                  <c:v>5.0915999999999997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9-4EDB-84A8-481531B62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EEZs'!$AX$9:$AX$39</c:f>
              <c:numCache>
                <c:formatCode>0</c:formatCode>
                <c:ptCount val="31"/>
                <c:pt idx="0">
                  <c:v>71.457369874907556</c:v>
                </c:pt>
                <c:pt idx="1">
                  <c:v>81.350489579823062</c:v>
                </c:pt>
                <c:pt idx="2">
                  <c:v>62.371379538132629</c:v>
                </c:pt>
                <c:pt idx="3">
                  <c:v>73.92469217101214</c:v>
                </c:pt>
                <c:pt idx="4">
                  <c:v>81.466533853548029</c:v>
                </c:pt>
                <c:pt idx="5">
                  <c:v>67.463512787539997</c:v>
                </c:pt>
                <c:pt idx="6">
                  <c:v>79.853311226853648</c:v>
                </c:pt>
                <c:pt idx="7">
                  <c:v>61.256525622703492</c:v>
                </c:pt>
                <c:pt idx="8">
                  <c:v>52.156720491437504</c:v>
                </c:pt>
                <c:pt idx="9">
                  <c:v>51.161019178493831</c:v>
                </c:pt>
                <c:pt idx="10">
                  <c:v>55.559649744449644</c:v>
                </c:pt>
                <c:pt idx="11">
                  <c:v>48.905408607964837</c:v>
                </c:pt>
                <c:pt idx="12">
                  <c:v>65.125358819926873</c:v>
                </c:pt>
                <c:pt idx="13">
                  <c:v>63.614020302604118</c:v>
                </c:pt>
                <c:pt idx="14">
                  <c:v>57.48405061705531</c:v>
                </c:pt>
                <c:pt idx="15">
                  <c:v>42.434558868348944</c:v>
                </c:pt>
                <c:pt idx="16">
                  <c:v>54.200619336390901</c:v>
                </c:pt>
                <c:pt idx="17">
                  <c:v>37.190462879539815</c:v>
                </c:pt>
                <c:pt idx="18">
                  <c:v>52.358761860869357</c:v>
                </c:pt>
                <c:pt idx="19">
                  <c:v>51.518822355812475</c:v>
                </c:pt>
                <c:pt idx="20">
                  <c:v>39.898162599788996</c:v>
                </c:pt>
                <c:pt idx="21">
                  <c:v>51.507425150357349</c:v>
                </c:pt>
                <c:pt idx="22">
                  <c:v>29.478353854901535</c:v>
                </c:pt>
                <c:pt idx="23">
                  <c:v>31.363382563207658</c:v>
                </c:pt>
                <c:pt idx="24">
                  <c:v>42.176912951090536</c:v>
                </c:pt>
                <c:pt idx="25">
                  <c:v>36.141574607805538</c:v>
                </c:pt>
                <c:pt idx="26">
                  <c:v>29.737381251609051</c:v>
                </c:pt>
                <c:pt idx="27">
                  <c:v>33.670453243215889</c:v>
                </c:pt>
                <c:pt idx="28">
                  <c:v>47.250050858072697</c:v>
                </c:pt>
                <c:pt idx="29">
                  <c:v>27.638913968415938</c:v>
                </c:pt>
                <c:pt idx="30">
                  <c:v>32.311077465294865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B9-4EDB-84A8-481531B6261E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EEZs'!$AX$45:$AX$75</c:f>
              <c:numCache>
                <c:formatCode>0</c:formatCode>
                <c:ptCount val="31"/>
                <c:pt idx="0">
                  <c:v>17.883251468686531</c:v>
                </c:pt>
                <c:pt idx="1">
                  <c:v>23.024772608399481</c:v>
                </c:pt>
                <c:pt idx="2">
                  <c:v>19.729253382555392</c:v>
                </c:pt>
                <c:pt idx="3">
                  <c:v>20.181687902137842</c:v>
                </c:pt>
                <c:pt idx="4">
                  <c:v>23.341131402244919</c:v>
                </c:pt>
                <c:pt idx="5">
                  <c:v>19.688845108669021</c:v>
                </c:pt>
                <c:pt idx="6">
                  <c:v>29.833739443184239</c:v>
                </c:pt>
                <c:pt idx="7">
                  <c:v>16.191629883255352</c:v>
                </c:pt>
                <c:pt idx="8">
                  <c:v>17.228430209809947</c:v>
                </c:pt>
                <c:pt idx="9">
                  <c:v>16.608836676885581</c:v>
                </c:pt>
                <c:pt idx="10">
                  <c:v>16.374675910261988</c:v>
                </c:pt>
                <c:pt idx="11">
                  <c:v>11.191365017213565</c:v>
                </c:pt>
                <c:pt idx="12">
                  <c:v>25.714513095810268</c:v>
                </c:pt>
                <c:pt idx="13">
                  <c:v>22.071897158378114</c:v>
                </c:pt>
                <c:pt idx="14">
                  <c:v>22.050484226916964</c:v>
                </c:pt>
                <c:pt idx="15">
                  <c:v>14.470306489668372</c:v>
                </c:pt>
                <c:pt idx="16">
                  <c:v>19.004667411498914</c:v>
                </c:pt>
                <c:pt idx="17">
                  <c:v>12.396360466696906</c:v>
                </c:pt>
                <c:pt idx="18">
                  <c:v>19.413930698296781</c:v>
                </c:pt>
                <c:pt idx="19">
                  <c:v>16.166417883309155</c:v>
                </c:pt>
                <c:pt idx="20">
                  <c:v>13.741576080264577</c:v>
                </c:pt>
                <c:pt idx="21">
                  <c:v>22.010421322892867</c:v>
                </c:pt>
                <c:pt idx="22">
                  <c:v>11.707347591454926</c:v>
                </c:pt>
                <c:pt idx="23">
                  <c:v>13.065687259789112</c:v>
                </c:pt>
                <c:pt idx="24">
                  <c:v>15.953670048146718</c:v>
                </c:pt>
                <c:pt idx="25">
                  <c:v>16.786702155958071</c:v>
                </c:pt>
                <c:pt idx="26">
                  <c:v>12.721698876961538</c:v>
                </c:pt>
                <c:pt idx="27">
                  <c:v>13.778876025390458</c:v>
                </c:pt>
                <c:pt idx="28">
                  <c:v>21.916480720353611</c:v>
                </c:pt>
                <c:pt idx="29">
                  <c:v>17.480550209271922</c:v>
                </c:pt>
                <c:pt idx="30">
                  <c:v>17.584851907679479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B9-4EDB-84A8-481531B62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120.27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273 : Spanish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EEZs'!$Y$9:$Y$39</c:f>
              <c:numCache>
                <c:formatCode>General</c:formatCode>
                <c:ptCount val="31"/>
                <c:pt idx="0">
                  <c:v>78.237099999999998</c:v>
                </c:pt>
                <c:pt idx="1">
                  <c:v>82.984099999999998</c:v>
                </c:pt>
                <c:pt idx="2">
                  <c:v>85.131200000000007</c:v>
                </c:pt>
                <c:pt idx="3">
                  <c:v>92.016900000000007</c:v>
                </c:pt>
                <c:pt idx="4">
                  <c:v>68.916799999999995</c:v>
                </c:pt>
                <c:pt idx="5">
                  <c:v>73.011799999999994</c:v>
                </c:pt>
                <c:pt idx="6">
                  <c:v>85.599800000000002</c:v>
                </c:pt>
                <c:pt idx="7">
                  <c:v>74.638199999999998</c:v>
                </c:pt>
                <c:pt idx="8">
                  <c:v>72.733400000000003</c:v>
                </c:pt>
                <c:pt idx="9">
                  <c:v>75.498900000000006</c:v>
                </c:pt>
                <c:pt idx="10">
                  <c:v>70.923699999999997</c:v>
                </c:pt>
                <c:pt idx="11">
                  <c:v>75.064700000000002</c:v>
                </c:pt>
                <c:pt idx="12">
                  <c:v>76.594800000000006</c:v>
                </c:pt>
                <c:pt idx="13">
                  <c:v>79.264300000000006</c:v>
                </c:pt>
                <c:pt idx="14">
                  <c:v>74.273899999999998</c:v>
                </c:pt>
                <c:pt idx="15">
                  <c:v>72.938900000000004</c:v>
                </c:pt>
                <c:pt idx="16">
                  <c:v>72.793700000000001</c:v>
                </c:pt>
                <c:pt idx="17">
                  <c:v>72.585800000000006</c:v>
                </c:pt>
                <c:pt idx="18">
                  <c:v>56.8887</c:v>
                </c:pt>
                <c:pt idx="19">
                  <c:v>49.211500000000001</c:v>
                </c:pt>
                <c:pt idx="20">
                  <c:v>64.885000000000005</c:v>
                </c:pt>
                <c:pt idx="21">
                  <c:v>50.863500000000002</c:v>
                </c:pt>
                <c:pt idx="22">
                  <c:v>49.0869</c:v>
                </c:pt>
                <c:pt idx="23">
                  <c:v>48.862499999999997</c:v>
                </c:pt>
                <c:pt idx="24">
                  <c:v>41.989600000000003</c:v>
                </c:pt>
                <c:pt idx="25">
                  <c:v>45.817500000000003</c:v>
                </c:pt>
                <c:pt idx="26">
                  <c:v>44.155099999999997</c:v>
                </c:pt>
                <c:pt idx="27">
                  <c:v>38.179000000000002</c:v>
                </c:pt>
                <c:pt idx="28">
                  <c:v>43.8795</c:v>
                </c:pt>
                <c:pt idx="29">
                  <c:v>33.506599999999999</c:v>
                </c:pt>
                <c:pt idx="30">
                  <c:v>34.333500000000001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4-45AE-B502-9AB724FFE023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EEZs'!$Y$45:$Y$75</c:f>
              <c:numCache>
                <c:formatCode>General</c:formatCode>
                <c:ptCount val="31"/>
                <c:pt idx="0">
                  <c:v>32.606699999999996</c:v>
                </c:pt>
                <c:pt idx="1">
                  <c:v>34.389600000000002</c:v>
                </c:pt>
                <c:pt idx="2">
                  <c:v>30.964300000000001</c:v>
                </c:pt>
                <c:pt idx="3">
                  <c:v>41.276699999999998</c:v>
                </c:pt>
                <c:pt idx="4">
                  <c:v>27.6282</c:v>
                </c:pt>
                <c:pt idx="5">
                  <c:v>28.536200000000001</c:v>
                </c:pt>
                <c:pt idx="6">
                  <c:v>35.823599999999999</c:v>
                </c:pt>
                <c:pt idx="7">
                  <c:v>32.952199999999998</c:v>
                </c:pt>
                <c:pt idx="8">
                  <c:v>29.806899999999999</c:v>
                </c:pt>
                <c:pt idx="9">
                  <c:v>32.829799999999999</c:v>
                </c:pt>
                <c:pt idx="10">
                  <c:v>31.804600000000001</c:v>
                </c:pt>
                <c:pt idx="11">
                  <c:v>32.162300000000002</c:v>
                </c:pt>
                <c:pt idx="12">
                  <c:v>34.664400000000001</c:v>
                </c:pt>
                <c:pt idx="13">
                  <c:v>36.084899999999998</c:v>
                </c:pt>
                <c:pt idx="14">
                  <c:v>31.259799999999998</c:v>
                </c:pt>
                <c:pt idx="15">
                  <c:v>31.015699999999999</c:v>
                </c:pt>
                <c:pt idx="16">
                  <c:v>33.130099999999999</c:v>
                </c:pt>
                <c:pt idx="17">
                  <c:v>35.762999999999998</c:v>
                </c:pt>
                <c:pt idx="18">
                  <c:v>28.112200000000001</c:v>
                </c:pt>
                <c:pt idx="19">
                  <c:v>26.377400000000002</c:v>
                </c:pt>
                <c:pt idx="20">
                  <c:v>35.453800000000001</c:v>
                </c:pt>
                <c:pt idx="21">
                  <c:v>30.380099999999999</c:v>
                </c:pt>
                <c:pt idx="22">
                  <c:v>28.9467</c:v>
                </c:pt>
                <c:pt idx="23">
                  <c:v>31.7117</c:v>
                </c:pt>
                <c:pt idx="24">
                  <c:v>26.771699999999999</c:v>
                </c:pt>
                <c:pt idx="25">
                  <c:v>32.756599999999999</c:v>
                </c:pt>
                <c:pt idx="26">
                  <c:v>32.431199999999997</c:v>
                </c:pt>
                <c:pt idx="27">
                  <c:v>28.8781</c:v>
                </c:pt>
                <c:pt idx="28">
                  <c:v>32.962200000000003</c:v>
                </c:pt>
                <c:pt idx="29">
                  <c:v>26.720600000000001</c:v>
                </c:pt>
                <c:pt idx="30">
                  <c:v>33.089500000000001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D4-45AE-B502-9AB724FFE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EEZs'!$AY$9:$AY$39</c:f>
              <c:numCache>
                <c:formatCode>0</c:formatCode>
                <c:ptCount val="31"/>
                <c:pt idx="0">
                  <c:v>262.10574698821142</c:v>
                </c:pt>
                <c:pt idx="1">
                  <c:v>278.00889243906579</c:v>
                </c:pt>
                <c:pt idx="2">
                  <c:v>285.20199199616081</c:v>
                </c:pt>
                <c:pt idx="3">
                  <c:v>308.27009577348292</c:v>
                </c:pt>
                <c:pt idx="4">
                  <c:v>230.88137653411451</c:v>
                </c:pt>
                <c:pt idx="5">
                  <c:v>244.60022646485996</c:v>
                </c:pt>
                <c:pt idx="6">
                  <c:v>286.77187064757646</c:v>
                </c:pt>
                <c:pt idx="7">
                  <c:v>250.04890473772065</c:v>
                </c:pt>
                <c:pt idx="8">
                  <c:v>243.66754567835949</c:v>
                </c:pt>
                <c:pt idx="9">
                  <c:v>252.93237583305466</c:v>
                </c:pt>
                <c:pt idx="10">
                  <c:v>237.60478555145593</c:v>
                </c:pt>
                <c:pt idx="11">
                  <c:v>251.47774222135018</c:v>
                </c:pt>
                <c:pt idx="12">
                  <c:v>256.6038013859494</c:v>
                </c:pt>
                <c:pt idx="13">
                  <c:v>265.54701747633402</c:v>
                </c:pt>
                <c:pt idx="14">
                  <c:v>248.82844636659232</c:v>
                </c:pt>
                <c:pt idx="15">
                  <c:v>244.35600078477418</c:v>
                </c:pt>
                <c:pt idx="16">
                  <c:v>243.86955951250457</c:v>
                </c:pt>
                <c:pt idx="17">
                  <c:v>243.1730640544821</c:v>
                </c:pt>
                <c:pt idx="18">
                  <c:v>190.58547937855911</c:v>
                </c:pt>
                <c:pt idx="19">
                  <c:v>164.86573464392683</c:v>
                </c:pt>
                <c:pt idx="20">
                  <c:v>217.37425586237353</c:v>
                </c:pt>
                <c:pt idx="21">
                  <c:v>170.40017666727033</c:v>
                </c:pt>
                <c:pt idx="22">
                  <c:v>164.44830638962381</c:v>
                </c:pt>
                <c:pt idx="23">
                  <c:v>163.69653351429798</c:v>
                </c:pt>
                <c:pt idx="24">
                  <c:v>140.67131161221729</c:v>
                </c:pt>
                <c:pt idx="25">
                  <c:v>153.49533741194878</c:v>
                </c:pt>
                <c:pt idx="26">
                  <c:v>147.92605386497169</c:v>
                </c:pt>
                <c:pt idx="27">
                  <c:v>127.90524334699171</c:v>
                </c:pt>
                <c:pt idx="28">
                  <c:v>147.00275348868024</c:v>
                </c:pt>
                <c:pt idx="29">
                  <c:v>112.25201882527863</c:v>
                </c:pt>
                <c:pt idx="30">
                  <c:v>115.02225496880328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D4-45AE-B502-9AB724FFE023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EEZs'!$AY$45:$AY$75</c:f>
              <c:numCache>
                <c:formatCode>0</c:formatCode>
                <c:ptCount val="31"/>
                <c:pt idx="0">
                  <c:v>109.23722198701785</c:v>
                </c:pt>
                <c:pt idx="1">
                  <c:v>115.21019818763473</c:v>
                </c:pt>
                <c:pt idx="2">
                  <c:v>103.73494137010545</c:v>
                </c:pt>
                <c:pt idx="3">
                  <c:v>138.28299217006136</c:v>
                </c:pt>
                <c:pt idx="4">
                  <c:v>92.558517620664674</c:v>
                </c:pt>
                <c:pt idx="5">
                  <c:v>95.60045064560164</c:v>
                </c:pt>
                <c:pt idx="6">
                  <c:v>120.01430827327306</c:v>
                </c:pt>
                <c:pt idx="7">
                  <c:v>110.39469760388539</c:v>
                </c:pt>
                <c:pt idx="8">
                  <c:v>99.857481807261777</c:v>
                </c:pt>
                <c:pt idx="9">
                  <c:v>109.98463967188948</c:v>
                </c:pt>
                <c:pt idx="10">
                  <c:v>106.55006947677342</c:v>
                </c:pt>
                <c:pt idx="11">
                  <c:v>107.74841688098043</c:v>
                </c:pt>
                <c:pt idx="12">
                  <c:v>116.13081844672359</c:v>
                </c:pt>
                <c:pt idx="13">
                  <c:v>120.88970155456823</c:v>
                </c:pt>
                <c:pt idx="14">
                  <c:v>104.72490966181124</c:v>
                </c:pt>
                <c:pt idx="15">
                  <c:v>103.90713890037169</c:v>
                </c:pt>
                <c:pt idx="16">
                  <c:v>110.99068866681083</c:v>
                </c:pt>
                <c:pt idx="17">
                  <c:v>119.81128939517704</c:v>
                </c:pt>
                <c:pt idx="18">
                  <c:v>94.179988528230197</c:v>
                </c:pt>
                <c:pt idx="19">
                  <c:v>88.368154374418893</c:v>
                </c:pt>
                <c:pt idx="20">
                  <c:v>118.77542409637694</c:v>
                </c:pt>
                <c:pt idx="21">
                  <c:v>101.77778578291583</c:v>
                </c:pt>
                <c:pt idx="22">
                  <c:v>96.975685785179436</c:v>
                </c:pt>
                <c:pt idx="23">
                  <c:v>106.23884086662295</c:v>
                </c:pt>
                <c:pt idx="24">
                  <c:v>89.689117140644285</c:v>
                </c:pt>
                <c:pt idx="25">
                  <c:v>109.73940894785271</c:v>
                </c:pt>
                <c:pt idx="26">
                  <c:v>108.64927127570019</c:v>
                </c:pt>
                <c:pt idx="27">
                  <c:v>96.745865735057535</c:v>
                </c:pt>
                <c:pt idx="28">
                  <c:v>110.42819906891775</c:v>
                </c:pt>
                <c:pt idx="29">
                  <c:v>89.517924654328993</c:v>
                </c:pt>
                <c:pt idx="30">
                  <c:v>110.8546727187795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D4-45AE-B502-9AB724FFE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465.12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48: Portuguese EEZ (Azores)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1044578064310734E-2"/>
                  <c:y val="-0.113748673181878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EEZs'!$B$9:$B$39</c:f>
              <c:numCache>
                <c:formatCode>General</c:formatCode>
                <c:ptCount val="31"/>
                <c:pt idx="0">
                  <c:v>47.191000000000003</c:v>
                </c:pt>
                <c:pt idx="1">
                  <c:v>46.530500000000004</c:v>
                </c:pt>
                <c:pt idx="2">
                  <c:v>44.462899999999998</c:v>
                </c:pt>
                <c:pt idx="3">
                  <c:v>48.349299999999999</c:v>
                </c:pt>
                <c:pt idx="4">
                  <c:v>47.338200000000001</c:v>
                </c:pt>
                <c:pt idx="5">
                  <c:v>55.124499999999998</c:v>
                </c:pt>
                <c:pt idx="6">
                  <c:v>49.530299999999997</c:v>
                </c:pt>
                <c:pt idx="7">
                  <c:v>53.846800000000002</c:v>
                </c:pt>
                <c:pt idx="8">
                  <c:v>43.842399999999998</c:v>
                </c:pt>
                <c:pt idx="9">
                  <c:v>42.439700000000002</c:v>
                </c:pt>
                <c:pt idx="10">
                  <c:v>44.271900000000002</c:v>
                </c:pt>
                <c:pt idx="11">
                  <c:v>48.8658</c:v>
                </c:pt>
                <c:pt idx="12">
                  <c:v>45.191699999999997</c:v>
                </c:pt>
                <c:pt idx="13">
                  <c:v>43.084000000000003</c:v>
                </c:pt>
                <c:pt idx="14">
                  <c:v>41.4694</c:v>
                </c:pt>
                <c:pt idx="15">
                  <c:v>42.196399999999997</c:v>
                </c:pt>
                <c:pt idx="16">
                  <c:v>43.197400000000002</c:v>
                </c:pt>
                <c:pt idx="17">
                  <c:v>39.737099999999998</c:v>
                </c:pt>
                <c:pt idx="18">
                  <c:v>33.521299999999997</c:v>
                </c:pt>
                <c:pt idx="19">
                  <c:v>34.032200000000003</c:v>
                </c:pt>
                <c:pt idx="20">
                  <c:v>39.563699999999997</c:v>
                </c:pt>
                <c:pt idx="21">
                  <c:v>29.613499999999998</c:v>
                </c:pt>
                <c:pt idx="22">
                  <c:v>26.568899999999999</c:v>
                </c:pt>
                <c:pt idx="23">
                  <c:v>30.019500000000001</c:v>
                </c:pt>
                <c:pt idx="24">
                  <c:v>23.461099999999998</c:v>
                </c:pt>
                <c:pt idx="25">
                  <c:v>23.823899999999998</c:v>
                </c:pt>
                <c:pt idx="26">
                  <c:v>21.7912</c:v>
                </c:pt>
                <c:pt idx="27">
                  <c:v>21.910599999999999</c:v>
                </c:pt>
                <c:pt idx="28">
                  <c:v>23.0715</c:v>
                </c:pt>
                <c:pt idx="29">
                  <c:v>21.135899999999999</c:v>
                </c:pt>
                <c:pt idx="30">
                  <c:v>18.946300000000001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37-4FCC-8CAF-6CF0C5328FF7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089894511516011"/>
                  <c:y val="4.866616515247960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EEZs'!$B$45:$B$75</c:f>
              <c:numCache>
                <c:formatCode>General</c:formatCode>
                <c:ptCount val="31"/>
                <c:pt idx="0">
                  <c:v>15.091900000000001</c:v>
                </c:pt>
                <c:pt idx="1">
                  <c:v>15.4535</c:v>
                </c:pt>
                <c:pt idx="2">
                  <c:v>13.0777</c:v>
                </c:pt>
                <c:pt idx="3">
                  <c:v>15.8482</c:v>
                </c:pt>
                <c:pt idx="4">
                  <c:v>15.6784</c:v>
                </c:pt>
                <c:pt idx="5">
                  <c:v>18.6343</c:v>
                </c:pt>
                <c:pt idx="6">
                  <c:v>15.2339</c:v>
                </c:pt>
                <c:pt idx="7">
                  <c:v>19.058599999999998</c:v>
                </c:pt>
                <c:pt idx="8">
                  <c:v>14.2302</c:v>
                </c:pt>
                <c:pt idx="9">
                  <c:v>14.567399999999999</c:v>
                </c:pt>
                <c:pt idx="10">
                  <c:v>17.368300000000001</c:v>
                </c:pt>
                <c:pt idx="11">
                  <c:v>13.782500000000001</c:v>
                </c:pt>
                <c:pt idx="12">
                  <c:v>15.6463</c:v>
                </c:pt>
                <c:pt idx="13">
                  <c:v>13.9582</c:v>
                </c:pt>
                <c:pt idx="14">
                  <c:v>13.754099999999999</c:v>
                </c:pt>
                <c:pt idx="15">
                  <c:v>13.908300000000001</c:v>
                </c:pt>
                <c:pt idx="16">
                  <c:v>16.2498</c:v>
                </c:pt>
                <c:pt idx="17">
                  <c:v>15.354200000000001</c:v>
                </c:pt>
                <c:pt idx="18">
                  <c:v>12.6013</c:v>
                </c:pt>
                <c:pt idx="19">
                  <c:v>15.6173</c:v>
                </c:pt>
                <c:pt idx="20">
                  <c:v>18.844200000000001</c:v>
                </c:pt>
                <c:pt idx="21">
                  <c:v>14.7486</c:v>
                </c:pt>
                <c:pt idx="22">
                  <c:v>14.473699999999999</c:v>
                </c:pt>
                <c:pt idx="23">
                  <c:v>16.519100000000002</c:v>
                </c:pt>
                <c:pt idx="24">
                  <c:v>13.8567</c:v>
                </c:pt>
                <c:pt idx="25">
                  <c:v>14.6424</c:v>
                </c:pt>
                <c:pt idx="26">
                  <c:v>11.6755</c:v>
                </c:pt>
                <c:pt idx="27">
                  <c:v>12.787100000000001</c:v>
                </c:pt>
                <c:pt idx="28">
                  <c:v>15.066000000000001</c:v>
                </c:pt>
                <c:pt idx="29">
                  <c:v>15.188499999999999</c:v>
                </c:pt>
                <c:pt idx="30">
                  <c:v>12.098000000000001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37-4FCC-8CAF-6CF0C5328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65: Faeroe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2601629630504324E-2"/>
                  <c:y val="-0.125208894415299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EEZs'!$C$9:$C$39</c:f>
              <c:numCache>
                <c:formatCode>General</c:formatCode>
                <c:ptCount val="31"/>
                <c:pt idx="0">
                  <c:v>34.195599999999999</c:v>
                </c:pt>
                <c:pt idx="1">
                  <c:v>40.8035</c:v>
                </c:pt>
                <c:pt idx="2">
                  <c:v>34.049900000000001</c:v>
                </c:pt>
                <c:pt idx="3">
                  <c:v>36.468400000000003</c:v>
                </c:pt>
                <c:pt idx="4">
                  <c:v>45.205399999999997</c:v>
                </c:pt>
                <c:pt idx="5">
                  <c:v>35.342700000000001</c:v>
                </c:pt>
                <c:pt idx="6">
                  <c:v>51.101300000000002</c:v>
                </c:pt>
                <c:pt idx="7">
                  <c:v>41.1432</c:v>
                </c:pt>
                <c:pt idx="8">
                  <c:v>29.7896</c:v>
                </c:pt>
                <c:pt idx="9">
                  <c:v>27.501999999999999</c:v>
                </c:pt>
                <c:pt idx="10">
                  <c:v>30.1357</c:v>
                </c:pt>
                <c:pt idx="11">
                  <c:v>32.854300000000002</c:v>
                </c:pt>
                <c:pt idx="12">
                  <c:v>38.965400000000002</c:v>
                </c:pt>
                <c:pt idx="13">
                  <c:v>38.049599999999998</c:v>
                </c:pt>
                <c:pt idx="14">
                  <c:v>27.1509</c:v>
                </c:pt>
                <c:pt idx="15">
                  <c:v>26.597100000000001</c:v>
                </c:pt>
                <c:pt idx="16">
                  <c:v>30.104800000000001</c:v>
                </c:pt>
                <c:pt idx="17">
                  <c:v>21.2698</c:v>
                </c:pt>
                <c:pt idx="18">
                  <c:v>26.2866</c:v>
                </c:pt>
                <c:pt idx="19">
                  <c:v>24.756699999999999</c:v>
                </c:pt>
                <c:pt idx="20">
                  <c:v>20.286000000000001</c:v>
                </c:pt>
                <c:pt idx="21">
                  <c:v>23.750599999999999</c:v>
                </c:pt>
                <c:pt idx="22">
                  <c:v>17.133900000000001</c:v>
                </c:pt>
                <c:pt idx="23">
                  <c:v>18.661000000000001</c:v>
                </c:pt>
                <c:pt idx="24">
                  <c:v>26.752400000000002</c:v>
                </c:pt>
                <c:pt idx="25">
                  <c:v>19.921199999999999</c:v>
                </c:pt>
                <c:pt idx="26">
                  <c:v>16.4392</c:v>
                </c:pt>
                <c:pt idx="27">
                  <c:v>16.3278</c:v>
                </c:pt>
                <c:pt idx="28">
                  <c:v>21.810099999999998</c:v>
                </c:pt>
                <c:pt idx="29">
                  <c:v>18.535</c:v>
                </c:pt>
                <c:pt idx="30">
                  <c:v>14.6159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ED-4772-A995-C80468BB9FC1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2.3560215788334966E-2"/>
                  <c:y val="5.99835176785198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EEZs'!$C$45:$C$75</c:f>
              <c:numCache>
                <c:formatCode>General</c:formatCode>
                <c:ptCount val="31"/>
                <c:pt idx="0">
                  <c:v>11.3988</c:v>
                </c:pt>
                <c:pt idx="1">
                  <c:v>12.946</c:v>
                </c:pt>
                <c:pt idx="2">
                  <c:v>11.223100000000001</c:v>
                </c:pt>
                <c:pt idx="3">
                  <c:v>12.401400000000001</c:v>
                </c:pt>
                <c:pt idx="4">
                  <c:v>14.720800000000001</c:v>
                </c:pt>
                <c:pt idx="5">
                  <c:v>12.0261</c:v>
                </c:pt>
                <c:pt idx="6">
                  <c:v>21.109000000000002</c:v>
                </c:pt>
                <c:pt idx="7">
                  <c:v>13.8453</c:v>
                </c:pt>
                <c:pt idx="8">
                  <c:v>10.2012</c:v>
                </c:pt>
                <c:pt idx="9">
                  <c:v>9.5136000000000003</c:v>
                </c:pt>
                <c:pt idx="10">
                  <c:v>7.9158999999999997</c:v>
                </c:pt>
                <c:pt idx="11">
                  <c:v>9.0935000000000006</c:v>
                </c:pt>
                <c:pt idx="12">
                  <c:v>13.329700000000001</c:v>
                </c:pt>
                <c:pt idx="13">
                  <c:v>17.2653</c:v>
                </c:pt>
                <c:pt idx="14">
                  <c:v>10.9603</c:v>
                </c:pt>
                <c:pt idx="15">
                  <c:v>10.0844</c:v>
                </c:pt>
                <c:pt idx="16">
                  <c:v>12.0198</c:v>
                </c:pt>
                <c:pt idx="17">
                  <c:v>7.3303000000000003</c:v>
                </c:pt>
                <c:pt idx="18">
                  <c:v>9.9084000000000003</c:v>
                </c:pt>
                <c:pt idx="19">
                  <c:v>8.4829000000000008</c:v>
                </c:pt>
                <c:pt idx="20">
                  <c:v>7.1140999999999996</c:v>
                </c:pt>
                <c:pt idx="21">
                  <c:v>10.832100000000001</c:v>
                </c:pt>
                <c:pt idx="22">
                  <c:v>6.7809999999999997</c:v>
                </c:pt>
                <c:pt idx="23">
                  <c:v>8.0540000000000003</c:v>
                </c:pt>
                <c:pt idx="24">
                  <c:v>11.668200000000001</c:v>
                </c:pt>
                <c:pt idx="25">
                  <c:v>10.8813</c:v>
                </c:pt>
                <c:pt idx="26">
                  <c:v>7.6429</c:v>
                </c:pt>
                <c:pt idx="27">
                  <c:v>7.8007999999999997</c:v>
                </c:pt>
                <c:pt idx="28">
                  <c:v>12.410500000000001</c:v>
                </c:pt>
                <c:pt idx="29">
                  <c:v>9.4715000000000007</c:v>
                </c:pt>
                <c:pt idx="30">
                  <c:v>8.4160000000000004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ED-4772-A995-C80468BB9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OSPAR</a:t>
            </a:r>
            <a:r>
              <a:rPr lang="nb-NO" baseline="0"/>
              <a:t> Region IV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1188368084890676"/>
          <c:y val="0.14279040770662887"/>
          <c:w val="0.80043568264972076"/>
          <c:h val="0.72811843476181526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Regions'!$E$9:$E$39</c:f>
              <c:numCache>
                <c:formatCode>General</c:formatCode>
                <c:ptCount val="31"/>
                <c:pt idx="0">
                  <c:v>157.54470000000001</c:v>
                </c:pt>
                <c:pt idx="1">
                  <c:v>173.57679999999999</c:v>
                </c:pt>
                <c:pt idx="2">
                  <c:v>174.0753</c:v>
                </c:pt>
                <c:pt idx="3">
                  <c:v>189.69649999999999</c:v>
                </c:pt>
                <c:pt idx="4">
                  <c:v>141.92339999999999</c:v>
                </c:pt>
                <c:pt idx="5">
                  <c:v>153.14089999999999</c:v>
                </c:pt>
                <c:pt idx="6">
                  <c:v>173.08009999999999</c:v>
                </c:pt>
                <c:pt idx="7">
                  <c:v>154.0522</c:v>
                </c:pt>
                <c:pt idx="8">
                  <c:v>150.4511</c:v>
                </c:pt>
                <c:pt idx="9">
                  <c:v>154.89940000000001</c:v>
                </c:pt>
                <c:pt idx="10">
                  <c:v>145.93090000000001</c:v>
                </c:pt>
                <c:pt idx="11">
                  <c:v>154.4401</c:v>
                </c:pt>
                <c:pt idx="12">
                  <c:v>153.16659999999999</c:v>
                </c:pt>
                <c:pt idx="13">
                  <c:v>158.87110000000001</c:v>
                </c:pt>
                <c:pt idx="14">
                  <c:v>150.61009999999999</c:v>
                </c:pt>
                <c:pt idx="15">
                  <c:v>148.54929999999999</c:v>
                </c:pt>
                <c:pt idx="16">
                  <c:v>148.6234</c:v>
                </c:pt>
                <c:pt idx="17">
                  <c:v>145.7079</c:v>
                </c:pt>
                <c:pt idx="18">
                  <c:v>112.5018</c:v>
                </c:pt>
                <c:pt idx="19">
                  <c:v>102.89279999999999</c:v>
                </c:pt>
                <c:pt idx="20">
                  <c:v>130.7747</c:v>
                </c:pt>
                <c:pt idx="21">
                  <c:v>106.6065</c:v>
                </c:pt>
                <c:pt idx="22">
                  <c:v>100.239</c:v>
                </c:pt>
                <c:pt idx="23">
                  <c:v>103.7988</c:v>
                </c:pt>
                <c:pt idx="24">
                  <c:v>87.908100000000005</c:v>
                </c:pt>
                <c:pt idx="25">
                  <c:v>94.378900000000002</c:v>
                </c:pt>
                <c:pt idx="26">
                  <c:v>89.505300000000005</c:v>
                </c:pt>
                <c:pt idx="27">
                  <c:v>78.764399999999995</c:v>
                </c:pt>
                <c:pt idx="28">
                  <c:v>89.623500000000007</c:v>
                </c:pt>
                <c:pt idx="29">
                  <c:v>72.307900000000004</c:v>
                </c:pt>
                <c:pt idx="30">
                  <c:v>70.977800000000002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2-4819-8AFC-42296E430D97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Regions'!$E$45:$E$75</c:f>
              <c:numCache>
                <c:formatCode>General</c:formatCode>
                <c:ptCount val="31"/>
                <c:pt idx="0">
                  <c:v>66.366500000000002</c:v>
                </c:pt>
                <c:pt idx="1">
                  <c:v>71.125399999999999</c:v>
                </c:pt>
                <c:pt idx="2">
                  <c:v>65.669399999999996</c:v>
                </c:pt>
                <c:pt idx="3">
                  <c:v>84.1691</c:v>
                </c:pt>
                <c:pt idx="4">
                  <c:v>58.364800000000002</c:v>
                </c:pt>
                <c:pt idx="5">
                  <c:v>62.677599999999998</c:v>
                </c:pt>
                <c:pt idx="6">
                  <c:v>75.637100000000004</c:v>
                </c:pt>
                <c:pt idx="7">
                  <c:v>68.632099999999994</c:v>
                </c:pt>
                <c:pt idx="8">
                  <c:v>62.009300000000003</c:v>
                </c:pt>
                <c:pt idx="9">
                  <c:v>69.703800000000001</c:v>
                </c:pt>
                <c:pt idx="10">
                  <c:v>65.701499999999996</c:v>
                </c:pt>
                <c:pt idx="11">
                  <c:v>66.701499999999996</c:v>
                </c:pt>
                <c:pt idx="12">
                  <c:v>70.659700000000001</c:v>
                </c:pt>
                <c:pt idx="13">
                  <c:v>75.863</c:v>
                </c:pt>
                <c:pt idx="14">
                  <c:v>65.549800000000005</c:v>
                </c:pt>
                <c:pt idx="15">
                  <c:v>65.712999999999994</c:v>
                </c:pt>
                <c:pt idx="16">
                  <c:v>71.725800000000007</c:v>
                </c:pt>
                <c:pt idx="17">
                  <c:v>73.853899999999996</c:v>
                </c:pt>
                <c:pt idx="18">
                  <c:v>57.259700000000002</c:v>
                </c:pt>
                <c:pt idx="19">
                  <c:v>57.912799999999997</c:v>
                </c:pt>
                <c:pt idx="20">
                  <c:v>74.552599999999998</c:v>
                </c:pt>
                <c:pt idx="21">
                  <c:v>64.878299999999996</c:v>
                </c:pt>
                <c:pt idx="22">
                  <c:v>60.3005</c:v>
                </c:pt>
                <c:pt idx="23">
                  <c:v>70.416600000000003</c:v>
                </c:pt>
                <c:pt idx="24">
                  <c:v>56.731900000000003</c:v>
                </c:pt>
                <c:pt idx="25">
                  <c:v>69.880799999999994</c:v>
                </c:pt>
                <c:pt idx="26">
                  <c:v>68.894199999999998</c:v>
                </c:pt>
                <c:pt idx="27">
                  <c:v>60.2913</c:v>
                </c:pt>
                <c:pt idx="28">
                  <c:v>68.357200000000006</c:v>
                </c:pt>
                <c:pt idx="29">
                  <c:v>58.824800000000003</c:v>
                </c:pt>
                <c:pt idx="30">
                  <c:v>69.556700000000006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2-4819-8AFC-42296E430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Regions'!$AE$9:$AE$39</c:f>
              <c:numCache>
                <c:formatCode>0</c:formatCode>
                <c:ptCount val="31"/>
                <c:pt idx="0">
                  <c:v>292.7690912698456</c:v>
                </c:pt>
                <c:pt idx="1">
                  <c:v>322.56192687870634</c:v>
                </c:pt>
                <c:pt idx="2">
                  <c:v>323.4883013743131</c:v>
                </c:pt>
                <c:pt idx="3">
                  <c:v>352.51755166673496</c:v>
                </c:pt>
                <c:pt idx="4">
                  <c:v>263.73965514502737</c:v>
                </c:pt>
                <c:pt idx="5">
                  <c:v>284.58540420113337</c:v>
                </c:pt>
                <c:pt idx="6">
                  <c:v>321.63889736623321</c:v>
                </c:pt>
                <c:pt idx="7">
                  <c:v>286.27889482870893</c:v>
                </c:pt>
                <c:pt idx="8">
                  <c:v>279.58688440517938</c:v>
                </c:pt>
                <c:pt idx="9">
                  <c:v>287.8532668902497</c:v>
                </c:pt>
                <c:pt idx="10">
                  <c:v>271.18688842716199</c:v>
                </c:pt>
                <c:pt idx="11">
                  <c:v>286.99973869399656</c:v>
                </c:pt>
                <c:pt idx="12">
                  <c:v>284.63316312698504</c:v>
                </c:pt>
                <c:pt idx="13">
                  <c:v>295.23397217450514</c:v>
                </c:pt>
                <c:pt idx="14">
                  <c:v>279.88235791531275</c:v>
                </c:pt>
                <c:pt idx="15">
                  <c:v>276.05272389215037</c:v>
                </c:pt>
                <c:pt idx="16">
                  <c:v>276.19042569781635</c:v>
                </c:pt>
                <c:pt idx="17">
                  <c:v>270.77248218339008</c:v>
                </c:pt>
                <c:pt idx="18">
                  <c:v>209.06479083220134</c:v>
                </c:pt>
                <c:pt idx="19">
                  <c:v>191.20815587074631</c:v>
                </c:pt>
                <c:pt idx="20">
                  <c:v>243.02175877758296</c:v>
                </c:pt>
                <c:pt idx="21">
                  <c:v>198.10941357252125</c:v>
                </c:pt>
                <c:pt idx="22">
                  <c:v>186.27653573746403</c:v>
                </c:pt>
                <c:pt idx="23">
                  <c:v>192.89179738131747</c:v>
                </c:pt>
                <c:pt idx="24">
                  <c:v>163.36172878083943</c:v>
                </c:pt>
                <c:pt idx="25">
                  <c:v>175.38657148128519</c:v>
                </c:pt>
                <c:pt idx="26">
                  <c:v>166.32984381470723</c:v>
                </c:pt>
                <c:pt idx="27">
                  <c:v>146.36977195941611</c:v>
                </c:pt>
                <c:pt idx="28">
                  <c:v>166.549497707146</c:v>
                </c:pt>
                <c:pt idx="29">
                  <c:v>134.37150329164274</c:v>
                </c:pt>
                <c:pt idx="30">
                  <c:v>131.89974658831966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F2-4819-8AFC-42296E430D97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Regions'!$AE$45:$AE$75</c:f>
              <c:numCache>
                <c:formatCode>0</c:formatCode>
                <c:ptCount val="31"/>
                <c:pt idx="0">
                  <c:v>123.33045729726361</c:v>
                </c:pt>
                <c:pt idx="1">
                  <c:v>132.17403520527364</c:v>
                </c:pt>
                <c:pt idx="2">
                  <c:v>122.03501966258463</c:v>
                </c:pt>
                <c:pt idx="3">
                  <c:v>156.41345548279796</c:v>
                </c:pt>
                <c:pt idx="4">
                  <c:v>108.46070644170375</c:v>
                </c:pt>
                <c:pt idx="5">
                  <c:v>116.4752860297736</c:v>
                </c:pt>
                <c:pt idx="6">
                  <c:v>140.55823542960468</c:v>
                </c:pt>
                <c:pt idx="7">
                  <c:v>127.54067606806935</c:v>
                </c:pt>
                <c:pt idx="8">
                  <c:v>115.23336812523199</c:v>
                </c:pt>
                <c:pt idx="9">
                  <c:v>129.53224185932666</c:v>
                </c:pt>
                <c:pt idx="10">
                  <c:v>122.09467186180024</c:v>
                </c:pt>
                <c:pt idx="11">
                  <c:v>123.95299582490304</c:v>
                </c:pt>
                <c:pt idx="12">
                  <c:v>131.30861373565665</c:v>
                </c:pt>
                <c:pt idx="13">
                  <c:v>140.97803081286958</c:v>
                </c:pt>
                <c:pt idx="14">
                  <c:v>121.81276411659755</c:v>
                </c:pt>
                <c:pt idx="15">
                  <c:v>122.11604258737592</c:v>
                </c:pt>
                <c:pt idx="16">
                  <c:v>133.28977291272059</c:v>
                </c:pt>
                <c:pt idx="17">
                  <c:v>137.24447213859969</c:v>
                </c:pt>
                <c:pt idx="18">
                  <c:v>106.40707263007882</c:v>
                </c:pt>
                <c:pt idx="19">
                  <c:v>107.62074401038126</c:v>
                </c:pt>
                <c:pt idx="20">
                  <c:v>138.54288309161964</c:v>
                </c:pt>
                <c:pt idx="21">
                  <c:v>120.56489957537397</c:v>
                </c:pt>
                <c:pt idx="22">
                  <c:v>112.05786413708186</c:v>
                </c:pt>
                <c:pt idx="23">
                  <c:v>130.85685518022638</c:v>
                </c:pt>
                <c:pt idx="24">
                  <c:v>105.42624924235314</c:v>
                </c:pt>
                <c:pt idx="25">
                  <c:v>129.86116520079585</c:v>
                </c:pt>
                <c:pt idx="26">
                  <c:v>128.02774277879863</c:v>
                </c:pt>
                <c:pt idx="27">
                  <c:v>112.04076755662132</c:v>
                </c:pt>
                <c:pt idx="28">
                  <c:v>127.0298228106124</c:v>
                </c:pt>
                <c:pt idx="29">
                  <c:v>109.31553546473104</c:v>
                </c:pt>
                <c:pt idx="30">
                  <c:v>129.25888240435427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F2-4819-8AFC-42296E430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7815519"/>
        <c:axId val="1477814687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477814687"/>
        <c:scaling>
          <c:orientation val="minMax"/>
          <c:max val="553.6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77815519"/>
        <c:crosses val="max"/>
        <c:crossBetween val="between"/>
      </c:valAx>
      <c:catAx>
        <c:axId val="1477815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78146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71: Icelandic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7652835669200156E-2"/>
                  <c:y val="-0.141262345314043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EEZs'!$D$9:$D$39</c:f>
              <c:numCache>
                <c:formatCode>General</c:formatCode>
                <c:ptCount val="31"/>
                <c:pt idx="0">
                  <c:v>81.305700000000002</c:v>
                </c:pt>
                <c:pt idx="1">
                  <c:v>73.575900000000004</c:v>
                </c:pt>
                <c:pt idx="2">
                  <c:v>64.652500000000003</c:v>
                </c:pt>
                <c:pt idx="3">
                  <c:v>73.095100000000002</c:v>
                </c:pt>
                <c:pt idx="4">
                  <c:v>74.736000000000004</c:v>
                </c:pt>
                <c:pt idx="5">
                  <c:v>62.843800000000002</c:v>
                </c:pt>
                <c:pt idx="6">
                  <c:v>76.749899999999997</c:v>
                </c:pt>
                <c:pt idx="7">
                  <c:v>76.352900000000005</c:v>
                </c:pt>
                <c:pt idx="8">
                  <c:v>57.213299999999997</c:v>
                </c:pt>
                <c:pt idx="9">
                  <c:v>64.520799999999994</c:v>
                </c:pt>
                <c:pt idx="10">
                  <c:v>58.381900000000002</c:v>
                </c:pt>
                <c:pt idx="11">
                  <c:v>61.341799999999999</c:v>
                </c:pt>
                <c:pt idx="12">
                  <c:v>70.528700000000001</c:v>
                </c:pt>
                <c:pt idx="13">
                  <c:v>72.840100000000007</c:v>
                </c:pt>
                <c:pt idx="14">
                  <c:v>58.808799999999998</c:v>
                </c:pt>
                <c:pt idx="15">
                  <c:v>51.121499999999997</c:v>
                </c:pt>
                <c:pt idx="16">
                  <c:v>45.843200000000003</c:v>
                </c:pt>
                <c:pt idx="17">
                  <c:v>45.612000000000002</c:v>
                </c:pt>
                <c:pt idx="18">
                  <c:v>58.4238</c:v>
                </c:pt>
                <c:pt idx="19">
                  <c:v>47.126600000000003</c:v>
                </c:pt>
                <c:pt idx="20">
                  <c:v>38.345599999999997</c:v>
                </c:pt>
                <c:pt idx="21">
                  <c:v>45.963299999999997</c:v>
                </c:pt>
                <c:pt idx="22">
                  <c:v>34.3245</c:v>
                </c:pt>
                <c:pt idx="23">
                  <c:v>41.127499999999998</c:v>
                </c:pt>
                <c:pt idx="24">
                  <c:v>48.624200000000002</c:v>
                </c:pt>
                <c:pt idx="25">
                  <c:v>34.334699999999998</c:v>
                </c:pt>
                <c:pt idx="26">
                  <c:v>32.049700000000001</c:v>
                </c:pt>
                <c:pt idx="27">
                  <c:v>30.505600000000001</c:v>
                </c:pt>
                <c:pt idx="28">
                  <c:v>41.458399999999997</c:v>
                </c:pt>
                <c:pt idx="29">
                  <c:v>37.460900000000002</c:v>
                </c:pt>
                <c:pt idx="30">
                  <c:v>27.877500000000001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3-454E-88F3-42947BDB5F07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2.1860395047055198E-2"/>
                  <c:y val="8.521827468496717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EEZs'!$D$45:$D$75</c:f>
              <c:numCache>
                <c:formatCode>General</c:formatCode>
                <c:ptCount val="31"/>
                <c:pt idx="0">
                  <c:v>26.0943</c:v>
                </c:pt>
                <c:pt idx="1">
                  <c:v>25.239699999999999</c:v>
                </c:pt>
                <c:pt idx="2">
                  <c:v>22.2455</c:v>
                </c:pt>
                <c:pt idx="3">
                  <c:v>23.514500000000002</c:v>
                </c:pt>
                <c:pt idx="4">
                  <c:v>20.9269</c:v>
                </c:pt>
                <c:pt idx="5">
                  <c:v>20.572199999999999</c:v>
                </c:pt>
                <c:pt idx="6">
                  <c:v>25.0077</c:v>
                </c:pt>
                <c:pt idx="7">
                  <c:v>22.938199999999998</c:v>
                </c:pt>
                <c:pt idx="8">
                  <c:v>19.1694</c:v>
                </c:pt>
                <c:pt idx="9">
                  <c:v>25.302700000000002</c:v>
                </c:pt>
                <c:pt idx="10">
                  <c:v>18.053799999999999</c:v>
                </c:pt>
                <c:pt idx="11">
                  <c:v>17.898599999999998</c:v>
                </c:pt>
                <c:pt idx="12">
                  <c:v>23.656300000000002</c:v>
                </c:pt>
                <c:pt idx="13">
                  <c:v>30.259699999999999</c:v>
                </c:pt>
                <c:pt idx="14">
                  <c:v>24.616599999999998</c:v>
                </c:pt>
                <c:pt idx="15">
                  <c:v>21.831199999999999</c:v>
                </c:pt>
                <c:pt idx="16">
                  <c:v>16.8521</c:v>
                </c:pt>
                <c:pt idx="17">
                  <c:v>18.040600000000001</c:v>
                </c:pt>
                <c:pt idx="18">
                  <c:v>25.5122</c:v>
                </c:pt>
                <c:pt idx="19">
                  <c:v>19.890699999999999</c:v>
                </c:pt>
                <c:pt idx="20">
                  <c:v>14.629799999999999</c:v>
                </c:pt>
                <c:pt idx="21">
                  <c:v>22.4572</c:v>
                </c:pt>
                <c:pt idx="22">
                  <c:v>17.540199999999999</c:v>
                </c:pt>
                <c:pt idx="23">
                  <c:v>22.990300000000001</c:v>
                </c:pt>
                <c:pt idx="24">
                  <c:v>23.197700000000001</c:v>
                </c:pt>
                <c:pt idx="25">
                  <c:v>20.5122</c:v>
                </c:pt>
                <c:pt idx="26">
                  <c:v>17.067599999999999</c:v>
                </c:pt>
                <c:pt idx="27">
                  <c:v>16.805199999999999</c:v>
                </c:pt>
                <c:pt idx="28">
                  <c:v>23.9251</c:v>
                </c:pt>
                <c:pt idx="29">
                  <c:v>24.103200000000001</c:v>
                </c:pt>
                <c:pt idx="30">
                  <c:v>16.917200000000001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D3-454E-88F3-42947BDB5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91 : Portuguese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6369270833333335E-2"/>
                  <c:y val="-9.257238972005592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EEZs'!$E$9:$E$39</c:f>
              <c:numCache>
                <c:formatCode>General</c:formatCode>
                <c:ptCount val="31"/>
                <c:pt idx="0">
                  <c:v>48.427599999999998</c:v>
                </c:pt>
                <c:pt idx="1">
                  <c:v>46.5715</c:v>
                </c:pt>
                <c:pt idx="2">
                  <c:v>50.374600000000001</c:v>
                </c:pt>
                <c:pt idx="3">
                  <c:v>51.683199999999999</c:v>
                </c:pt>
                <c:pt idx="4">
                  <c:v>39.756999999999998</c:v>
                </c:pt>
                <c:pt idx="5">
                  <c:v>44.504800000000003</c:v>
                </c:pt>
                <c:pt idx="6">
                  <c:v>44.320399999999999</c:v>
                </c:pt>
                <c:pt idx="7">
                  <c:v>50.108400000000003</c:v>
                </c:pt>
                <c:pt idx="8">
                  <c:v>43.866999999999997</c:v>
                </c:pt>
                <c:pt idx="9">
                  <c:v>46.734900000000003</c:v>
                </c:pt>
                <c:pt idx="10">
                  <c:v>44.140799999999999</c:v>
                </c:pt>
                <c:pt idx="11">
                  <c:v>48.314300000000003</c:v>
                </c:pt>
                <c:pt idx="12">
                  <c:v>43.537799999999997</c:v>
                </c:pt>
                <c:pt idx="13">
                  <c:v>46.905900000000003</c:v>
                </c:pt>
                <c:pt idx="14">
                  <c:v>45.597799999999999</c:v>
                </c:pt>
                <c:pt idx="15">
                  <c:v>45.791600000000003</c:v>
                </c:pt>
                <c:pt idx="16">
                  <c:v>44.974800000000002</c:v>
                </c:pt>
                <c:pt idx="17">
                  <c:v>46.2926</c:v>
                </c:pt>
                <c:pt idx="18">
                  <c:v>35.471699999999998</c:v>
                </c:pt>
                <c:pt idx="19">
                  <c:v>32.498399999999997</c:v>
                </c:pt>
                <c:pt idx="20">
                  <c:v>39.897199999999998</c:v>
                </c:pt>
                <c:pt idx="21">
                  <c:v>41.3003</c:v>
                </c:pt>
                <c:pt idx="22">
                  <c:v>30.761099999999999</c:v>
                </c:pt>
                <c:pt idx="23">
                  <c:v>28.877099999999999</c:v>
                </c:pt>
                <c:pt idx="24">
                  <c:v>28.476299999999998</c:v>
                </c:pt>
                <c:pt idx="25">
                  <c:v>32.261600000000001</c:v>
                </c:pt>
                <c:pt idx="26">
                  <c:v>29.385899999999999</c:v>
                </c:pt>
                <c:pt idx="27">
                  <c:v>29.238099999999999</c:v>
                </c:pt>
                <c:pt idx="28">
                  <c:v>29.743099999999998</c:v>
                </c:pt>
                <c:pt idx="29">
                  <c:v>22.025300000000001</c:v>
                </c:pt>
                <c:pt idx="30">
                  <c:v>23.575800000000001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F-48C5-900F-24ADB17DDB69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1378958992327255E-2"/>
                  <c:y val="8.473734231899084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EEZs'!$E$45:$E$75</c:f>
              <c:numCache>
                <c:formatCode>General</c:formatCode>
                <c:ptCount val="31"/>
                <c:pt idx="0">
                  <c:v>15.895200000000001</c:v>
                </c:pt>
                <c:pt idx="1">
                  <c:v>13.2033</c:v>
                </c:pt>
                <c:pt idx="2">
                  <c:v>13.417999999999999</c:v>
                </c:pt>
                <c:pt idx="3">
                  <c:v>15.226100000000001</c:v>
                </c:pt>
                <c:pt idx="4">
                  <c:v>10.1395</c:v>
                </c:pt>
                <c:pt idx="5">
                  <c:v>11.9421</c:v>
                </c:pt>
                <c:pt idx="6">
                  <c:v>12.303100000000001</c:v>
                </c:pt>
                <c:pt idx="7">
                  <c:v>13.622199999999999</c:v>
                </c:pt>
                <c:pt idx="8">
                  <c:v>11.201499999999999</c:v>
                </c:pt>
                <c:pt idx="9">
                  <c:v>13.351100000000001</c:v>
                </c:pt>
                <c:pt idx="10">
                  <c:v>12.3283</c:v>
                </c:pt>
                <c:pt idx="11">
                  <c:v>12.4574</c:v>
                </c:pt>
                <c:pt idx="12">
                  <c:v>11.7807</c:v>
                </c:pt>
                <c:pt idx="13">
                  <c:v>12.932499999999999</c:v>
                </c:pt>
                <c:pt idx="14">
                  <c:v>12.974299999999999</c:v>
                </c:pt>
                <c:pt idx="15">
                  <c:v>12.2315</c:v>
                </c:pt>
                <c:pt idx="16">
                  <c:v>11.643000000000001</c:v>
                </c:pt>
                <c:pt idx="17">
                  <c:v>15.1973</c:v>
                </c:pt>
                <c:pt idx="18">
                  <c:v>10.9816</c:v>
                </c:pt>
                <c:pt idx="19">
                  <c:v>11.3896</c:v>
                </c:pt>
                <c:pt idx="20">
                  <c:v>14.263299999999999</c:v>
                </c:pt>
                <c:pt idx="21">
                  <c:v>16.3385</c:v>
                </c:pt>
                <c:pt idx="22">
                  <c:v>11.349500000000001</c:v>
                </c:pt>
                <c:pt idx="23">
                  <c:v>12.7723</c:v>
                </c:pt>
                <c:pt idx="24">
                  <c:v>11.1622</c:v>
                </c:pt>
                <c:pt idx="25">
                  <c:v>13.824400000000001</c:v>
                </c:pt>
                <c:pt idx="26">
                  <c:v>12.064</c:v>
                </c:pt>
                <c:pt idx="27">
                  <c:v>14.140499999999999</c:v>
                </c:pt>
                <c:pt idx="28">
                  <c:v>14.593299999999999</c:v>
                </c:pt>
                <c:pt idx="29">
                  <c:v>11.557499999999999</c:v>
                </c:pt>
                <c:pt idx="30">
                  <c:v>14.395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2F-48C5-900F-24ADB17DD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99 : Joint regime area Spain / France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883606074827344E-2"/>
                  <c:y val="-0.106522034482045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EEZs'!$F$9:$F$39</c:f>
              <c:numCache>
                <c:formatCode>General</c:formatCode>
                <c:ptCount val="31"/>
                <c:pt idx="0">
                  <c:v>0.9577</c:v>
                </c:pt>
                <c:pt idx="1">
                  <c:v>1.0710999999999999</c:v>
                </c:pt>
                <c:pt idx="2">
                  <c:v>1.1200000000000001</c:v>
                </c:pt>
                <c:pt idx="3">
                  <c:v>1.218</c:v>
                </c:pt>
                <c:pt idx="4">
                  <c:v>0.92969999999999997</c:v>
                </c:pt>
                <c:pt idx="5">
                  <c:v>0.87760000000000005</c:v>
                </c:pt>
                <c:pt idx="6">
                  <c:v>1.0562</c:v>
                </c:pt>
                <c:pt idx="7">
                  <c:v>0.87370000000000003</c:v>
                </c:pt>
                <c:pt idx="8">
                  <c:v>0.9153</c:v>
                </c:pt>
                <c:pt idx="9">
                  <c:v>0.89729999999999999</c:v>
                </c:pt>
                <c:pt idx="10">
                  <c:v>0.85919999999999996</c:v>
                </c:pt>
                <c:pt idx="11">
                  <c:v>0.98229999999999995</c:v>
                </c:pt>
                <c:pt idx="12">
                  <c:v>0.91539999999999999</c:v>
                </c:pt>
                <c:pt idx="13">
                  <c:v>0.90269999999999995</c:v>
                </c:pt>
                <c:pt idx="14">
                  <c:v>0.88170000000000004</c:v>
                </c:pt>
                <c:pt idx="15">
                  <c:v>0.94340000000000002</c:v>
                </c:pt>
                <c:pt idx="16">
                  <c:v>0.87660000000000005</c:v>
                </c:pt>
                <c:pt idx="17">
                  <c:v>0.85429999999999995</c:v>
                </c:pt>
                <c:pt idx="18">
                  <c:v>0.64070000000000005</c:v>
                </c:pt>
                <c:pt idx="19">
                  <c:v>0.60170000000000001</c:v>
                </c:pt>
                <c:pt idx="20">
                  <c:v>0.76839999999999997</c:v>
                </c:pt>
                <c:pt idx="21">
                  <c:v>0.57830000000000004</c:v>
                </c:pt>
                <c:pt idx="22">
                  <c:v>0.57299999999999995</c:v>
                </c:pt>
                <c:pt idx="23">
                  <c:v>0.67810000000000004</c:v>
                </c:pt>
                <c:pt idx="24">
                  <c:v>0.49009999999999998</c:v>
                </c:pt>
                <c:pt idx="25">
                  <c:v>0.53520000000000001</c:v>
                </c:pt>
                <c:pt idx="26">
                  <c:v>0.47239999999999999</c:v>
                </c:pt>
                <c:pt idx="27">
                  <c:v>0.4108</c:v>
                </c:pt>
                <c:pt idx="28">
                  <c:v>0.50749999999999995</c:v>
                </c:pt>
                <c:pt idx="29">
                  <c:v>0.41810000000000003</c:v>
                </c:pt>
                <c:pt idx="30">
                  <c:v>0.3836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C-4220-8D49-3DF92A4BA5AF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2.4064588777286958E-2"/>
                  <c:y val="6.45292949782034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EEZs'!$F$45:$F$75</c:f>
              <c:numCache>
                <c:formatCode>General</c:formatCode>
                <c:ptCount val="31"/>
                <c:pt idx="0">
                  <c:v>0.38550000000000001</c:v>
                </c:pt>
                <c:pt idx="1">
                  <c:v>0.43030000000000002</c:v>
                </c:pt>
                <c:pt idx="2">
                  <c:v>0.45129999999999998</c:v>
                </c:pt>
                <c:pt idx="3">
                  <c:v>0.6109</c:v>
                </c:pt>
                <c:pt idx="4">
                  <c:v>0.38690000000000002</c:v>
                </c:pt>
                <c:pt idx="5">
                  <c:v>0.35510000000000003</c:v>
                </c:pt>
                <c:pt idx="6">
                  <c:v>0.47120000000000001</c:v>
                </c:pt>
                <c:pt idx="7">
                  <c:v>0.41880000000000001</c:v>
                </c:pt>
                <c:pt idx="8">
                  <c:v>0.36230000000000001</c:v>
                </c:pt>
                <c:pt idx="9">
                  <c:v>0.42859999999999998</c:v>
                </c:pt>
                <c:pt idx="10">
                  <c:v>0.41310000000000002</c:v>
                </c:pt>
                <c:pt idx="11">
                  <c:v>0.43109999999999998</c:v>
                </c:pt>
                <c:pt idx="12">
                  <c:v>0.44350000000000001</c:v>
                </c:pt>
                <c:pt idx="13">
                  <c:v>0.41620000000000001</c:v>
                </c:pt>
                <c:pt idx="14">
                  <c:v>0.37730000000000002</c:v>
                </c:pt>
                <c:pt idx="15">
                  <c:v>0.42320000000000002</c:v>
                </c:pt>
                <c:pt idx="16">
                  <c:v>0.41889999999999999</c:v>
                </c:pt>
                <c:pt idx="17">
                  <c:v>0.4652</c:v>
                </c:pt>
                <c:pt idx="18">
                  <c:v>0.31740000000000002</c:v>
                </c:pt>
                <c:pt idx="19">
                  <c:v>0.33610000000000001</c:v>
                </c:pt>
                <c:pt idx="20">
                  <c:v>0.4425</c:v>
                </c:pt>
                <c:pt idx="21">
                  <c:v>0.36780000000000002</c:v>
                </c:pt>
                <c:pt idx="22">
                  <c:v>0.37109999999999999</c:v>
                </c:pt>
                <c:pt idx="23">
                  <c:v>0.47220000000000001</c:v>
                </c:pt>
                <c:pt idx="24">
                  <c:v>0.31680000000000003</c:v>
                </c:pt>
                <c:pt idx="25">
                  <c:v>0.42649999999999999</c:v>
                </c:pt>
                <c:pt idx="26">
                  <c:v>0.42020000000000002</c:v>
                </c:pt>
                <c:pt idx="27">
                  <c:v>0.35010000000000002</c:v>
                </c:pt>
                <c:pt idx="28">
                  <c:v>0.42799999999999999</c:v>
                </c:pt>
                <c:pt idx="29">
                  <c:v>0.34639999999999999</c:v>
                </c:pt>
                <c:pt idx="30">
                  <c:v>0.43369999999999997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6C-4220-8D49-3DF92A4BA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100 : Joint regime area United Kingdom / Denmark (Faeroe Islands)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4265416859895199E-2"/>
                  <c:y val="-9.691971328148790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EEZs'!$G$9:$G$39</c:f>
              <c:numCache>
                <c:formatCode>General</c:formatCode>
                <c:ptCount val="31"/>
                <c:pt idx="0">
                  <c:v>1.1778999999999999</c:v>
                </c:pt>
                <c:pt idx="1">
                  <c:v>1.6225000000000001</c:v>
                </c:pt>
                <c:pt idx="2">
                  <c:v>1.3267</c:v>
                </c:pt>
                <c:pt idx="3">
                  <c:v>1.5907</c:v>
                </c:pt>
                <c:pt idx="4">
                  <c:v>1.7781</c:v>
                </c:pt>
                <c:pt idx="5">
                  <c:v>1.3726</c:v>
                </c:pt>
                <c:pt idx="6">
                  <c:v>1.9429000000000001</c:v>
                </c:pt>
                <c:pt idx="7">
                  <c:v>1.6046</c:v>
                </c:pt>
                <c:pt idx="8">
                  <c:v>1.1138999999999999</c:v>
                </c:pt>
                <c:pt idx="9">
                  <c:v>0.95850000000000002</c:v>
                </c:pt>
                <c:pt idx="10">
                  <c:v>1.1759999999999999</c:v>
                </c:pt>
                <c:pt idx="11">
                  <c:v>1.367</c:v>
                </c:pt>
                <c:pt idx="12">
                  <c:v>1.4928999999999999</c:v>
                </c:pt>
                <c:pt idx="13">
                  <c:v>1.4711000000000001</c:v>
                </c:pt>
                <c:pt idx="14">
                  <c:v>1.0728</c:v>
                </c:pt>
                <c:pt idx="15">
                  <c:v>1.115</c:v>
                </c:pt>
                <c:pt idx="16">
                  <c:v>1.3422000000000001</c:v>
                </c:pt>
                <c:pt idx="17">
                  <c:v>0.9456</c:v>
                </c:pt>
                <c:pt idx="18">
                  <c:v>0.92500000000000004</c:v>
                </c:pt>
                <c:pt idx="19">
                  <c:v>0.8861</c:v>
                </c:pt>
                <c:pt idx="20">
                  <c:v>0.80689999999999995</c:v>
                </c:pt>
                <c:pt idx="21">
                  <c:v>0.86699999999999999</c:v>
                </c:pt>
                <c:pt idx="22">
                  <c:v>0.89839999999999998</c:v>
                </c:pt>
                <c:pt idx="23">
                  <c:v>0.83120000000000005</c:v>
                </c:pt>
                <c:pt idx="24">
                  <c:v>0.93859999999999999</c:v>
                </c:pt>
                <c:pt idx="25">
                  <c:v>0.69420000000000004</c:v>
                </c:pt>
                <c:pt idx="26">
                  <c:v>0.73129999999999995</c:v>
                </c:pt>
                <c:pt idx="27">
                  <c:v>0.58679999999999999</c:v>
                </c:pt>
                <c:pt idx="28">
                  <c:v>0.78939999999999999</c:v>
                </c:pt>
                <c:pt idx="29">
                  <c:v>0.6925</c:v>
                </c:pt>
                <c:pt idx="30">
                  <c:v>0.58589999999999998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3D-4A6C-AE17-4E56B30D585A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2.6268782507518556E-2"/>
                  <c:y val="4.98637609035306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EEZs'!$G$45:$G$75</c:f>
              <c:numCache>
                <c:formatCode>General</c:formatCode>
                <c:ptCount val="31"/>
                <c:pt idx="0">
                  <c:v>0.41860000000000003</c:v>
                </c:pt>
                <c:pt idx="1">
                  <c:v>0.52390000000000003</c:v>
                </c:pt>
                <c:pt idx="2">
                  <c:v>0.4385</c:v>
                </c:pt>
                <c:pt idx="3">
                  <c:v>0.55049999999999999</c:v>
                </c:pt>
                <c:pt idx="4">
                  <c:v>0.60199999999999998</c:v>
                </c:pt>
                <c:pt idx="5">
                  <c:v>0.48199999999999998</c:v>
                </c:pt>
                <c:pt idx="6">
                  <c:v>0.85489999999999999</c:v>
                </c:pt>
                <c:pt idx="7">
                  <c:v>0.61660000000000004</c:v>
                </c:pt>
                <c:pt idx="8">
                  <c:v>0.36599999999999999</c:v>
                </c:pt>
                <c:pt idx="9">
                  <c:v>0.33</c:v>
                </c:pt>
                <c:pt idx="10">
                  <c:v>0.35110000000000002</c:v>
                </c:pt>
                <c:pt idx="11">
                  <c:v>0.44180000000000003</c:v>
                </c:pt>
                <c:pt idx="12">
                  <c:v>0.47239999999999999</c:v>
                </c:pt>
                <c:pt idx="13">
                  <c:v>0.67490000000000006</c:v>
                </c:pt>
                <c:pt idx="14">
                  <c:v>0.44259999999999999</c:v>
                </c:pt>
                <c:pt idx="15">
                  <c:v>0.43909999999999999</c:v>
                </c:pt>
                <c:pt idx="16">
                  <c:v>0.58040000000000003</c:v>
                </c:pt>
                <c:pt idx="17">
                  <c:v>0.32690000000000002</c:v>
                </c:pt>
                <c:pt idx="18">
                  <c:v>0.36840000000000001</c:v>
                </c:pt>
                <c:pt idx="19">
                  <c:v>0.34279999999999999</c:v>
                </c:pt>
                <c:pt idx="20">
                  <c:v>0.3054</c:v>
                </c:pt>
                <c:pt idx="21">
                  <c:v>0.40689999999999998</c:v>
                </c:pt>
                <c:pt idx="22">
                  <c:v>0.39750000000000002</c:v>
                </c:pt>
                <c:pt idx="23">
                  <c:v>0.37130000000000002</c:v>
                </c:pt>
                <c:pt idx="24">
                  <c:v>0.43309999999999998</c:v>
                </c:pt>
                <c:pt idx="25">
                  <c:v>0.39419999999999999</c:v>
                </c:pt>
                <c:pt idx="26">
                  <c:v>0.35</c:v>
                </c:pt>
                <c:pt idx="27">
                  <c:v>0.32790000000000002</c:v>
                </c:pt>
                <c:pt idx="28">
                  <c:v>0.45100000000000001</c:v>
                </c:pt>
                <c:pt idx="29">
                  <c:v>0.4204</c:v>
                </c:pt>
                <c:pt idx="30">
                  <c:v>0.37530000000000002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3D-4A6C-AE17-4E56B30D5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108 : Irish Exclusive Economic Zone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7906608240493543E-2"/>
                  <c:y val="-0.152981650070313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EEZs'!$H$9:$H$39</c:f>
              <c:numCache>
                <c:formatCode>General</c:formatCode>
                <c:ptCount val="31"/>
                <c:pt idx="0">
                  <c:v>75.640900000000002</c:v>
                </c:pt>
                <c:pt idx="1">
                  <c:v>94.420699999999997</c:v>
                </c:pt>
                <c:pt idx="2">
                  <c:v>76.899799999999999</c:v>
                </c:pt>
                <c:pt idx="3">
                  <c:v>91.6982</c:v>
                </c:pt>
                <c:pt idx="4">
                  <c:v>86.055199999999999</c:v>
                </c:pt>
                <c:pt idx="5">
                  <c:v>88.453999999999994</c:v>
                </c:pt>
                <c:pt idx="6">
                  <c:v>116.67440000000001</c:v>
                </c:pt>
                <c:pt idx="7">
                  <c:v>101.509</c:v>
                </c:pt>
                <c:pt idx="8">
                  <c:v>70.495400000000004</c:v>
                </c:pt>
                <c:pt idx="9">
                  <c:v>63.923499999999997</c:v>
                </c:pt>
                <c:pt idx="10">
                  <c:v>59.974699999999999</c:v>
                </c:pt>
                <c:pt idx="11">
                  <c:v>71.918899999999994</c:v>
                </c:pt>
                <c:pt idx="12">
                  <c:v>75.685100000000006</c:v>
                </c:pt>
                <c:pt idx="13">
                  <c:v>82.840100000000007</c:v>
                </c:pt>
                <c:pt idx="14">
                  <c:v>54.635599999999997</c:v>
                </c:pt>
                <c:pt idx="15">
                  <c:v>56.059899999999999</c:v>
                </c:pt>
                <c:pt idx="16">
                  <c:v>70.101399999999998</c:v>
                </c:pt>
                <c:pt idx="17">
                  <c:v>54.829099999999997</c:v>
                </c:pt>
                <c:pt idx="18">
                  <c:v>58.295699999999997</c:v>
                </c:pt>
                <c:pt idx="19">
                  <c:v>45.0152</c:v>
                </c:pt>
                <c:pt idx="20">
                  <c:v>50.970300000000002</c:v>
                </c:pt>
                <c:pt idx="21">
                  <c:v>38.068300000000001</c:v>
                </c:pt>
                <c:pt idx="22">
                  <c:v>42.241700000000002</c:v>
                </c:pt>
                <c:pt idx="23">
                  <c:v>53.732300000000002</c:v>
                </c:pt>
                <c:pt idx="24">
                  <c:v>41.954799999999999</c:v>
                </c:pt>
                <c:pt idx="25">
                  <c:v>36.310499999999998</c:v>
                </c:pt>
                <c:pt idx="26">
                  <c:v>45.838299999999997</c:v>
                </c:pt>
                <c:pt idx="27">
                  <c:v>30.4909</c:v>
                </c:pt>
                <c:pt idx="28">
                  <c:v>39.729700000000001</c:v>
                </c:pt>
                <c:pt idx="29">
                  <c:v>38.1556</c:v>
                </c:pt>
                <c:pt idx="30">
                  <c:v>31.743099999999998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4-487A-9B4E-0B30472736E1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0777225808147285E-2"/>
                  <c:y val="5.969505980949778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EEZs'!$H$45:$H$75</c:f>
              <c:numCache>
                <c:formatCode>General</c:formatCode>
                <c:ptCount val="31"/>
                <c:pt idx="0">
                  <c:v>32.013399999999997</c:v>
                </c:pt>
                <c:pt idx="1">
                  <c:v>40.094799999999999</c:v>
                </c:pt>
                <c:pt idx="2">
                  <c:v>31.6129</c:v>
                </c:pt>
                <c:pt idx="3">
                  <c:v>38.234900000000003</c:v>
                </c:pt>
                <c:pt idx="4">
                  <c:v>35.663699999999999</c:v>
                </c:pt>
                <c:pt idx="5">
                  <c:v>38.506700000000002</c:v>
                </c:pt>
                <c:pt idx="6">
                  <c:v>53.3825</c:v>
                </c:pt>
                <c:pt idx="7">
                  <c:v>43.980200000000004</c:v>
                </c:pt>
                <c:pt idx="8">
                  <c:v>31.980699999999999</c:v>
                </c:pt>
                <c:pt idx="9">
                  <c:v>30.5655</c:v>
                </c:pt>
                <c:pt idx="10">
                  <c:v>29.978300000000001</c:v>
                </c:pt>
                <c:pt idx="11">
                  <c:v>31.522400000000001</c:v>
                </c:pt>
                <c:pt idx="12">
                  <c:v>34.021299999999997</c:v>
                </c:pt>
                <c:pt idx="13">
                  <c:v>48.248199999999997</c:v>
                </c:pt>
                <c:pt idx="14">
                  <c:v>28.697700000000001</c:v>
                </c:pt>
                <c:pt idx="15">
                  <c:v>29.0398</c:v>
                </c:pt>
                <c:pt idx="16">
                  <c:v>37.307099999999998</c:v>
                </c:pt>
                <c:pt idx="17">
                  <c:v>28.274100000000001</c:v>
                </c:pt>
                <c:pt idx="18">
                  <c:v>33.733400000000003</c:v>
                </c:pt>
                <c:pt idx="19">
                  <c:v>26.91</c:v>
                </c:pt>
                <c:pt idx="20">
                  <c:v>30.8934</c:v>
                </c:pt>
                <c:pt idx="21">
                  <c:v>29.059200000000001</c:v>
                </c:pt>
                <c:pt idx="22">
                  <c:v>31.766500000000001</c:v>
                </c:pt>
                <c:pt idx="23">
                  <c:v>42.624200000000002</c:v>
                </c:pt>
                <c:pt idx="24">
                  <c:v>33.001899999999999</c:v>
                </c:pt>
                <c:pt idx="25">
                  <c:v>28.924600000000002</c:v>
                </c:pt>
                <c:pt idx="26">
                  <c:v>37.601399999999998</c:v>
                </c:pt>
                <c:pt idx="27">
                  <c:v>27.7424</c:v>
                </c:pt>
                <c:pt idx="28">
                  <c:v>34.485399999999998</c:v>
                </c:pt>
                <c:pt idx="29">
                  <c:v>36.399000000000001</c:v>
                </c:pt>
                <c:pt idx="30">
                  <c:v>36.731400000000001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4-487A-9B4E-0B3047273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109 : Guernsey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7652835669200156E-2"/>
                  <c:y val="-0.142220685313457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EEZs'!$I$9:$I$39</c:f>
              <c:numCache>
                <c:formatCode>General</c:formatCode>
                <c:ptCount val="31"/>
                <c:pt idx="0">
                  <c:v>3.1610999999999998</c:v>
                </c:pt>
                <c:pt idx="1">
                  <c:v>3.8231999999999999</c:v>
                </c:pt>
                <c:pt idx="2">
                  <c:v>3.2343999999999999</c:v>
                </c:pt>
                <c:pt idx="3">
                  <c:v>3.89</c:v>
                </c:pt>
                <c:pt idx="4">
                  <c:v>3.2406999999999999</c:v>
                </c:pt>
                <c:pt idx="5">
                  <c:v>3.7233999999999998</c:v>
                </c:pt>
                <c:pt idx="6">
                  <c:v>4.1017999999999999</c:v>
                </c:pt>
                <c:pt idx="7">
                  <c:v>3.6968999999999999</c:v>
                </c:pt>
                <c:pt idx="8">
                  <c:v>3.2921</c:v>
                </c:pt>
                <c:pt idx="9">
                  <c:v>2.7839</c:v>
                </c:pt>
                <c:pt idx="10">
                  <c:v>3.0230000000000001</c:v>
                </c:pt>
                <c:pt idx="11">
                  <c:v>3.4266999999999999</c:v>
                </c:pt>
                <c:pt idx="12">
                  <c:v>3.0981999999999998</c:v>
                </c:pt>
                <c:pt idx="13">
                  <c:v>3.2513000000000001</c:v>
                </c:pt>
                <c:pt idx="14">
                  <c:v>3.077</c:v>
                </c:pt>
                <c:pt idx="15">
                  <c:v>3.0164</c:v>
                </c:pt>
                <c:pt idx="16">
                  <c:v>2.9655</c:v>
                </c:pt>
                <c:pt idx="17">
                  <c:v>3.1642000000000001</c:v>
                </c:pt>
                <c:pt idx="18">
                  <c:v>2.5851999999999999</c:v>
                </c:pt>
                <c:pt idx="19">
                  <c:v>2.2829000000000002</c:v>
                </c:pt>
                <c:pt idx="20">
                  <c:v>2.8187000000000002</c:v>
                </c:pt>
                <c:pt idx="21">
                  <c:v>1.8555999999999999</c:v>
                </c:pt>
                <c:pt idx="22">
                  <c:v>2.2008999999999999</c:v>
                </c:pt>
                <c:pt idx="23">
                  <c:v>2.6244000000000001</c:v>
                </c:pt>
                <c:pt idx="24">
                  <c:v>1.804</c:v>
                </c:pt>
                <c:pt idx="25">
                  <c:v>1.8364</c:v>
                </c:pt>
                <c:pt idx="26">
                  <c:v>2.1406999999999998</c:v>
                </c:pt>
                <c:pt idx="27">
                  <c:v>1.7371000000000001</c:v>
                </c:pt>
                <c:pt idx="28">
                  <c:v>2.1471</c:v>
                </c:pt>
                <c:pt idx="29">
                  <c:v>1.7692000000000001</c:v>
                </c:pt>
                <c:pt idx="30">
                  <c:v>1.6144000000000001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09-4B62-809A-1A9321768B1D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0777225808147285E-2"/>
                  <c:y val="5.969505980949778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EEZs'!$I$45:$I$75</c:f>
              <c:numCache>
                <c:formatCode>General</c:formatCode>
                <c:ptCount val="31"/>
                <c:pt idx="0">
                  <c:v>1.2971999999999999</c:v>
                </c:pt>
                <c:pt idx="1">
                  <c:v>1.706</c:v>
                </c:pt>
                <c:pt idx="2">
                  <c:v>1.2699</c:v>
                </c:pt>
                <c:pt idx="3">
                  <c:v>1.6936</c:v>
                </c:pt>
                <c:pt idx="4">
                  <c:v>1.5069999999999999</c:v>
                </c:pt>
                <c:pt idx="5">
                  <c:v>1.7071000000000001</c:v>
                </c:pt>
                <c:pt idx="6">
                  <c:v>2.1080999999999999</c:v>
                </c:pt>
                <c:pt idx="7">
                  <c:v>1.9583999999999999</c:v>
                </c:pt>
                <c:pt idx="8">
                  <c:v>1.5190999999999999</c:v>
                </c:pt>
                <c:pt idx="9">
                  <c:v>1.4103000000000001</c:v>
                </c:pt>
                <c:pt idx="10">
                  <c:v>1.6525000000000001</c:v>
                </c:pt>
                <c:pt idx="11">
                  <c:v>1.716</c:v>
                </c:pt>
                <c:pt idx="12">
                  <c:v>1.6520999999999999</c:v>
                </c:pt>
                <c:pt idx="13">
                  <c:v>1.9827999999999999</c:v>
                </c:pt>
                <c:pt idx="14">
                  <c:v>1.5477000000000001</c:v>
                </c:pt>
                <c:pt idx="15">
                  <c:v>1.5742</c:v>
                </c:pt>
                <c:pt idx="16">
                  <c:v>1.7914000000000001</c:v>
                </c:pt>
                <c:pt idx="17">
                  <c:v>1.6729000000000001</c:v>
                </c:pt>
                <c:pt idx="18">
                  <c:v>1.5163</c:v>
                </c:pt>
                <c:pt idx="19">
                  <c:v>1.4074</c:v>
                </c:pt>
                <c:pt idx="20">
                  <c:v>1.4941</c:v>
                </c:pt>
                <c:pt idx="21">
                  <c:v>1.3591</c:v>
                </c:pt>
                <c:pt idx="22">
                  <c:v>1.4757</c:v>
                </c:pt>
                <c:pt idx="23">
                  <c:v>1.9126000000000001</c:v>
                </c:pt>
                <c:pt idx="24">
                  <c:v>1.4806999999999999</c:v>
                </c:pt>
                <c:pt idx="25">
                  <c:v>1.5082</c:v>
                </c:pt>
                <c:pt idx="26">
                  <c:v>1.8205</c:v>
                </c:pt>
                <c:pt idx="27">
                  <c:v>1.4869000000000001</c:v>
                </c:pt>
                <c:pt idx="28">
                  <c:v>1.9975000000000001</c:v>
                </c:pt>
                <c:pt idx="29">
                  <c:v>1.6503000000000001</c:v>
                </c:pt>
                <c:pt idx="30">
                  <c:v>1.4979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09-4B62-809A-1A9321768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110 : Jersey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0826874640733778E-2"/>
                  <c:y val="-0.144485566371377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EEZs'!$J$9:$J$39</c:f>
              <c:numCache>
                <c:formatCode>General</c:formatCode>
                <c:ptCount val="31"/>
                <c:pt idx="0">
                  <c:v>1.1240000000000001</c:v>
                </c:pt>
                <c:pt idx="1">
                  <c:v>1.3371</c:v>
                </c:pt>
                <c:pt idx="2">
                  <c:v>1.1317999999999999</c:v>
                </c:pt>
                <c:pt idx="3">
                  <c:v>1.3532</c:v>
                </c:pt>
                <c:pt idx="4">
                  <c:v>1.0658000000000001</c:v>
                </c:pt>
                <c:pt idx="5">
                  <c:v>1.2467999999999999</c:v>
                </c:pt>
                <c:pt idx="6">
                  <c:v>1.3460000000000001</c:v>
                </c:pt>
                <c:pt idx="7">
                  <c:v>1.1051</c:v>
                </c:pt>
                <c:pt idx="8">
                  <c:v>1.1183000000000001</c:v>
                </c:pt>
                <c:pt idx="9">
                  <c:v>0.99160000000000004</c:v>
                </c:pt>
                <c:pt idx="10">
                  <c:v>1.0086999999999999</c:v>
                </c:pt>
                <c:pt idx="11">
                  <c:v>1.1454</c:v>
                </c:pt>
                <c:pt idx="12">
                  <c:v>1.0685</c:v>
                </c:pt>
                <c:pt idx="13">
                  <c:v>1.0186999999999999</c:v>
                </c:pt>
                <c:pt idx="14">
                  <c:v>1.1216999999999999</c:v>
                </c:pt>
                <c:pt idx="15">
                  <c:v>1.0585</c:v>
                </c:pt>
                <c:pt idx="16">
                  <c:v>0.93059999999999998</c:v>
                </c:pt>
                <c:pt idx="17">
                  <c:v>1.0298</c:v>
                </c:pt>
                <c:pt idx="18">
                  <c:v>0.80310000000000004</c:v>
                </c:pt>
                <c:pt idx="19">
                  <c:v>0.71550000000000002</c:v>
                </c:pt>
                <c:pt idx="20">
                  <c:v>0.91269999999999996</c:v>
                </c:pt>
                <c:pt idx="21">
                  <c:v>0.57110000000000005</c:v>
                </c:pt>
                <c:pt idx="22">
                  <c:v>0.71499999999999997</c:v>
                </c:pt>
                <c:pt idx="23">
                  <c:v>0.86519999999999997</c:v>
                </c:pt>
                <c:pt idx="24">
                  <c:v>0.6109</c:v>
                </c:pt>
                <c:pt idx="25">
                  <c:v>0.60599999999999998</c:v>
                </c:pt>
                <c:pt idx="26">
                  <c:v>0.65449999999999997</c:v>
                </c:pt>
                <c:pt idx="27">
                  <c:v>0.59</c:v>
                </c:pt>
                <c:pt idx="28">
                  <c:v>0.63880000000000003</c:v>
                </c:pt>
                <c:pt idx="29">
                  <c:v>0.56499999999999995</c:v>
                </c:pt>
                <c:pt idx="30">
                  <c:v>0.48199999999999998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37-46E7-95B5-33DEB636024D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1.1513874965635405E-3"/>
                  <c:y val="0.113369881808705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EEZs'!$J$45:$J$75</c:f>
              <c:numCache>
                <c:formatCode>General</c:formatCode>
                <c:ptCount val="31"/>
                <c:pt idx="0">
                  <c:v>0.6673</c:v>
                </c:pt>
                <c:pt idx="1">
                  <c:v>0.7712</c:v>
                </c:pt>
                <c:pt idx="2">
                  <c:v>0.66410000000000002</c:v>
                </c:pt>
                <c:pt idx="3">
                  <c:v>0.78100000000000003</c:v>
                </c:pt>
                <c:pt idx="4">
                  <c:v>0.72689999999999999</c:v>
                </c:pt>
                <c:pt idx="5">
                  <c:v>0.77139999999999997</c:v>
                </c:pt>
                <c:pt idx="6">
                  <c:v>0.86950000000000005</c:v>
                </c:pt>
                <c:pt idx="7">
                  <c:v>0.79259999999999997</c:v>
                </c:pt>
                <c:pt idx="8">
                  <c:v>0.72009999999999996</c:v>
                </c:pt>
                <c:pt idx="9">
                  <c:v>0.68159999999999998</c:v>
                </c:pt>
                <c:pt idx="10">
                  <c:v>0.78810000000000002</c:v>
                </c:pt>
                <c:pt idx="11">
                  <c:v>0.80169999999999997</c:v>
                </c:pt>
                <c:pt idx="12">
                  <c:v>0.80859999999999999</c:v>
                </c:pt>
                <c:pt idx="13">
                  <c:v>0.86339999999999995</c:v>
                </c:pt>
                <c:pt idx="14">
                  <c:v>0.74550000000000005</c:v>
                </c:pt>
                <c:pt idx="15">
                  <c:v>0.73099999999999998</c:v>
                </c:pt>
                <c:pt idx="16">
                  <c:v>0.78920000000000001</c:v>
                </c:pt>
                <c:pt idx="17">
                  <c:v>0.73180000000000001</c:v>
                </c:pt>
                <c:pt idx="18">
                  <c:v>0.70730000000000004</c:v>
                </c:pt>
                <c:pt idx="19">
                  <c:v>0.64429999999999998</c:v>
                </c:pt>
                <c:pt idx="20">
                  <c:v>0.71460000000000001</c:v>
                </c:pt>
                <c:pt idx="21">
                  <c:v>0.62549999999999994</c:v>
                </c:pt>
                <c:pt idx="22">
                  <c:v>0.76200000000000001</c:v>
                </c:pt>
                <c:pt idx="23">
                  <c:v>0.85429999999999995</c:v>
                </c:pt>
                <c:pt idx="24">
                  <c:v>0.73240000000000005</c:v>
                </c:pt>
                <c:pt idx="25">
                  <c:v>0.755</c:v>
                </c:pt>
                <c:pt idx="26">
                  <c:v>0.7641</c:v>
                </c:pt>
                <c:pt idx="27">
                  <c:v>0.69210000000000005</c:v>
                </c:pt>
                <c:pt idx="28">
                  <c:v>0.84</c:v>
                </c:pt>
                <c:pt idx="29">
                  <c:v>0.80200000000000005</c:v>
                </c:pt>
                <c:pt idx="30">
                  <c:v>0.751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37-46E7-95B5-33DEB6360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119 : Joint regime area Iceland / Denmark (Faeroe Islands)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5448641938968482E-2"/>
                  <c:y val="-0.1771371031880815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EEZs'!$K$9:$K$39</c:f>
              <c:numCache>
                <c:formatCode>General</c:formatCode>
                <c:ptCount val="31"/>
                <c:pt idx="0">
                  <c:v>0.14180000000000001</c:v>
                </c:pt>
                <c:pt idx="1">
                  <c:v>0.14499999999999999</c:v>
                </c:pt>
                <c:pt idx="2">
                  <c:v>0.12089999999999999</c:v>
                </c:pt>
                <c:pt idx="3">
                  <c:v>0.12820000000000001</c:v>
                </c:pt>
                <c:pt idx="4">
                  <c:v>0.16089999999999999</c:v>
                </c:pt>
                <c:pt idx="5">
                  <c:v>0.1196</c:v>
                </c:pt>
                <c:pt idx="6">
                  <c:v>0.1502</c:v>
                </c:pt>
                <c:pt idx="7">
                  <c:v>0.1603</c:v>
                </c:pt>
                <c:pt idx="8">
                  <c:v>0.1082</c:v>
                </c:pt>
                <c:pt idx="9">
                  <c:v>0.12529999999999999</c:v>
                </c:pt>
                <c:pt idx="10">
                  <c:v>0.1003</c:v>
                </c:pt>
                <c:pt idx="11">
                  <c:v>0.13250000000000001</c:v>
                </c:pt>
                <c:pt idx="12">
                  <c:v>0.16020000000000001</c:v>
                </c:pt>
                <c:pt idx="13">
                  <c:v>0.16309999999999999</c:v>
                </c:pt>
                <c:pt idx="14">
                  <c:v>0.11459999999999999</c:v>
                </c:pt>
                <c:pt idx="15">
                  <c:v>0.1031</c:v>
                </c:pt>
                <c:pt idx="16">
                  <c:v>0.1062</c:v>
                </c:pt>
                <c:pt idx="17">
                  <c:v>6.8699999999999997E-2</c:v>
                </c:pt>
                <c:pt idx="18">
                  <c:v>0.1061</c:v>
                </c:pt>
                <c:pt idx="19">
                  <c:v>9.3200000000000005E-2</c:v>
                </c:pt>
                <c:pt idx="20">
                  <c:v>7.7799999999999994E-2</c:v>
                </c:pt>
                <c:pt idx="21">
                  <c:v>9.8199999999999996E-2</c:v>
                </c:pt>
                <c:pt idx="22">
                  <c:v>6.7500000000000004E-2</c:v>
                </c:pt>
                <c:pt idx="23">
                  <c:v>8.6599999999999996E-2</c:v>
                </c:pt>
                <c:pt idx="24">
                  <c:v>0.1164</c:v>
                </c:pt>
                <c:pt idx="25">
                  <c:v>7.9299999999999995E-2</c:v>
                </c:pt>
                <c:pt idx="26">
                  <c:v>5.67E-2</c:v>
                </c:pt>
                <c:pt idx="27">
                  <c:v>6.9699999999999998E-2</c:v>
                </c:pt>
                <c:pt idx="28">
                  <c:v>9.4799999999999995E-2</c:v>
                </c:pt>
                <c:pt idx="29">
                  <c:v>7.7299999999999994E-2</c:v>
                </c:pt>
                <c:pt idx="30">
                  <c:v>5.6899999999999999E-2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8-4D99-9AA2-0AA51654A787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0190400684237199E-2"/>
                  <c:y val="7.84187598733858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EEZs'!$K$45:$K$75</c:f>
              <c:numCache>
                <c:formatCode>General</c:formatCode>
                <c:ptCount val="31"/>
                <c:pt idx="0">
                  <c:v>5.16E-2</c:v>
                </c:pt>
                <c:pt idx="1">
                  <c:v>4.65E-2</c:v>
                </c:pt>
                <c:pt idx="2">
                  <c:v>4.2200000000000001E-2</c:v>
                </c:pt>
                <c:pt idx="3">
                  <c:v>3.6499999999999998E-2</c:v>
                </c:pt>
                <c:pt idx="4">
                  <c:v>4.5400000000000003E-2</c:v>
                </c:pt>
                <c:pt idx="5">
                  <c:v>3.8600000000000002E-2</c:v>
                </c:pt>
                <c:pt idx="6">
                  <c:v>5.2900000000000003E-2</c:v>
                </c:pt>
                <c:pt idx="7">
                  <c:v>5.0900000000000001E-2</c:v>
                </c:pt>
                <c:pt idx="8">
                  <c:v>3.4700000000000002E-2</c:v>
                </c:pt>
                <c:pt idx="9">
                  <c:v>4.87E-2</c:v>
                </c:pt>
                <c:pt idx="10">
                  <c:v>2.6800000000000001E-2</c:v>
                </c:pt>
                <c:pt idx="11">
                  <c:v>3.7499999999999999E-2</c:v>
                </c:pt>
                <c:pt idx="12">
                  <c:v>4.7300000000000002E-2</c:v>
                </c:pt>
                <c:pt idx="13">
                  <c:v>7.4499999999999997E-2</c:v>
                </c:pt>
                <c:pt idx="14">
                  <c:v>4.9599999999999998E-2</c:v>
                </c:pt>
                <c:pt idx="15">
                  <c:v>4.02E-2</c:v>
                </c:pt>
                <c:pt idx="16">
                  <c:v>4.6600000000000003E-2</c:v>
                </c:pt>
                <c:pt idx="17">
                  <c:v>2.1399999999999999E-2</c:v>
                </c:pt>
                <c:pt idx="18">
                  <c:v>4.4600000000000001E-2</c:v>
                </c:pt>
                <c:pt idx="19">
                  <c:v>3.0700000000000002E-2</c:v>
                </c:pt>
                <c:pt idx="20">
                  <c:v>2.64E-2</c:v>
                </c:pt>
                <c:pt idx="21">
                  <c:v>4.7899999999999998E-2</c:v>
                </c:pt>
                <c:pt idx="22">
                  <c:v>2.7699999999999999E-2</c:v>
                </c:pt>
                <c:pt idx="23">
                  <c:v>3.61E-2</c:v>
                </c:pt>
                <c:pt idx="24">
                  <c:v>3.8199999999999998E-2</c:v>
                </c:pt>
                <c:pt idx="25">
                  <c:v>4.8000000000000001E-2</c:v>
                </c:pt>
                <c:pt idx="26">
                  <c:v>2.5600000000000001E-2</c:v>
                </c:pt>
                <c:pt idx="27">
                  <c:v>3.44E-2</c:v>
                </c:pt>
                <c:pt idx="28">
                  <c:v>5.1400000000000001E-2</c:v>
                </c:pt>
                <c:pt idx="29">
                  <c:v>3.6999999999999998E-2</c:v>
                </c:pt>
                <c:pt idx="30">
                  <c:v>2.9000000000000001E-2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8-4D99-9AA2-0AA51654A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123 : Joint regime area Iceland / Norway (Jan Mayen)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1698138619140318E-2"/>
                  <c:y val="-0.1638383569563168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EEZs'!$L$9:$L$39</c:f>
              <c:numCache>
                <c:formatCode>General</c:formatCode>
                <c:ptCount val="31"/>
                <c:pt idx="0">
                  <c:v>3.1387</c:v>
                </c:pt>
                <c:pt idx="1">
                  <c:v>3.8407</c:v>
                </c:pt>
                <c:pt idx="2">
                  <c:v>2.5242</c:v>
                </c:pt>
                <c:pt idx="3">
                  <c:v>3.5249999999999999</c:v>
                </c:pt>
                <c:pt idx="4">
                  <c:v>3.6587000000000001</c:v>
                </c:pt>
                <c:pt idx="5">
                  <c:v>3.0171999999999999</c:v>
                </c:pt>
                <c:pt idx="6">
                  <c:v>3.9668000000000001</c:v>
                </c:pt>
                <c:pt idx="7">
                  <c:v>2.8079000000000001</c:v>
                </c:pt>
                <c:pt idx="8">
                  <c:v>2.5019999999999998</c:v>
                </c:pt>
                <c:pt idx="9">
                  <c:v>2.2999999999999998</c:v>
                </c:pt>
                <c:pt idx="10">
                  <c:v>2.6276000000000002</c:v>
                </c:pt>
                <c:pt idx="11">
                  <c:v>2.3315000000000001</c:v>
                </c:pt>
                <c:pt idx="12">
                  <c:v>3.4003999999999999</c:v>
                </c:pt>
                <c:pt idx="13">
                  <c:v>3.2063000000000001</c:v>
                </c:pt>
                <c:pt idx="14">
                  <c:v>2.7164999999999999</c:v>
                </c:pt>
                <c:pt idx="15">
                  <c:v>2.2368000000000001</c:v>
                </c:pt>
                <c:pt idx="16">
                  <c:v>2.3509000000000002</c:v>
                </c:pt>
                <c:pt idx="17">
                  <c:v>1.7485999999999999</c:v>
                </c:pt>
                <c:pt idx="18">
                  <c:v>2.6888999999999998</c:v>
                </c:pt>
                <c:pt idx="19">
                  <c:v>2.2530999999999999</c:v>
                </c:pt>
                <c:pt idx="20">
                  <c:v>1.7486999999999999</c:v>
                </c:pt>
                <c:pt idx="21">
                  <c:v>2.3408000000000002</c:v>
                </c:pt>
                <c:pt idx="22">
                  <c:v>1.2213000000000001</c:v>
                </c:pt>
                <c:pt idx="23">
                  <c:v>1.3556999999999999</c:v>
                </c:pt>
                <c:pt idx="24">
                  <c:v>2.0474000000000001</c:v>
                </c:pt>
                <c:pt idx="25">
                  <c:v>1.5592999999999999</c:v>
                </c:pt>
                <c:pt idx="26">
                  <c:v>1.2749999999999999</c:v>
                </c:pt>
                <c:pt idx="27">
                  <c:v>1.6474</c:v>
                </c:pt>
                <c:pt idx="28">
                  <c:v>2.468</c:v>
                </c:pt>
                <c:pt idx="29">
                  <c:v>1.3579000000000001</c:v>
                </c:pt>
                <c:pt idx="30">
                  <c:v>1.5588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D-4EBF-B227-E0652EC3149D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0800868055555557E-2"/>
                  <c:y val="7.863905236120077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EEZs'!$L$45:$L$75</c:f>
              <c:numCache>
                <c:formatCode>General</c:formatCode>
                <c:ptCount val="31"/>
                <c:pt idx="0">
                  <c:v>0.82569999999999999</c:v>
                </c:pt>
                <c:pt idx="1">
                  <c:v>1.1403000000000001</c:v>
                </c:pt>
                <c:pt idx="2">
                  <c:v>0.72919999999999996</c:v>
                </c:pt>
                <c:pt idx="3">
                  <c:v>1.1265000000000001</c:v>
                </c:pt>
                <c:pt idx="4">
                  <c:v>1.0199</c:v>
                </c:pt>
                <c:pt idx="5">
                  <c:v>0.89139999999999997</c:v>
                </c:pt>
                <c:pt idx="6">
                  <c:v>1.3664000000000001</c:v>
                </c:pt>
                <c:pt idx="7">
                  <c:v>0.68489999999999995</c:v>
                </c:pt>
                <c:pt idx="8">
                  <c:v>0.82720000000000005</c:v>
                </c:pt>
                <c:pt idx="9">
                  <c:v>0.72370000000000001</c:v>
                </c:pt>
                <c:pt idx="10">
                  <c:v>0.6704</c:v>
                </c:pt>
                <c:pt idx="11">
                  <c:v>0.57399999999999995</c:v>
                </c:pt>
                <c:pt idx="12">
                  <c:v>1.6169</c:v>
                </c:pt>
                <c:pt idx="13">
                  <c:v>1.2079</c:v>
                </c:pt>
                <c:pt idx="14">
                  <c:v>0.997</c:v>
                </c:pt>
                <c:pt idx="15">
                  <c:v>0.84209999999999996</c:v>
                </c:pt>
                <c:pt idx="16">
                  <c:v>0.86609999999999998</c:v>
                </c:pt>
                <c:pt idx="17">
                  <c:v>0.6794</c:v>
                </c:pt>
                <c:pt idx="18">
                  <c:v>1.0426</c:v>
                </c:pt>
                <c:pt idx="19">
                  <c:v>0.71350000000000002</c:v>
                </c:pt>
                <c:pt idx="20">
                  <c:v>0.54969999999999997</c:v>
                </c:pt>
                <c:pt idx="21">
                  <c:v>0.92800000000000005</c:v>
                </c:pt>
                <c:pt idx="22">
                  <c:v>0.45440000000000003</c:v>
                </c:pt>
                <c:pt idx="23">
                  <c:v>0.55169999999999997</c:v>
                </c:pt>
                <c:pt idx="24">
                  <c:v>0.77990000000000004</c:v>
                </c:pt>
                <c:pt idx="25">
                  <c:v>0.72340000000000004</c:v>
                </c:pt>
                <c:pt idx="26">
                  <c:v>0.50629999999999997</c:v>
                </c:pt>
                <c:pt idx="27">
                  <c:v>0.67579999999999996</c:v>
                </c:pt>
                <c:pt idx="28">
                  <c:v>1.3050999999999999</c:v>
                </c:pt>
                <c:pt idx="29">
                  <c:v>0.82430000000000003</c:v>
                </c:pt>
                <c:pt idx="30">
                  <c:v>0.83120000000000005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D-4EBF-B227-E0652EC31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185 : Swedish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7339409722222223E-2"/>
                  <c:y val="-0.1075760395205488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EEZs'!$M$9:$M$39</c:f>
              <c:numCache>
                <c:formatCode>General</c:formatCode>
                <c:ptCount val="31"/>
                <c:pt idx="0">
                  <c:v>10.479799999999999</c:v>
                </c:pt>
                <c:pt idx="1">
                  <c:v>9.5480999999999998</c:v>
                </c:pt>
                <c:pt idx="2">
                  <c:v>10.0852</c:v>
                </c:pt>
                <c:pt idx="3">
                  <c:v>9.2203999999999997</c:v>
                </c:pt>
                <c:pt idx="4">
                  <c:v>9.3705999999999996</c:v>
                </c:pt>
                <c:pt idx="5">
                  <c:v>8.2577999999999996</c:v>
                </c:pt>
                <c:pt idx="6">
                  <c:v>8.4202999999999992</c:v>
                </c:pt>
                <c:pt idx="7">
                  <c:v>8.3712999999999997</c:v>
                </c:pt>
                <c:pt idx="8">
                  <c:v>8.7119</c:v>
                </c:pt>
                <c:pt idx="9">
                  <c:v>10.1526</c:v>
                </c:pt>
                <c:pt idx="10">
                  <c:v>11.393599999999999</c:v>
                </c:pt>
                <c:pt idx="11">
                  <c:v>8.3670000000000009</c:v>
                </c:pt>
                <c:pt idx="12">
                  <c:v>7.7039</c:v>
                </c:pt>
                <c:pt idx="13">
                  <c:v>8.0318000000000005</c:v>
                </c:pt>
                <c:pt idx="14">
                  <c:v>7.5724999999999998</c:v>
                </c:pt>
                <c:pt idx="15">
                  <c:v>7.8346999999999998</c:v>
                </c:pt>
                <c:pt idx="16">
                  <c:v>9.3412000000000006</c:v>
                </c:pt>
                <c:pt idx="17">
                  <c:v>6.8624999999999998</c:v>
                </c:pt>
                <c:pt idx="18">
                  <c:v>7.4877000000000002</c:v>
                </c:pt>
                <c:pt idx="19">
                  <c:v>7.0871000000000004</c:v>
                </c:pt>
                <c:pt idx="20">
                  <c:v>5.7436999999999996</c:v>
                </c:pt>
                <c:pt idx="21">
                  <c:v>7.1215000000000002</c:v>
                </c:pt>
                <c:pt idx="22">
                  <c:v>7.0012999999999996</c:v>
                </c:pt>
                <c:pt idx="23">
                  <c:v>5.6189</c:v>
                </c:pt>
                <c:pt idx="24">
                  <c:v>7.1130000000000004</c:v>
                </c:pt>
                <c:pt idx="25">
                  <c:v>5.9866999999999999</c:v>
                </c:pt>
                <c:pt idx="26">
                  <c:v>5.1299000000000001</c:v>
                </c:pt>
                <c:pt idx="27">
                  <c:v>5.5060000000000002</c:v>
                </c:pt>
                <c:pt idx="28">
                  <c:v>5.2201000000000004</c:v>
                </c:pt>
                <c:pt idx="29">
                  <c:v>6.0034000000000001</c:v>
                </c:pt>
                <c:pt idx="30">
                  <c:v>5.3289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5-40D8-80DB-6E3DBD855AF3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0777225808147285E-2"/>
                  <c:y val="5.969505980949778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EEZs'!$M$45:$M$75</c:f>
              <c:numCache>
                <c:formatCode>General</c:formatCode>
                <c:ptCount val="31"/>
                <c:pt idx="0">
                  <c:v>6.6581999999999999</c:v>
                </c:pt>
                <c:pt idx="1">
                  <c:v>6.0016999999999996</c:v>
                </c:pt>
                <c:pt idx="2">
                  <c:v>6.0957999999999997</c:v>
                </c:pt>
                <c:pt idx="3">
                  <c:v>5.7397</c:v>
                </c:pt>
                <c:pt idx="4">
                  <c:v>5.3620000000000001</c:v>
                </c:pt>
                <c:pt idx="5">
                  <c:v>4.6931000000000003</c:v>
                </c:pt>
                <c:pt idx="6">
                  <c:v>4.7207999999999997</c:v>
                </c:pt>
                <c:pt idx="7">
                  <c:v>5.0137999999999998</c:v>
                </c:pt>
                <c:pt idx="8">
                  <c:v>5.2567000000000004</c:v>
                </c:pt>
                <c:pt idx="9">
                  <c:v>6.2685000000000004</c:v>
                </c:pt>
                <c:pt idx="10">
                  <c:v>6.5690999999999997</c:v>
                </c:pt>
                <c:pt idx="11">
                  <c:v>5.1196999999999999</c:v>
                </c:pt>
                <c:pt idx="12">
                  <c:v>4.6308999999999996</c:v>
                </c:pt>
                <c:pt idx="13">
                  <c:v>4.8357999999999999</c:v>
                </c:pt>
                <c:pt idx="14">
                  <c:v>4.5157999999999996</c:v>
                </c:pt>
                <c:pt idx="15">
                  <c:v>4.6917999999999997</c:v>
                </c:pt>
                <c:pt idx="16">
                  <c:v>5.3371000000000004</c:v>
                </c:pt>
                <c:pt idx="17">
                  <c:v>4.2979000000000003</c:v>
                </c:pt>
                <c:pt idx="18">
                  <c:v>4.944</c:v>
                </c:pt>
                <c:pt idx="19">
                  <c:v>4.9324000000000003</c:v>
                </c:pt>
                <c:pt idx="20">
                  <c:v>4.4981</c:v>
                </c:pt>
                <c:pt idx="21">
                  <c:v>5.1984000000000004</c:v>
                </c:pt>
                <c:pt idx="22">
                  <c:v>5.0521000000000003</c:v>
                </c:pt>
                <c:pt idx="23">
                  <c:v>4.3826999999999998</c:v>
                </c:pt>
                <c:pt idx="24">
                  <c:v>5.4970999999999997</c:v>
                </c:pt>
                <c:pt idx="25">
                  <c:v>5.2819000000000003</c:v>
                </c:pt>
                <c:pt idx="26">
                  <c:v>4.5575999999999999</c:v>
                </c:pt>
                <c:pt idx="27">
                  <c:v>4.7281000000000004</c:v>
                </c:pt>
                <c:pt idx="28">
                  <c:v>4.5030999999999999</c:v>
                </c:pt>
                <c:pt idx="29">
                  <c:v>5.1725000000000003</c:v>
                </c:pt>
                <c:pt idx="30">
                  <c:v>4.8243999999999998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5-40D8-80DB-6E3DBD855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OSPAR</a:t>
            </a:r>
            <a:r>
              <a:rPr lang="nb-NO" baseline="0"/>
              <a:t> Region V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1188368084890676"/>
          <c:y val="0.14279040770662887"/>
          <c:w val="0.80043568264972076"/>
          <c:h val="0.72811843476181526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Regions'!$F$9:$F$39</c:f>
              <c:numCache>
                <c:formatCode>General</c:formatCode>
                <c:ptCount val="31"/>
                <c:pt idx="0">
                  <c:v>501.03489999999999</c:v>
                </c:pt>
                <c:pt idx="1">
                  <c:v>515.46640000000002</c:v>
                </c:pt>
                <c:pt idx="2">
                  <c:v>480.24540000000002</c:v>
                </c:pt>
                <c:pt idx="3">
                  <c:v>510.32819999999998</c:v>
                </c:pt>
                <c:pt idx="4">
                  <c:v>486.96960000000001</c:v>
                </c:pt>
                <c:pt idx="5">
                  <c:v>499.68400000000003</c:v>
                </c:pt>
                <c:pt idx="6">
                  <c:v>567.22659999999996</c:v>
                </c:pt>
                <c:pt idx="7">
                  <c:v>546.02560000000005</c:v>
                </c:pt>
                <c:pt idx="8">
                  <c:v>442.81139999999999</c:v>
                </c:pt>
                <c:pt idx="9">
                  <c:v>432.68169999999998</c:v>
                </c:pt>
                <c:pt idx="10">
                  <c:v>414.57040000000001</c:v>
                </c:pt>
                <c:pt idx="11">
                  <c:v>433.25810000000001</c:v>
                </c:pt>
                <c:pt idx="12">
                  <c:v>446.06509999999997</c:v>
                </c:pt>
                <c:pt idx="13">
                  <c:v>436.42059999999998</c:v>
                </c:pt>
                <c:pt idx="14">
                  <c:v>381.15289999999999</c:v>
                </c:pt>
                <c:pt idx="15">
                  <c:v>382.08940000000001</c:v>
                </c:pt>
                <c:pt idx="16">
                  <c:v>409.82679999999999</c:v>
                </c:pt>
                <c:pt idx="17">
                  <c:v>391.9162</c:v>
                </c:pt>
                <c:pt idx="18">
                  <c:v>364.0917</c:v>
                </c:pt>
                <c:pt idx="19">
                  <c:v>321.25209999999998</c:v>
                </c:pt>
                <c:pt idx="20">
                  <c:v>330.00119999999998</c:v>
                </c:pt>
                <c:pt idx="21">
                  <c:v>288.6585</c:v>
                </c:pt>
                <c:pt idx="22">
                  <c:v>250.21809999999999</c:v>
                </c:pt>
                <c:pt idx="23">
                  <c:v>293.93669999999997</c:v>
                </c:pt>
                <c:pt idx="24">
                  <c:v>245.9854</c:v>
                </c:pt>
                <c:pt idx="25">
                  <c:v>241.26390000000001</c:v>
                </c:pt>
                <c:pt idx="26">
                  <c:v>249.99270000000001</c:v>
                </c:pt>
                <c:pt idx="27">
                  <c:v>215.31479999999999</c:v>
                </c:pt>
                <c:pt idx="28">
                  <c:v>236.26140000000001</c:v>
                </c:pt>
                <c:pt idx="29">
                  <c:v>210.23740000000001</c:v>
                </c:pt>
                <c:pt idx="30">
                  <c:v>198.06129999999999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5-481C-BAA0-D3FD6BB8F507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Regions'!$F$45:$F$75</c:f>
              <c:numCache>
                <c:formatCode>General</c:formatCode>
                <c:ptCount val="31"/>
                <c:pt idx="0">
                  <c:v>165.36949999999999</c:v>
                </c:pt>
                <c:pt idx="1">
                  <c:v>182.51320000000001</c:v>
                </c:pt>
                <c:pt idx="2">
                  <c:v>144.6549</c:v>
                </c:pt>
                <c:pt idx="3">
                  <c:v>173.25</c:v>
                </c:pt>
                <c:pt idx="4">
                  <c:v>150.9237</c:v>
                </c:pt>
                <c:pt idx="5">
                  <c:v>164.0924</c:v>
                </c:pt>
                <c:pt idx="6">
                  <c:v>186.53059999999999</c:v>
                </c:pt>
                <c:pt idx="7">
                  <c:v>192.15190000000001</c:v>
                </c:pt>
                <c:pt idx="8">
                  <c:v>148.6919</c:v>
                </c:pt>
                <c:pt idx="9">
                  <c:v>152.05629999999999</c:v>
                </c:pt>
                <c:pt idx="10">
                  <c:v>150.64009999999999</c:v>
                </c:pt>
                <c:pt idx="11">
                  <c:v>122.73390000000001</c:v>
                </c:pt>
                <c:pt idx="12">
                  <c:v>146.18979999999999</c:v>
                </c:pt>
                <c:pt idx="13">
                  <c:v>163.1953</c:v>
                </c:pt>
                <c:pt idx="14">
                  <c:v>133.64080000000001</c:v>
                </c:pt>
                <c:pt idx="15">
                  <c:v>132.50290000000001</c:v>
                </c:pt>
                <c:pt idx="16">
                  <c:v>159.85820000000001</c:v>
                </c:pt>
                <c:pt idx="17">
                  <c:v>156.02940000000001</c:v>
                </c:pt>
                <c:pt idx="18">
                  <c:v>149.36269999999999</c:v>
                </c:pt>
                <c:pt idx="19">
                  <c:v>144.61199999999999</c:v>
                </c:pt>
                <c:pt idx="20">
                  <c:v>144.29920000000001</c:v>
                </c:pt>
                <c:pt idx="21">
                  <c:v>153.65219999999999</c:v>
                </c:pt>
                <c:pt idx="22">
                  <c:v>132.0617</c:v>
                </c:pt>
                <c:pt idx="23">
                  <c:v>171.61070000000001</c:v>
                </c:pt>
                <c:pt idx="24">
                  <c:v>143.5264</c:v>
                </c:pt>
                <c:pt idx="25">
                  <c:v>146.46719999999999</c:v>
                </c:pt>
                <c:pt idx="26">
                  <c:v>143.92310000000001</c:v>
                </c:pt>
                <c:pt idx="27">
                  <c:v>132.95830000000001</c:v>
                </c:pt>
                <c:pt idx="28">
                  <c:v>151.41640000000001</c:v>
                </c:pt>
                <c:pt idx="29">
                  <c:v>139.488</c:v>
                </c:pt>
                <c:pt idx="30">
                  <c:v>150.16030000000001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95-481C-BAA0-D3FD6BB8F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Regions'!$AF$9:$AF$39</c:f>
              <c:numCache>
                <c:formatCode>0</c:formatCode>
                <c:ptCount val="31"/>
                <c:pt idx="0">
                  <c:v>122.79164370510361</c:v>
                </c:pt>
                <c:pt idx="1">
                  <c:v>126.32845841827071</c:v>
                </c:pt>
                <c:pt idx="2">
                  <c:v>117.69663559926659</c:v>
                </c:pt>
                <c:pt idx="3">
                  <c:v>125.0692087658302</c:v>
                </c:pt>
                <c:pt idx="4">
                  <c:v>119.34457583377291</c:v>
                </c:pt>
                <c:pt idx="5">
                  <c:v>122.46057049746634</c:v>
                </c:pt>
                <c:pt idx="6">
                  <c:v>139.0136426968607</c:v>
                </c:pt>
                <c:pt idx="7">
                  <c:v>133.81778580507154</c:v>
                </c:pt>
                <c:pt idx="8">
                  <c:v>108.52245952798521</c:v>
                </c:pt>
                <c:pt idx="9">
                  <c:v>106.03991287656514</c:v>
                </c:pt>
                <c:pt idx="10">
                  <c:v>101.60126739171719</c:v>
                </c:pt>
                <c:pt idx="11">
                  <c:v>106.18117469970684</c:v>
                </c:pt>
                <c:pt idx="12">
                  <c:v>109.31986340368985</c:v>
                </c:pt>
                <c:pt idx="13">
                  <c:v>106.95622764156258</c:v>
                </c:pt>
                <c:pt idx="14">
                  <c:v>93.411439191096235</c:v>
                </c:pt>
                <c:pt idx="15">
                  <c:v>93.640952892297165</c:v>
                </c:pt>
                <c:pt idx="16">
                  <c:v>100.43872474033796</c:v>
                </c:pt>
                <c:pt idx="17">
                  <c:v>96.049266014519404</c:v>
                </c:pt>
                <c:pt idx="18">
                  <c:v>89.230148044348752</c:v>
                </c:pt>
                <c:pt idx="19">
                  <c:v>78.731188990460168</c:v>
                </c:pt>
                <c:pt idx="20">
                  <c:v>80.87538367618032</c:v>
                </c:pt>
                <c:pt idx="21">
                  <c:v>70.743278930169637</c:v>
                </c:pt>
                <c:pt idx="22">
                  <c:v>61.322458343257097</c:v>
                </c:pt>
                <c:pt idx="23">
                  <c:v>72.036839226676477</c:v>
                </c:pt>
                <c:pt idx="24">
                  <c:v>60.285125035117105</c:v>
                </c:pt>
                <c:pt idx="25">
                  <c:v>59.127998563979773</c:v>
                </c:pt>
                <c:pt idx="26">
                  <c:v>61.267218206310297</c:v>
                </c:pt>
                <c:pt idx="27">
                  <c:v>52.768496178680657</c:v>
                </c:pt>
                <c:pt idx="28">
                  <c:v>57.902005728680713</c:v>
                </c:pt>
                <c:pt idx="29">
                  <c:v>51.524147148806101</c:v>
                </c:pt>
                <c:pt idx="30">
                  <c:v>48.540076911547757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95-481C-BAA0-D3FD6BB8F507}"/>
            </c:ext>
          </c:extLst>
        </c:ser>
        <c:ser>
          <c:idx val="3"/>
          <c:order val="3"/>
          <c:tx>
            <c:v>reN_area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Regions'!$AF$45:$AF$75</c:f>
              <c:numCache>
                <c:formatCode>0</c:formatCode>
                <c:ptCount val="31"/>
                <c:pt idx="0">
                  <c:v>40.528100385204965</c:v>
                </c:pt>
                <c:pt idx="1">
                  <c:v>44.729610304348689</c:v>
                </c:pt>
                <c:pt idx="2">
                  <c:v>35.451448473943415</c:v>
                </c:pt>
                <c:pt idx="3">
                  <c:v>42.45942203209637</c:v>
                </c:pt>
                <c:pt idx="4">
                  <c:v>36.987781084822529</c:v>
                </c:pt>
                <c:pt idx="5">
                  <c:v>40.215113788511225</c:v>
                </c:pt>
                <c:pt idx="6">
                  <c:v>45.714178743435234</c:v>
                </c:pt>
                <c:pt idx="7">
                  <c:v>47.091824625507527</c:v>
                </c:pt>
                <c:pt idx="8">
                  <c:v>36.440820403199247</c:v>
                </c:pt>
                <c:pt idx="9">
                  <c:v>37.265354195319219</c:v>
                </c:pt>
                <c:pt idx="10">
                  <c:v>36.918277522985278</c:v>
                </c:pt>
                <c:pt idx="11">
                  <c:v>30.079136841241635</c:v>
                </c:pt>
                <c:pt idx="12">
                  <c:v>35.827615670925027</c:v>
                </c:pt>
                <c:pt idx="13">
                  <c:v>39.995256082854702</c:v>
                </c:pt>
                <c:pt idx="14">
                  <c:v>32.752156582435695</c:v>
                </c:pt>
                <c:pt idx="15">
                  <c:v>32.473284568985065</c:v>
                </c:pt>
                <c:pt idx="16">
                  <c:v>39.177412866327664</c:v>
                </c:pt>
                <c:pt idx="17">
                  <c:v>38.239065766319065</c:v>
                </c:pt>
                <c:pt idx="18">
                  <c:v>36.605217403482833</c:v>
                </c:pt>
                <c:pt idx="19">
                  <c:v>35.44093471229737</c:v>
                </c:pt>
                <c:pt idx="20">
                  <c:v>35.364274930412009</c:v>
                </c:pt>
                <c:pt idx="21">
                  <c:v>37.656471030072595</c:v>
                </c:pt>
                <c:pt idx="22">
                  <c:v>32.36515702497028</c:v>
                </c:pt>
                <c:pt idx="23">
                  <c:v>42.057668897682426</c:v>
                </c:pt>
                <c:pt idx="24">
                  <c:v>35.174880175165811</c:v>
                </c:pt>
                <c:pt idx="25">
                  <c:v>35.895599761382194</c:v>
                </c:pt>
                <c:pt idx="26">
                  <c:v>35.27210183588808</c:v>
                </c:pt>
                <c:pt idx="27">
                  <c:v>32.584892192612287</c:v>
                </c:pt>
                <c:pt idx="28">
                  <c:v>37.108530044333143</c:v>
                </c:pt>
                <c:pt idx="29">
                  <c:v>34.185165139469312</c:v>
                </c:pt>
                <c:pt idx="30">
                  <c:v>36.800690044249357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95-481C-BAA0-D3FD6BB8F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7815519"/>
        <c:axId val="1477814687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477814687"/>
        <c:scaling>
          <c:orientation val="minMax"/>
          <c:max val="196.06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77815519"/>
        <c:crosses val="max"/>
        <c:crossBetween val="between"/>
      </c:valAx>
      <c:catAx>
        <c:axId val="1477815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78146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187 : Joint regime area Sweden / Norway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9857029399431837E-2"/>
                  <c:y val="-8.794752942761688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EEZs'!$N$9:$N$39</c:f>
              <c:numCache>
                <c:formatCode>General</c:formatCode>
                <c:ptCount val="31"/>
                <c:pt idx="0">
                  <c:v>9.1899999999999996E-2</c:v>
                </c:pt>
                <c:pt idx="1">
                  <c:v>8.2400000000000001E-2</c:v>
                </c:pt>
                <c:pt idx="2">
                  <c:v>8.4400000000000003E-2</c:v>
                </c:pt>
                <c:pt idx="3">
                  <c:v>8.5099999999999995E-2</c:v>
                </c:pt>
                <c:pt idx="4">
                  <c:v>7.7899999999999997E-2</c:v>
                </c:pt>
                <c:pt idx="5">
                  <c:v>7.4700000000000003E-2</c:v>
                </c:pt>
                <c:pt idx="6">
                  <c:v>8.0399999999999999E-2</c:v>
                </c:pt>
                <c:pt idx="7">
                  <c:v>7.5499999999999998E-2</c:v>
                </c:pt>
                <c:pt idx="8">
                  <c:v>7.5899999999999995E-2</c:v>
                </c:pt>
                <c:pt idx="9">
                  <c:v>9.4E-2</c:v>
                </c:pt>
                <c:pt idx="10">
                  <c:v>0.1152</c:v>
                </c:pt>
                <c:pt idx="11">
                  <c:v>7.8399999999999997E-2</c:v>
                </c:pt>
                <c:pt idx="12">
                  <c:v>6.3799999999999996E-2</c:v>
                </c:pt>
                <c:pt idx="13">
                  <c:v>7.4300000000000005E-2</c:v>
                </c:pt>
                <c:pt idx="14">
                  <c:v>6.2799999999999995E-2</c:v>
                </c:pt>
                <c:pt idx="15">
                  <c:v>6.4000000000000001E-2</c:v>
                </c:pt>
                <c:pt idx="16">
                  <c:v>8.1299999999999997E-2</c:v>
                </c:pt>
                <c:pt idx="17">
                  <c:v>5.8000000000000003E-2</c:v>
                </c:pt>
                <c:pt idx="18">
                  <c:v>6.2199999999999998E-2</c:v>
                </c:pt>
                <c:pt idx="19">
                  <c:v>6.6900000000000001E-2</c:v>
                </c:pt>
                <c:pt idx="20">
                  <c:v>4.8899999999999999E-2</c:v>
                </c:pt>
                <c:pt idx="21">
                  <c:v>6.7000000000000004E-2</c:v>
                </c:pt>
                <c:pt idx="22">
                  <c:v>5.9700000000000003E-2</c:v>
                </c:pt>
                <c:pt idx="23">
                  <c:v>4.9099999999999998E-2</c:v>
                </c:pt>
                <c:pt idx="24">
                  <c:v>6.88E-2</c:v>
                </c:pt>
                <c:pt idx="25">
                  <c:v>5.0200000000000002E-2</c:v>
                </c:pt>
                <c:pt idx="26">
                  <c:v>4.5699999999999998E-2</c:v>
                </c:pt>
                <c:pt idx="27">
                  <c:v>4.7399999999999998E-2</c:v>
                </c:pt>
                <c:pt idx="28">
                  <c:v>4.7600000000000003E-2</c:v>
                </c:pt>
                <c:pt idx="29">
                  <c:v>5.6500000000000002E-2</c:v>
                </c:pt>
                <c:pt idx="30">
                  <c:v>5.0200000000000002E-2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9F-450E-92DF-CA633E53CCD0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0777225808147285E-2"/>
                  <c:y val="5.969505980949778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EEZs'!$N$45:$N$75</c:f>
              <c:numCache>
                <c:formatCode>General</c:formatCode>
                <c:ptCount val="31"/>
                <c:pt idx="0">
                  <c:v>5.0200000000000002E-2</c:v>
                </c:pt>
                <c:pt idx="1">
                  <c:v>4.2599999999999999E-2</c:v>
                </c:pt>
                <c:pt idx="2">
                  <c:v>4.2599999999999999E-2</c:v>
                </c:pt>
                <c:pt idx="3">
                  <c:v>4.6899999999999997E-2</c:v>
                </c:pt>
                <c:pt idx="4">
                  <c:v>3.8800000000000001E-2</c:v>
                </c:pt>
                <c:pt idx="5">
                  <c:v>3.7499999999999999E-2</c:v>
                </c:pt>
                <c:pt idx="6">
                  <c:v>3.7400000000000003E-2</c:v>
                </c:pt>
                <c:pt idx="7">
                  <c:v>3.85E-2</c:v>
                </c:pt>
                <c:pt idx="8">
                  <c:v>4.2000000000000003E-2</c:v>
                </c:pt>
                <c:pt idx="9">
                  <c:v>5.1700000000000003E-2</c:v>
                </c:pt>
                <c:pt idx="10">
                  <c:v>5.6500000000000002E-2</c:v>
                </c:pt>
                <c:pt idx="11">
                  <c:v>4.1799999999999997E-2</c:v>
                </c:pt>
                <c:pt idx="12">
                  <c:v>3.2199999999999999E-2</c:v>
                </c:pt>
                <c:pt idx="13">
                  <c:v>3.8399999999999997E-2</c:v>
                </c:pt>
                <c:pt idx="14">
                  <c:v>2.87E-2</c:v>
                </c:pt>
                <c:pt idx="15">
                  <c:v>3.04E-2</c:v>
                </c:pt>
                <c:pt idx="16">
                  <c:v>3.7499999999999999E-2</c:v>
                </c:pt>
                <c:pt idx="17">
                  <c:v>3.1899999999999998E-2</c:v>
                </c:pt>
                <c:pt idx="18">
                  <c:v>3.1899999999999998E-2</c:v>
                </c:pt>
                <c:pt idx="19">
                  <c:v>3.7900000000000003E-2</c:v>
                </c:pt>
                <c:pt idx="20">
                  <c:v>3.3500000000000002E-2</c:v>
                </c:pt>
                <c:pt idx="21">
                  <c:v>4.5100000000000001E-2</c:v>
                </c:pt>
                <c:pt idx="22">
                  <c:v>3.6400000000000002E-2</c:v>
                </c:pt>
                <c:pt idx="23">
                  <c:v>3.2399999999999998E-2</c:v>
                </c:pt>
                <c:pt idx="24">
                  <c:v>4.5600000000000002E-2</c:v>
                </c:pt>
                <c:pt idx="25">
                  <c:v>3.8800000000000001E-2</c:v>
                </c:pt>
                <c:pt idx="26">
                  <c:v>3.56E-2</c:v>
                </c:pt>
                <c:pt idx="27">
                  <c:v>3.2099999999999997E-2</c:v>
                </c:pt>
                <c:pt idx="28">
                  <c:v>3.32E-2</c:v>
                </c:pt>
                <c:pt idx="29">
                  <c:v>4.1700000000000001E-2</c:v>
                </c:pt>
                <c:pt idx="30">
                  <c:v>3.6600000000000001E-2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9F-450E-92DF-CA633E53C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188 : Belgian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3140104166666668E-2"/>
                  <c:y val="-0.127445504498520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EEZs'!$O$9:$O$39</c:f>
              <c:numCache>
                <c:formatCode>General</c:formatCode>
                <c:ptCount val="31"/>
                <c:pt idx="0">
                  <c:v>3.0884999999999998</c:v>
                </c:pt>
                <c:pt idx="1">
                  <c:v>2.9872999999999998</c:v>
                </c:pt>
                <c:pt idx="2">
                  <c:v>3.3294999999999999</c:v>
                </c:pt>
                <c:pt idx="3">
                  <c:v>3.2202999999999999</c:v>
                </c:pt>
                <c:pt idx="4">
                  <c:v>3.0541999999999998</c:v>
                </c:pt>
                <c:pt idx="5">
                  <c:v>2.9981</c:v>
                </c:pt>
                <c:pt idx="6">
                  <c:v>2.9653</c:v>
                </c:pt>
                <c:pt idx="7">
                  <c:v>2.4794999999999998</c:v>
                </c:pt>
                <c:pt idx="8">
                  <c:v>3.4249000000000001</c:v>
                </c:pt>
                <c:pt idx="9">
                  <c:v>3.2536999999999998</c:v>
                </c:pt>
                <c:pt idx="10">
                  <c:v>3.3483000000000001</c:v>
                </c:pt>
                <c:pt idx="11">
                  <c:v>3.3935</c:v>
                </c:pt>
                <c:pt idx="12">
                  <c:v>3.1901999999999999</c:v>
                </c:pt>
                <c:pt idx="13">
                  <c:v>2.5783999999999998</c:v>
                </c:pt>
                <c:pt idx="14">
                  <c:v>2.9727999999999999</c:v>
                </c:pt>
                <c:pt idx="15">
                  <c:v>2.9346999999999999</c:v>
                </c:pt>
                <c:pt idx="16">
                  <c:v>2.6905000000000001</c:v>
                </c:pt>
                <c:pt idx="17">
                  <c:v>2.5859000000000001</c:v>
                </c:pt>
                <c:pt idx="18">
                  <c:v>2.6831</c:v>
                </c:pt>
                <c:pt idx="19">
                  <c:v>2.2639999999999998</c:v>
                </c:pt>
                <c:pt idx="20">
                  <c:v>2.3525</c:v>
                </c:pt>
                <c:pt idx="21">
                  <c:v>2.0125999999999999</c:v>
                </c:pt>
                <c:pt idx="22">
                  <c:v>2.3860999999999999</c:v>
                </c:pt>
                <c:pt idx="23">
                  <c:v>2.2187000000000001</c:v>
                </c:pt>
                <c:pt idx="24">
                  <c:v>2.0251999999999999</c:v>
                </c:pt>
                <c:pt idx="25">
                  <c:v>1.7744</c:v>
                </c:pt>
                <c:pt idx="26">
                  <c:v>1.8048</c:v>
                </c:pt>
                <c:pt idx="27">
                  <c:v>1.8204</c:v>
                </c:pt>
                <c:pt idx="28">
                  <c:v>1.7056</c:v>
                </c:pt>
                <c:pt idx="29">
                  <c:v>1.6604000000000001</c:v>
                </c:pt>
                <c:pt idx="30">
                  <c:v>1.4618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D-4FAA-8F7A-A83E430CFA4A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8596006944444525E-2"/>
                  <c:y val="7.89612876405641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EEZs'!$O$45:$O$75</c:f>
              <c:numCache>
                <c:formatCode>General</c:formatCode>
                <c:ptCount val="31"/>
                <c:pt idx="0">
                  <c:v>1.7977000000000001</c:v>
                </c:pt>
                <c:pt idx="1">
                  <c:v>2.0148000000000001</c:v>
                </c:pt>
                <c:pt idx="2">
                  <c:v>1.93</c:v>
                </c:pt>
                <c:pt idx="3">
                  <c:v>2.0695000000000001</c:v>
                </c:pt>
                <c:pt idx="4">
                  <c:v>1.8986000000000001</c:v>
                </c:pt>
                <c:pt idx="5">
                  <c:v>1.8216000000000001</c:v>
                </c:pt>
                <c:pt idx="6">
                  <c:v>2.0146999999999999</c:v>
                </c:pt>
                <c:pt idx="7">
                  <c:v>1.8956999999999999</c:v>
                </c:pt>
                <c:pt idx="8">
                  <c:v>2.0769000000000002</c:v>
                </c:pt>
                <c:pt idx="9">
                  <c:v>1.9999</c:v>
                </c:pt>
                <c:pt idx="10">
                  <c:v>2.2536</c:v>
                </c:pt>
                <c:pt idx="11">
                  <c:v>2.2749000000000001</c:v>
                </c:pt>
                <c:pt idx="12">
                  <c:v>2.3128000000000002</c:v>
                </c:pt>
                <c:pt idx="13">
                  <c:v>1.8754999999999999</c:v>
                </c:pt>
                <c:pt idx="14">
                  <c:v>2.0063</c:v>
                </c:pt>
                <c:pt idx="15">
                  <c:v>1.8455999999999999</c:v>
                </c:pt>
                <c:pt idx="16">
                  <c:v>1.8549</c:v>
                </c:pt>
                <c:pt idx="17">
                  <c:v>1.615</c:v>
                </c:pt>
                <c:pt idx="18">
                  <c:v>1.9636</c:v>
                </c:pt>
                <c:pt idx="19">
                  <c:v>1.8180000000000001</c:v>
                </c:pt>
                <c:pt idx="20">
                  <c:v>1.8814</c:v>
                </c:pt>
                <c:pt idx="21">
                  <c:v>1.8582000000000001</c:v>
                </c:pt>
                <c:pt idx="22">
                  <c:v>1.9695</c:v>
                </c:pt>
                <c:pt idx="23">
                  <c:v>2.0183</c:v>
                </c:pt>
                <c:pt idx="24">
                  <c:v>1.9943</c:v>
                </c:pt>
                <c:pt idx="25">
                  <c:v>1.8353999999999999</c:v>
                </c:pt>
                <c:pt idx="26">
                  <c:v>1.8572</c:v>
                </c:pt>
                <c:pt idx="27">
                  <c:v>1.8963000000000001</c:v>
                </c:pt>
                <c:pt idx="28">
                  <c:v>2.2490000000000001</c:v>
                </c:pt>
                <c:pt idx="29">
                  <c:v>1.8959999999999999</c:v>
                </c:pt>
                <c:pt idx="30">
                  <c:v>1.7593000000000001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AD-4FAA-8F7A-A83E430CF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189 : Dutch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0826874640733778E-2"/>
                  <c:y val="-7.464761919138804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EEZs'!$P$9:$P$39</c:f>
              <c:numCache>
                <c:formatCode>General</c:formatCode>
                <c:ptCount val="31"/>
                <c:pt idx="0">
                  <c:v>52.084800000000001</c:v>
                </c:pt>
                <c:pt idx="1">
                  <c:v>52.396099999999997</c:v>
                </c:pt>
                <c:pt idx="2">
                  <c:v>57.657800000000002</c:v>
                </c:pt>
                <c:pt idx="3">
                  <c:v>55.2044</c:v>
                </c:pt>
                <c:pt idx="4">
                  <c:v>58.863399999999999</c:v>
                </c:pt>
                <c:pt idx="5">
                  <c:v>49.9908</c:v>
                </c:pt>
                <c:pt idx="6">
                  <c:v>48.115900000000003</c:v>
                </c:pt>
                <c:pt idx="7">
                  <c:v>47.5291</c:v>
                </c:pt>
                <c:pt idx="8">
                  <c:v>55.6663</c:v>
                </c:pt>
                <c:pt idx="9">
                  <c:v>52.305700000000002</c:v>
                </c:pt>
                <c:pt idx="10">
                  <c:v>57.641100000000002</c:v>
                </c:pt>
                <c:pt idx="11">
                  <c:v>52.331600000000002</c:v>
                </c:pt>
                <c:pt idx="12">
                  <c:v>53.412199999999999</c:v>
                </c:pt>
                <c:pt idx="13">
                  <c:v>42.4617</c:v>
                </c:pt>
                <c:pt idx="14">
                  <c:v>46.853499999999997</c:v>
                </c:pt>
                <c:pt idx="15">
                  <c:v>43.776600000000002</c:v>
                </c:pt>
                <c:pt idx="16">
                  <c:v>42.537300000000002</c:v>
                </c:pt>
                <c:pt idx="17">
                  <c:v>38.726199999999999</c:v>
                </c:pt>
                <c:pt idx="18">
                  <c:v>42.452500000000001</c:v>
                </c:pt>
                <c:pt idx="19">
                  <c:v>36.291200000000003</c:v>
                </c:pt>
                <c:pt idx="20">
                  <c:v>37.540500000000002</c:v>
                </c:pt>
                <c:pt idx="21">
                  <c:v>32.458399999999997</c:v>
                </c:pt>
                <c:pt idx="22">
                  <c:v>38.949300000000001</c:v>
                </c:pt>
                <c:pt idx="23">
                  <c:v>31.043199999999999</c:v>
                </c:pt>
                <c:pt idx="24">
                  <c:v>35.111400000000003</c:v>
                </c:pt>
                <c:pt idx="25">
                  <c:v>29.721299999999999</c:v>
                </c:pt>
                <c:pt idx="26">
                  <c:v>31.364000000000001</c:v>
                </c:pt>
                <c:pt idx="27">
                  <c:v>28.4328</c:v>
                </c:pt>
                <c:pt idx="28">
                  <c:v>28.525099999999998</c:v>
                </c:pt>
                <c:pt idx="29">
                  <c:v>27.889199999999999</c:v>
                </c:pt>
                <c:pt idx="30">
                  <c:v>24.308399999999999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5-4B04-82C4-40751EC83620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2268452052017583E-3"/>
                  <c:y val="5.112397604025755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EEZs'!$P$45:$P$75</c:f>
              <c:numCache>
                <c:formatCode>General</c:formatCode>
                <c:ptCount val="31"/>
                <c:pt idx="0">
                  <c:v>23.833600000000001</c:v>
                </c:pt>
                <c:pt idx="1">
                  <c:v>28.707000000000001</c:v>
                </c:pt>
                <c:pt idx="2">
                  <c:v>26.705100000000002</c:v>
                </c:pt>
                <c:pt idx="3">
                  <c:v>28.029199999999999</c:v>
                </c:pt>
                <c:pt idx="4">
                  <c:v>27.846</c:v>
                </c:pt>
                <c:pt idx="5">
                  <c:v>23.640799999999999</c:v>
                </c:pt>
                <c:pt idx="6">
                  <c:v>25.929500000000001</c:v>
                </c:pt>
                <c:pt idx="7">
                  <c:v>25.715199999999999</c:v>
                </c:pt>
                <c:pt idx="8">
                  <c:v>25.743600000000001</c:v>
                </c:pt>
                <c:pt idx="9">
                  <c:v>25.067399999999999</c:v>
                </c:pt>
                <c:pt idx="10">
                  <c:v>29.241199999999999</c:v>
                </c:pt>
                <c:pt idx="11">
                  <c:v>27.107099999999999</c:v>
                </c:pt>
                <c:pt idx="12">
                  <c:v>28.884799999999998</c:v>
                </c:pt>
                <c:pt idx="13">
                  <c:v>22.421900000000001</c:v>
                </c:pt>
                <c:pt idx="14">
                  <c:v>24.546099999999999</c:v>
                </c:pt>
                <c:pt idx="15">
                  <c:v>23.904800000000002</c:v>
                </c:pt>
                <c:pt idx="16">
                  <c:v>21.901599999999998</c:v>
                </c:pt>
                <c:pt idx="17">
                  <c:v>19.5764</c:v>
                </c:pt>
                <c:pt idx="18">
                  <c:v>25.474799999999998</c:v>
                </c:pt>
                <c:pt idx="19">
                  <c:v>23.296299999999999</c:v>
                </c:pt>
                <c:pt idx="20">
                  <c:v>24.0091</c:v>
                </c:pt>
                <c:pt idx="21">
                  <c:v>22.472100000000001</c:v>
                </c:pt>
                <c:pt idx="22">
                  <c:v>25.078900000000001</c:v>
                </c:pt>
                <c:pt idx="23">
                  <c:v>22.975000000000001</c:v>
                </c:pt>
                <c:pt idx="24">
                  <c:v>27.606300000000001</c:v>
                </c:pt>
                <c:pt idx="25">
                  <c:v>23.996500000000001</c:v>
                </c:pt>
                <c:pt idx="26">
                  <c:v>25.3917</c:v>
                </c:pt>
                <c:pt idx="27">
                  <c:v>24.277999999999999</c:v>
                </c:pt>
                <c:pt idx="28">
                  <c:v>29.002099999999999</c:v>
                </c:pt>
                <c:pt idx="29">
                  <c:v>24.800599999999999</c:v>
                </c:pt>
                <c:pt idx="30">
                  <c:v>23.121600000000001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C5-4B04-82C4-40751EC83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190 : German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765850694444444"/>
                  <c:y val="-0.152686106840445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EEZs'!$Q$9:$Q$39</c:f>
              <c:numCache>
                <c:formatCode>General</c:formatCode>
                <c:ptCount val="31"/>
                <c:pt idx="0">
                  <c:v>34.994999999999997</c:v>
                </c:pt>
                <c:pt idx="1">
                  <c:v>34.712000000000003</c:v>
                </c:pt>
                <c:pt idx="2">
                  <c:v>37.709200000000003</c:v>
                </c:pt>
                <c:pt idx="3">
                  <c:v>35.847499999999997</c:v>
                </c:pt>
                <c:pt idx="4">
                  <c:v>38.931199999999997</c:v>
                </c:pt>
                <c:pt idx="5">
                  <c:v>31.128399999999999</c:v>
                </c:pt>
                <c:pt idx="6">
                  <c:v>29.863800000000001</c:v>
                </c:pt>
                <c:pt idx="7">
                  <c:v>29.8079</c:v>
                </c:pt>
                <c:pt idx="8">
                  <c:v>35.504899999999999</c:v>
                </c:pt>
                <c:pt idx="9">
                  <c:v>32.261200000000002</c:v>
                </c:pt>
                <c:pt idx="10">
                  <c:v>37.2898</c:v>
                </c:pt>
                <c:pt idx="11">
                  <c:v>33.736699999999999</c:v>
                </c:pt>
                <c:pt idx="12">
                  <c:v>34.910699999999999</c:v>
                </c:pt>
                <c:pt idx="13">
                  <c:v>27.727699999999999</c:v>
                </c:pt>
                <c:pt idx="14">
                  <c:v>28.6511</c:v>
                </c:pt>
                <c:pt idx="15">
                  <c:v>27.927499999999998</c:v>
                </c:pt>
                <c:pt idx="16">
                  <c:v>29.1784</c:v>
                </c:pt>
                <c:pt idx="17">
                  <c:v>25.6172</c:v>
                </c:pt>
                <c:pt idx="18">
                  <c:v>26.599599999999999</c:v>
                </c:pt>
                <c:pt idx="19">
                  <c:v>25.617699999999999</c:v>
                </c:pt>
                <c:pt idx="20">
                  <c:v>22.5715</c:v>
                </c:pt>
                <c:pt idx="21">
                  <c:v>22.105899999999998</c:v>
                </c:pt>
                <c:pt idx="22">
                  <c:v>25.991800000000001</c:v>
                </c:pt>
                <c:pt idx="23">
                  <c:v>20.770499999999998</c:v>
                </c:pt>
                <c:pt idx="24">
                  <c:v>24.217099999999999</c:v>
                </c:pt>
                <c:pt idx="25">
                  <c:v>22.151599999999998</c:v>
                </c:pt>
                <c:pt idx="26">
                  <c:v>21.544499999999999</c:v>
                </c:pt>
                <c:pt idx="27">
                  <c:v>19.488700000000001</c:v>
                </c:pt>
                <c:pt idx="28">
                  <c:v>18.2121</c:v>
                </c:pt>
                <c:pt idx="29">
                  <c:v>19.059699999999999</c:v>
                </c:pt>
                <c:pt idx="30">
                  <c:v>16.597100000000001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C-4EFA-9CC0-2A809FA297DB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0245017361111112"/>
                  <c:y val="0.102215062728467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EEZs'!$Q$45:$Q$75</c:f>
              <c:numCache>
                <c:formatCode>General</c:formatCode>
                <c:ptCount val="31"/>
                <c:pt idx="0">
                  <c:v>19.5593</c:v>
                </c:pt>
                <c:pt idx="1">
                  <c:v>20.603300000000001</c:v>
                </c:pt>
                <c:pt idx="2">
                  <c:v>22.217400000000001</c:v>
                </c:pt>
                <c:pt idx="3">
                  <c:v>20.629200000000001</c:v>
                </c:pt>
                <c:pt idx="4">
                  <c:v>22.301500000000001</c:v>
                </c:pt>
                <c:pt idx="5">
                  <c:v>17.591100000000001</c:v>
                </c:pt>
                <c:pt idx="6">
                  <c:v>18.878499999999999</c:v>
                </c:pt>
                <c:pt idx="7">
                  <c:v>19.5946</c:v>
                </c:pt>
                <c:pt idx="8">
                  <c:v>20.938199999999998</c:v>
                </c:pt>
                <c:pt idx="9">
                  <c:v>18.811499999999999</c:v>
                </c:pt>
                <c:pt idx="10">
                  <c:v>22.763999999999999</c:v>
                </c:pt>
                <c:pt idx="11">
                  <c:v>21.037600000000001</c:v>
                </c:pt>
                <c:pt idx="12">
                  <c:v>23.0122</c:v>
                </c:pt>
                <c:pt idx="13">
                  <c:v>18.301600000000001</c:v>
                </c:pt>
                <c:pt idx="14">
                  <c:v>18.182300000000001</c:v>
                </c:pt>
                <c:pt idx="15">
                  <c:v>19.2089</c:v>
                </c:pt>
                <c:pt idx="16">
                  <c:v>17.970500000000001</c:v>
                </c:pt>
                <c:pt idx="17">
                  <c:v>16.326699999999999</c:v>
                </c:pt>
                <c:pt idx="18">
                  <c:v>19.0945</c:v>
                </c:pt>
                <c:pt idx="19">
                  <c:v>20.555399999999999</c:v>
                </c:pt>
                <c:pt idx="20">
                  <c:v>18.317</c:v>
                </c:pt>
                <c:pt idx="21">
                  <c:v>18.680499999999999</c:v>
                </c:pt>
                <c:pt idx="22">
                  <c:v>21.333500000000001</c:v>
                </c:pt>
                <c:pt idx="23">
                  <c:v>19.4557</c:v>
                </c:pt>
                <c:pt idx="24">
                  <c:v>23.7363</c:v>
                </c:pt>
                <c:pt idx="25">
                  <c:v>21.944500000000001</c:v>
                </c:pt>
                <c:pt idx="26">
                  <c:v>21.584599999999998</c:v>
                </c:pt>
                <c:pt idx="27">
                  <c:v>18.997499999999999</c:v>
                </c:pt>
                <c:pt idx="28">
                  <c:v>20.784800000000001</c:v>
                </c:pt>
                <c:pt idx="29">
                  <c:v>20.714099999999998</c:v>
                </c:pt>
                <c:pt idx="30">
                  <c:v>18.706800000000001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C-4EFA-9CC0-2A809FA29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191 : Danish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2061223129663518E-2"/>
                  <c:y val="-0.102645781604767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'ACT. EEZs'!$A$9:$A$39</c15:sqref>
                  </c15:fullRef>
                </c:ext>
              </c:extLst>
              <c:f>'ACT. EEZs'!$A$9:$A$38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'ACT. EEZs'!$R$9:$R$39</c15:sqref>
                  </c15:fullRef>
                </c:ext>
              </c:extLst>
              <c:f>'ACT. EEZs'!$R$9:$R$38</c:f>
              <c:numCache>
                <c:formatCode>General</c:formatCode>
                <c:ptCount val="30"/>
                <c:pt idx="0">
                  <c:v>53.729799999999997</c:v>
                </c:pt>
                <c:pt idx="1">
                  <c:v>53.040500000000002</c:v>
                </c:pt>
                <c:pt idx="2">
                  <c:v>52.101900000000001</c:v>
                </c:pt>
                <c:pt idx="3">
                  <c:v>50.713900000000002</c:v>
                </c:pt>
                <c:pt idx="4">
                  <c:v>53.713099999999997</c:v>
                </c:pt>
                <c:pt idx="5">
                  <c:v>44.492400000000004</c:v>
                </c:pt>
                <c:pt idx="6">
                  <c:v>46.264499999999998</c:v>
                </c:pt>
                <c:pt idx="7">
                  <c:v>47.760199999999998</c:v>
                </c:pt>
                <c:pt idx="8">
                  <c:v>49.0366</c:v>
                </c:pt>
                <c:pt idx="9">
                  <c:v>50.239100000000001</c:v>
                </c:pt>
                <c:pt idx="10">
                  <c:v>58.533099999999997</c:v>
                </c:pt>
                <c:pt idx="11">
                  <c:v>46.360900000000001</c:v>
                </c:pt>
                <c:pt idx="12">
                  <c:v>48.007100000000001</c:v>
                </c:pt>
                <c:pt idx="13">
                  <c:v>46.1905</c:v>
                </c:pt>
                <c:pt idx="14">
                  <c:v>40.738599999999998</c:v>
                </c:pt>
                <c:pt idx="15">
                  <c:v>40.970300000000002</c:v>
                </c:pt>
                <c:pt idx="16">
                  <c:v>46.031100000000002</c:v>
                </c:pt>
                <c:pt idx="17">
                  <c:v>35.832099999999997</c:v>
                </c:pt>
                <c:pt idx="18">
                  <c:v>37.141300000000001</c:v>
                </c:pt>
                <c:pt idx="19">
                  <c:v>40.051200000000001</c:v>
                </c:pt>
                <c:pt idx="20">
                  <c:v>32.738799999999998</c:v>
                </c:pt>
                <c:pt idx="21">
                  <c:v>35.9878</c:v>
                </c:pt>
                <c:pt idx="22">
                  <c:v>37.282699999999998</c:v>
                </c:pt>
                <c:pt idx="23">
                  <c:v>30.085000000000001</c:v>
                </c:pt>
                <c:pt idx="24">
                  <c:v>38.599499999999999</c:v>
                </c:pt>
                <c:pt idx="25">
                  <c:v>31.792200000000001</c:v>
                </c:pt>
                <c:pt idx="26">
                  <c:v>29.576599999999999</c:v>
                </c:pt>
                <c:pt idx="27">
                  <c:v>29.949100000000001</c:v>
                </c:pt>
                <c:pt idx="28">
                  <c:v>29.2865</c:v>
                </c:pt>
                <c:pt idx="29">
                  <c:v>30.905100000000001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3-4E1E-B6D5-CEC780654B43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9656201316823517E-2"/>
                  <c:y val="6.41446329300904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'ACT. EEZs'!$A$9:$A$39</c15:sqref>
                  </c15:fullRef>
                </c:ext>
              </c:extLst>
              <c:f>'ACT. EEZs'!$A$9:$A$38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'ACT. EEZs'!$R$45:$R$75</c15:sqref>
                  </c15:fullRef>
                </c:ext>
              </c:extLst>
              <c:f>'ACT. EEZs'!$R$45:$R$74</c:f>
              <c:numCache>
                <c:formatCode>General</c:formatCode>
                <c:ptCount val="30"/>
                <c:pt idx="0">
                  <c:v>29.0182</c:v>
                </c:pt>
                <c:pt idx="1">
                  <c:v>30.577500000000001</c:v>
                </c:pt>
                <c:pt idx="2">
                  <c:v>28.1145</c:v>
                </c:pt>
                <c:pt idx="3">
                  <c:v>29.505400000000002</c:v>
                </c:pt>
                <c:pt idx="4">
                  <c:v>29.6951</c:v>
                </c:pt>
                <c:pt idx="5">
                  <c:v>24.2789</c:v>
                </c:pt>
                <c:pt idx="6">
                  <c:v>26.798100000000002</c:v>
                </c:pt>
                <c:pt idx="7">
                  <c:v>28.533799999999999</c:v>
                </c:pt>
                <c:pt idx="8">
                  <c:v>28.427800000000001</c:v>
                </c:pt>
                <c:pt idx="9">
                  <c:v>28.736000000000001</c:v>
                </c:pt>
                <c:pt idx="10">
                  <c:v>33.3217</c:v>
                </c:pt>
                <c:pt idx="11">
                  <c:v>26.932200000000002</c:v>
                </c:pt>
                <c:pt idx="12">
                  <c:v>27.936599999999999</c:v>
                </c:pt>
                <c:pt idx="13">
                  <c:v>28.1069</c:v>
                </c:pt>
                <c:pt idx="14">
                  <c:v>23.783100000000001</c:v>
                </c:pt>
                <c:pt idx="15">
                  <c:v>24.0885</c:v>
                </c:pt>
                <c:pt idx="16">
                  <c:v>24.7959</c:v>
                </c:pt>
                <c:pt idx="17">
                  <c:v>20.751999999999999</c:v>
                </c:pt>
                <c:pt idx="18">
                  <c:v>23.146799999999999</c:v>
                </c:pt>
                <c:pt idx="19">
                  <c:v>28.3063</c:v>
                </c:pt>
                <c:pt idx="20">
                  <c:v>23.639800000000001</c:v>
                </c:pt>
                <c:pt idx="21">
                  <c:v>26.181699999999999</c:v>
                </c:pt>
                <c:pt idx="22">
                  <c:v>26.151499999999999</c:v>
                </c:pt>
                <c:pt idx="23">
                  <c:v>23.652200000000001</c:v>
                </c:pt>
                <c:pt idx="24">
                  <c:v>30.8125</c:v>
                </c:pt>
                <c:pt idx="25">
                  <c:v>26.616499999999998</c:v>
                </c:pt>
                <c:pt idx="26">
                  <c:v>24.803999999999998</c:v>
                </c:pt>
                <c:pt idx="27">
                  <c:v>26.385999999999999</c:v>
                </c:pt>
                <c:pt idx="28">
                  <c:v>27.832999999999998</c:v>
                </c:pt>
                <c:pt idx="29">
                  <c:v>26.634799999999998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B3-4E1E-B6D5-CEC780654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209 : French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781475694444445"/>
                  <c:y val="-0.241062110396613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EEZs'!$S$9:$S$39</c:f>
              <c:numCache>
                <c:formatCode>General</c:formatCode>
                <c:ptCount val="31"/>
                <c:pt idx="0">
                  <c:v>93.489599999999996</c:v>
                </c:pt>
                <c:pt idx="1">
                  <c:v>110.9319</c:v>
                </c:pt>
                <c:pt idx="2">
                  <c:v>103.4558</c:v>
                </c:pt>
                <c:pt idx="3">
                  <c:v>121.0838</c:v>
                </c:pt>
                <c:pt idx="4">
                  <c:v>88.188100000000006</c:v>
                </c:pt>
                <c:pt idx="5">
                  <c:v>98.1233</c:v>
                </c:pt>
                <c:pt idx="6">
                  <c:v>110.41759999999999</c:v>
                </c:pt>
                <c:pt idx="7">
                  <c:v>90.936700000000002</c:v>
                </c:pt>
                <c:pt idx="8">
                  <c:v>93.008499999999998</c:v>
                </c:pt>
                <c:pt idx="9">
                  <c:v>92.204999999999998</c:v>
                </c:pt>
                <c:pt idx="10">
                  <c:v>87.313800000000001</c:v>
                </c:pt>
                <c:pt idx="11">
                  <c:v>93.496700000000004</c:v>
                </c:pt>
                <c:pt idx="12">
                  <c:v>88.528499999999994</c:v>
                </c:pt>
                <c:pt idx="13">
                  <c:v>91.894300000000001</c:v>
                </c:pt>
                <c:pt idx="14">
                  <c:v>89.710700000000003</c:v>
                </c:pt>
                <c:pt idx="15">
                  <c:v>85.720600000000005</c:v>
                </c:pt>
                <c:pt idx="16">
                  <c:v>86.910700000000006</c:v>
                </c:pt>
                <c:pt idx="17">
                  <c:v>85.294700000000006</c:v>
                </c:pt>
                <c:pt idx="18">
                  <c:v>66.074200000000005</c:v>
                </c:pt>
                <c:pt idx="19">
                  <c:v>61.577500000000001</c:v>
                </c:pt>
                <c:pt idx="20">
                  <c:v>77.031700000000001</c:v>
                </c:pt>
                <c:pt idx="21">
                  <c:v>54.759900000000002</c:v>
                </c:pt>
                <c:pt idx="22">
                  <c:v>57.894199999999998</c:v>
                </c:pt>
                <c:pt idx="23">
                  <c:v>67.179299999999998</c:v>
                </c:pt>
                <c:pt idx="24">
                  <c:v>50.803199999999997</c:v>
                </c:pt>
                <c:pt idx="25">
                  <c:v>52.031799999999997</c:v>
                </c:pt>
                <c:pt idx="26">
                  <c:v>52.789900000000003</c:v>
                </c:pt>
                <c:pt idx="27">
                  <c:v>44.075600000000001</c:v>
                </c:pt>
                <c:pt idx="28">
                  <c:v>52.441699999999997</c:v>
                </c:pt>
                <c:pt idx="29">
                  <c:v>44.560200000000002</c:v>
                </c:pt>
                <c:pt idx="30">
                  <c:v>41.313499999999998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A-48E4-B02E-0E9B1E5C7D6F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2458559027777778"/>
                  <c:y val="8.52962342899460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EEZs'!$S$45:$S$75</c:f>
              <c:numCache>
                <c:formatCode>General</c:formatCode>
                <c:ptCount val="31"/>
                <c:pt idx="0">
                  <c:v>44.133200000000002</c:v>
                </c:pt>
                <c:pt idx="1">
                  <c:v>51.668500000000002</c:v>
                </c:pt>
                <c:pt idx="2">
                  <c:v>45.443800000000003</c:v>
                </c:pt>
                <c:pt idx="3">
                  <c:v>60.154299999999999</c:v>
                </c:pt>
                <c:pt idx="4">
                  <c:v>44.756</c:v>
                </c:pt>
                <c:pt idx="5">
                  <c:v>48.950699999999998</c:v>
                </c:pt>
                <c:pt idx="6">
                  <c:v>56.8504</c:v>
                </c:pt>
                <c:pt idx="7">
                  <c:v>50.875999999999998</c:v>
                </c:pt>
                <c:pt idx="8">
                  <c:v>45.944099999999999</c:v>
                </c:pt>
                <c:pt idx="9">
                  <c:v>50.514699999999998</c:v>
                </c:pt>
                <c:pt idx="10">
                  <c:v>49.669800000000002</c:v>
                </c:pt>
                <c:pt idx="11">
                  <c:v>49.077100000000002</c:v>
                </c:pt>
                <c:pt idx="12">
                  <c:v>50.247300000000003</c:v>
                </c:pt>
                <c:pt idx="13">
                  <c:v>57.106400000000001</c:v>
                </c:pt>
                <c:pt idx="14">
                  <c:v>47.007199999999997</c:v>
                </c:pt>
                <c:pt idx="15">
                  <c:v>46.462499999999999</c:v>
                </c:pt>
                <c:pt idx="16">
                  <c:v>53.828600000000002</c:v>
                </c:pt>
                <c:pt idx="17">
                  <c:v>51.5334</c:v>
                </c:pt>
                <c:pt idx="18">
                  <c:v>42.597499999999997</c:v>
                </c:pt>
                <c:pt idx="19">
                  <c:v>43.095500000000001</c:v>
                </c:pt>
                <c:pt idx="20">
                  <c:v>51.315600000000003</c:v>
                </c:pt>
                <c:pt idx="21">
                  <c:v>43.145899999999997</c:v>
                </c:pt>
                <c:pt idx="22">
                  <c:v>43.832799999999999</c:v>
                </c:pt>
                <c:pt idx="23">
                  <c:v>55.178899999999999</c:v>
                </c:pt>
                <c:pt idx="24">
                  <c:v>42.826500000000003</c:v>
                </c:pt>
                <c:pt idx="25">
                  <c:v>49.8476</c:v>
                </c:pt>
                <c:pt idx="26">
                  <c:v>51.3521</c:v>
                </c:pt>
                <c:pt idx="27">
                  <c:v>42.8611</c:v>
                </c:pt>
                <c:pt idx="28">
                  <c:v>50.980699999999999</c:v>
                </c:pt>
                <c:pt idx="29">
                  <c:v>45.114100000000001</c:v>
                </c:pt>
                <c:pt idx="30">
                  <c:v>49.445399999999999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A-48E4-B02E-0E9B1E5C7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212 : Greenlandic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3857359854932811E-3"/>
                  <c:y val="-0.1266485461819367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EEZs'!$T$9:$T$39</c:f>
              <c:numCache>
                <c:formatCode>General</c:formatCode>
                <c:ptCount val="31"/>
                <c:pt idx="0">
                  <c:v>36.473300000000002</c:v>
                </c:pt>
                <c:pt idx="1">
                  <c:v>29.421299999999999</c:v>
                </c:pt>
                <c:pt idx="2">
                  <c:v>31.677399999999999</c:v>
                </c:pt>
                <c:pt idx="3">
                  <c:v>33.063400000000001</c:v>
                </c:pt>
                <c:pt idx="4">
                  <c:v>29.7392</c:v>
                </c:pt>
                <c:pt idx="5">
                  <c:v>29.5535</c:v>
                </c:pt>
                <c:pt idx="6">
                  <c:v>35.108699999999999</c:v>
                </c:pt>
                <c:pt idx="7">
                  <c:v>28.218800000000002</c:v>
                </c:pt>
                <c:pt idx="8">
                  <c:v>25.6602</c:v>
                </c:pt>
                <c:pt idx="9">
                  <c:v>29.0274</c:v>
                </c:pt>
                <c:pt idx="10">
                  <c:v>25.565899999999999</c:v>
                </c:pt>
                <c:pt idx="11">
                  <c:v>25.581900000000001</c:v>
                </c:pt>
                <c:pt idx="12">
                  <c:v>29.950299999999999</c:v>
                </c:pt>
                <c:pt idx="13">
                  <c:v>25.957599999999999</c:v>
                </c:pt>
                <c:pt idx="14">
                  <c:v>25.773499999999999</c:v>
                </c:pt>
                <c:pt idx="15">
                  <c:v>21.772600000000001</c:v>
                </c:pt>
                <c:pt idx="16">
                  <c:v>22.1158</c:v>
                </c:pt>
                <c:pt idx="17">
                  <c:v>19.486699999999999</c:v>
                </c:pt>
                <c:pt idx="18">
                  <c:v>23.582799999999999</c:v>
                </c:pt>
                <c:pt idx="19">
                  <c:v>19.208600000000001</c:v>
                </c:pt>
                <c:pt idx="20">
                  <c:v>15.988200000000001</c:v>
                </c:pt>
                <c:pt idx="21">
                  <c:v>17.965</c:v>
                </c:pt>
                <c:pt idx="22">
                  <c:v>13.6716</c:v>
                </c:pt>
                <c:pt idx="23">
                  <c:v>13.3131</c:v>
                </c:pt>
                <c:pt idx="24">
                  <c:v>18.9724</c:v>
                </c:pt>
                <c:pt idx="25">
                  <c:v>16.820499999999999</c:v>
                </c:pt>
                <c:pt idx="26">
                  <c:v>13.0877</c:v>
                </c:pt>
                <c:pt idx="27">
                  <c:v>14.6371</c:v>
                </c:pt>
                <c:pt idx="28">
                  <c:v>18.830300000000001</c:v>
                </c:pt>
                <c:pt idx="29">
                  <c:v>13.662100000000001</c:v>
                </c:pt>
                <c:pt idx="30">
                  <c:v>14.2203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4-47A7-90B8-B39173829CDF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7452007586591836E-2"/>
                  <c:y val="6.195992527047241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EEZs'!$T$45:$T$75</c:f>
              <c:numCache>
                <c:formatCode>General</c:formatCode>
                <c:ptCount val="31"/>
                <c:pt idx="0">
                  <c:v>11.2651</c:v>
                </c:pt>
                <c:pt idx="1">
                  <c:v>8.7744</c:v>
                </c:pt>
                <c:pt idx="2">
                  <c:v>10.9108</c:v>
                </c:pt>
                <c:pt idx="3">
                  <c:v>9.8943999999999992</c:v>
                </c:pt>
                <c:pt idx="4">
                  <c:v>9.1471</c:v>
                </c:pt>
                <c:pt idx="5">
                  <c:v>9.4445999999999994</c:v>
                </c:pt>
                <c:pt idx="6">
                  <c:v>12.6088</c:v>
                </c:pt>
                <c:pt idx="7">
                  <c:v>8.3679000000000006</c:v>
                </c:pt>
                <c:pt idx="8">
                  <c:v>8.2705000000000002</c:v>
                </c:pt>
                <c:pt idx="9">
                  <c:v>11.131500000000001</c:v>
                </c:pt>
                <c:pt idx="10">
                  <c:v>8.7025000000000006</c:v>
                </c:pt>
                <c:pt idx="11">
                  <c:v>6.3231999999999999</c:v>
                </c:pt>
                <c:pt idx="12">
                  <c:v>9.6669</c:v>
                </c:pt>
                <c:pt idx="13">
                  <c:v>9.6289999999999996</c:v>
                </c:pt>
                <c:pt idx="14">
                  <c:v>11.048299999999999</c:v>
                </c:pt>
                <c:pt idx="15">
                  <c:v>8.4284999999999997</c:v>
                </c:pt>
                <c:pt idx="16">
                  <c:v>8.0873000000000008</c:v>
                </c:pt>
                <c:pt idx="17">
                  <c:v>7.7530999999999999</c:v>
                </c:pt>
                <c:pt idx="18">
                  <c:v>9.1136999999999997</c:v>
                </c:pt>
                <c:pt idx="19">
                  <c:v>7.9363999999999999</c:v>
                </c:pt>
                <c:pt idx="20">
                  <c:v>6.8272000000000004</c:v>
                </c:pt>
                <c:pt idx="21">
                  <c:v>8.6969999999999992</c:v>
                </c:pt>
                <c:pt idx="22">
                  <c:v>7.2443</c:v>
                </c:pt>
                <c:pt idx="23">
                  <c:v>6.7211999999999996</c:v>
                </c:pt>
                <c:pt idx="24">
                  <c:v>8.6172000000000004</c:v>
                </c:pt>
                <c:pt idx="25">
                  <c:v>9.9015000000000004</c:v>
                </c:pt>
                <c:pt idx="26">
                  <c:v>6.8630000000000004</c:v>
                </c:pt>
                <c:pt idx="27">
                  <c:v>8.0559999999999992</c:v>
                </c:pt>
                <c:pt idx="28">
                  <c:v>10.3048</c:v>
                </c:pt>
                <c:pt idx="29">
                  <c:v>10.120100000000001</c:v>
                </c:pt>
                <c:pt idx="30">
                  <c:v>8.8971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A4-47A7-90B8-B39173829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213 : United Kingdom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7906608240493543E-2"/>
                  <c:y val="-0.152981650070313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EEZs'!$U$9:$U$39</c:f>
              <c:numCache>
                <c:formatCode>General</c:formatCode>
                <c:ptCount val="31"/>
                <c:pt idx="0">
                  <c:v>248.30930000000001</c:v>
                </c:pt>
                <c:pt idx="1">
                  <c:v>305.71190000000001</c:v>
                </c:pt>
                <c:pt idx="2">
                  <c:v>260.483</c:v>
                </c:pt>
                <c:pt idx="3">
                  <c:v>289.08510000000001</c:v>
                </c:pt>
                <c:pt idx="4">
                  <c:v>300.78539999999998</c:v>
                </c:pt>
                <c:pt idx="5">
                  <c:v>256.66419999999999</c:v>
                </c:pt>
                <c:pt idx="6">
                  <c:v>319.49169999999998</c:v>
                </c:pt>
                <c:pt idx="7">
                  <c:v>281.29520000000002</c:v>
                </c:pt>
                <c:pt idx="8">
                  <c:v>249.6309</c:v>
                </c:pt>
                <c:pt idx="9">
                  <c:v>227.0282</c:v>
                </c:pt>
                <c:pt idx="10">
                  <c:v>249.94479999999999</c:v>
                </c:pt>
                <c:pt idx="11">
                  <c:v>251.84639999999999</c:v>
                </c:pt>
                <c:pt idx="12">
                  <c:v>269.03949999999998</c:v>
                </c:pt>
                <c:pt idx="13">
                  <c:v>246.5942</c:v>
                </c:pt>
                <c:pt idx="14">
                  <c:v>216.381</c:v>
                </c:pt>
                <c:pt idx="15">
                  <c:v>209.9093</c:v>
                </c:pt>
                <c:pt idx="16">
                  <c:v>232.50040000000001</c:v>
                </c:pt>
                <c:pt idx="17">
                  <c:v>175.5718</c:v>
                </c:pt>
                <c:pt idx="18">
                  <c:v>193.34030000000001</c:v>
                </c:pt>
                <c:pt idx="19">
                  <c:v>177.56989999999999</c:v>
                </c:pt>
                <c:pt idx="20">
                  <c:v>173.98429999999999</c:v>
                </c:pt>
                <c:pt idx="21">
                  <c:v>163.95590000000001</c:v>
                </c:pt>
                <c:pt idx="22">
                  <c:v>159.32159999999999</c:v>
                </c:pt>
                <c:pt idx="23">
                  <c:v>161.14689999999999</c:v>
                </c:pt>
                <c:pt idx="24">
                  <c:v>175.80969999999999</c:v>
                </c:pt>
                <c:pt idx="25">
                  <c:v>140.77680000000001</c:v>
                </c:pt>
                <c:pt idx="26">
                  <c:v>144.63200000000001</c:v>
                </c:pt>
                <c:pt idx="27">
                  <c:v>123.7876</c:v>
                </c:pt>
                <c:pt idx="28">
                  <c:v>142.93539999999999</c:v>
                </c:pt>
                <c:pt idx="29">
                  <c:v>133.34549999999999</c:v>
                </c:pt>
                <c:pt idx="30">
                  <c:v>105.99639999999999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24-4B05-A871-2E3FC5321887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0777225808147285E-2"/>
                  <c:y val="5.969505980949778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EEZs'!$U$45:$U$75</c:f>
              <c:numCache>
                <c:formatCode>General</c:formatCode>
                <c:ptCount val="31"/>
                <c:pt idx="0">
                  <c:v>99.014399999999995</c:v>
                </c:pt>
                <c:pt idx="1">
                  <c:v>131.65110000000001</c:v>
                </c:pt>
                <c:pt idx="2">
                  <c:v>103.93729999999999</c:v>
                </c:pt>
                <c:pt idx="3">
                  <c:v>121.7144</c:v>
                </c:pt>
                <c:pt idx="4">
                  <c:v>122.7679</c:v>
                </c:pt>
                <c:pt idx="5">
                  <c:v>108.9727</c:v>
                </c:pt>
                <c:pt idx="6">
                  <c:v>153.83019999999999</c:v>
                </c:pt>
                <c:pt idx="7">
                  <c:v>122.0958</c:v>
                </c:pt>
                <c:pt idx="8">
                  <c:v>112.16759999999999</c:v>
                </c:pt>
                <c:pt idx="9">
                  <c:v>104.7886</c:v>
                </c:pt>
                <c:pt idx="10">
                  <c:v>106.37860000000001</c:v>
                </c:pt>
                <c:pt idx="11">
                  <c:v>115.6319</c:v>
                </c:pt>
                <c:pt idx="12">
                  <c:v>121.81019999999999</c:v>
                </c:pt>
                <c:pt idx="13">
                  <c:v>122.7483</c:v>
                </c:pt>
                <c:pt idx="14">
                  <c:v>109.23520000000001</c:v>
                </c:pt>
                <c:pt idx="15">
                  <c:v>104.4743</c:v>
                </c:pt>
                <c:pt idx="16">
                  <c:v>115.5427</c:v>
                </c:pt>
                <c:pt idx="17">
                  <c:v>82.337400000000002</c:v>
                </c:pt>
                <c:pt idx="18">
                  <c:v>103.2979</c:v>
                </c:pt>
                <c:pt idx="19">
                  <c:v>97.160799999999995</c:v>
                </c:pt>
                <c:pt idx="20">
                  <c:v>92.083399999999997</c:v>
                </c:pt>
                <c:pt idx="21">
                  <c:v>104.553</c:v>
                </c:pt>
                <c:pt idx="22">
                  <c:v>92.672799999999995</c:v>
                </c:pt>
                <c:pt idx="23">
                  <c:v>106.2342</c:v>
                </c:pt>
                <c:pt idx="24">
                  <c:v>118.595</c:v>
                </c:pt>
                <c:pt idx="25">
                  <c:v>107.37860000000001</c:v>
                </c:pt>
                <c:pt idx="26">
                  <c:v>108.2891</c:v>
                </c:pt>
                <c:pt idx="27">
                  <c:v>100.4529</c:v>
                </c:pt>
                <c:pt idx="28">
                  <c:v>119.19110000000001</c:v>
                </c:pt>
                <c:pt idx="29">
                  <c:v>109.2197</c:v>
                </c:pt>
                <c:pt idx="30">
                  <c:v>98.7864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24-4B05-A871-2E3FC5321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215 : Svalbard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4164409722222219E-2"/>
                  <c:y val="-0.105435093105674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EEZs'!$V$9:$V$39</c:f>
              <c:numCache>
                <c:formatCode>General</c:formatCode>
                <c:ptCount val="31"/>
                <c:pt idx="0">
                  <c:v>44.575499999999998</c:v>
                </c:pt>
                <c:pt idx="1">
                  <c:v>36.246899999999997</c:v>
                </c:pt>
                <c:pt idx="2">
                  <c:v>33.863</c:v>
                </c:pt>
                <c:pt idx="3">
                  <c:v>38.717300000000002</c:v>
                </c:pt>
                <c:pt idx="4">
                  <c:v>38.133600000000001</c:v>
                </c:pt>
                <c:pt idx="5">
                  <c:v>36.965000000000003</c:v>
                </c:pt>
                <c:pt idx="6">
                  <c:v>40.201999999999998</c:v>
                </c:pt>
                <c:pt idx="7">
                  <c:v>33.265000000000001</c:v>
                </c:pt>
                <c:pt idx="8">
                  <c:v>30.122900000000001</c:v>
                </c:pt>
                <c:pt idx="9">
                  <c:v>32.153500000000001</c:v>
                </c:pt>
                <c:pt idx="10">
                  <c:v>33.425199999999997</c:v>
                </c:pt>
                <c:pt idx="11">
                  <c:v>30.5761</c:v>
                </c:pt>
                <c:pt idx="12">
                  <c:v>25.489699999999999</c:v>
                </c:pt>
                <c:pt idx="13">
                  <c:v>29.081199999999999</c:v>
                </c:pt>
                <c:pt idx="14">
                  <c:v>29.774799999999999</c:v>
                </c:pt>
                <c:pt idx="15">
                  <c:v>26.6648</c:v>
                </c:pt>
                <c:pt idx="16">
                  <c:v>28.528099999999998</c:v>
                </c:pt>
                <c:pt idx="17">
                  <c:v>22.569199999999999</c:v>
                </c:pt>
                <c:pt idx="18">
                  <c:v>22.974799999999998</c:v>
                </c:pt>
                <c:pt idx="19">
                  <c:v>25.240200000000002</c:v>
                </c:pt>
                <c:pt idx="20">
                  <c:v>21.211600000000001</c:v>
                </c:pt>
                <c:pt idx="21">
                  <c:v>22.4436</c:v>
                </c:pt>
                <c:pt idx="22">
                  <c:v>20.100200000000001</c:v>
                </c:pt>
                <c:pt idx="23">
                  <c:v>18.335100000000001</c:v>
                </c:pt>
                <c:pt idx="24">
                  <c:v>18.8811</c:v>
                </c:pt>
                <c:pt idx="25">
                  <c:v>20.298400000000001</c:v>
                </c:pt>
                <c:pt idx="26">
                  <c:v>20.292000000000002</c:v>
                </c:pt>
                <c:pt idx="27">
                  <c:v>17.310600000000001</c:v>
                </c:pt>
                <c:pt idx="28">
                  <c:v>20.1493</c:v>
                </c:pt>
                <c:pt idx="29">
                  <c:v>17.274100000000001</c:v>
                </c:pt>
                <c:pt idx="30">
                  <c:v>17.902899999999999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3-4240-BB46-9DF7A8516429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7289751158676956E-2"/>
                  <c:y val="5.563341046140703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EEZs'!$V$45:$V$75</c:f>
              <c:numCache>
                <c:formatCode>General</c:formatCode>
                <c:ptCount val="31"/>
                <c:pt idx="0">
                  <c:v>11.228199999999999</c:v>
                </c:pt>
                <c:pt idx="1">
                  <c:v>9.5241000000000007</c:v>
                </c:pt>
                <c:pt idx="2">
                  <c:v>10.253</c:v>
                </c:pt>
                <c:pt idx="3">
                  <c:v>9.6972000000000005</c:v>
                </c:pt>
                <c:pt idx="4">
                  <c:v>11.726000000000001</c:v>
                </c:pt>
                <c:pt idx="5">
                  <c:v>11.326700000000001</c:v>
                </c:pt>
                <c:pt idx="6">
                  <c:v>13.5867</c:v>
                </c:pt>
                <c:pt idx="7">
                  <c:v>9.8134999999999994</c:v>
                </c:pt>
                <c:pt idx="8">
                  <c:v>9.4617000000000004</c:v>
                </c:pt>
                <c:pt idx="9">
                  <c:v>10.5998</c:v>
                </c:pt>
                <c:pt idx="10">
                  <c:v>9.8108000000000004</c:v>
                </c:pt>
                <c:pt idx="11">
                  <c:v>7.3864999999999998</c:v>
                </c:pt>
                <c:pt idx="12">
                  <c:v>8.5269999999999992</c:v>
                </c:pt>
                <c:pt idx="13">
                  <c:v>9.2986000000000004</c:v>
                </c:pt>
                <c:pt idx="14">
                  <c:v>10.5189</c:v>
                </c:pt>
                <c:pt idx="15">
                  <c:v>7.7954999999999997</c:v>
                </c:pt>
                <c:pt idx="16">
                  <c:v>9.0730000000000004</c:v>
                </c:pt>
                <c:pt idx="17">
                  <c:v>7.3121</c:v>
                </c:pt>
                <c:pt idx="18">
                  <c:v>7.8083999999999998</c:v>
                </c:pt>
                <c:pt idx="19">
                  <c:v>8.6645000000000003</c:v>
                </c:pt>
                <c:pt idx="20">
                  <c:v>7.9995000000000003</c:v>
                </c:pt>
                <c:pt idx="21">
                  <c:v>9.9200999999999997</c:v>
                </c:pt>
                <c:pt idx="22">
                  <c:v>7.9928999999999997</c:v>
                </c:pt>
                <c:pt idx="23">
                  <c:v>8.9473000000000003</c:v>
                </c:pt>
                <c:pt idx="24">
                  <c:v>8.6146999999999991</c:v>
                </c:pt>
                <c:pt idx="25">
                  <c:v>9.8302999999999994</c:v>
                </c:pt>
                <c:pt idx="26">
                  <c:v>9.0976999999999997</c:v>
                </c:pt>
                <c:pt idx="27">
                  <c:v>8.3402999999999992</c:v>
                </c:pt>
                <c:pt idx="28">
                  <c:v>10.465999999999999</c:v>
                </c:pt>
                <c:pt idx="29">
                  <c:v>10.495699999999999</c:v>
                </c:pt>
                <c:pt idx="30">
                  <c:v>9.1944999999999997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3-4240-BB46-9DF7A8516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216 : Norwegian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5134548611111108E-2"/>
                  <c:y val="-9.74317557932677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EEZs'!$W$9:$W$39</c:f>
              <c:numCache>
                <c:formatCode>General</c:formatCode>
                <c:ptCount val="31"/>
                <c:pt idx="0">
                  <c:v>204.3518</c:v>
                </c:pt>
                <c:pt idx="1">
                  <c:v>215.90950000000001</c:v>
                </c:pt>
                <c:pt idx="2">
                  <c:v>195</c:v>
                </c:pt>
                <c:pt idx="3">
                  <c:v>190.94329999999999</c:v>
                </c:pt>
                <c:pt idx="4">
                  <c:v>193.8612</c:v>
                </c:pt>
                <c:pt idx="5">
                  <c:v>180.48840000000001</c:v>
                </c:pt>
                <c:pt idx="6">
                  <c:v>208.87190000000001</c:v>
                </c:pt>
                <c:pt idx="7">
                  <c:v>183.6996</c:v>
                </c:pt>
                <c:pt idx="8">
                  <c:v>171.6859</c:v>
                </c:pt>
                <c:pt idx="9">
                  <c:v>171.65799999999999</c:v>
                </c:pt>
                <c:pt idx="10">
                  <c:v>187.92070000000001</c:v>
                </c:pt>
                <c:pt idx="11">
                  <c:v>155.863</c:v>
                </c:pt>
                <c:pt idx="12">
                  <c:v>160.92449999999999</c:v>
                </c:pt>
                <c:pt idx="13">
                  <c:v>180.0986</c:v>
                </c:pt>
                <c:pt idx="14">
                  <c:v>149.6437</c:v>
                </c:pt>
                <c:pt idx="15">
                  <c:v>173.7329</c:v>
                </c:pt>
                <c:pt idx="16">
                  <c:v>173.00710000000001</c:v>
                </c:pt>
                <c:pt idx="17">
                  <c:v>136.25219999999999</c:v>
                </c:pt>
                <c:pt idx="18">
                  <c:v>123.9465</c:v>
                </c:pt>
                <c:pt idx="19">
                  <c:v>148.75829999999999</c:v>
                </c:pt>
                <c:pt idx="20">
                  <c:v>117.0046</c:v>
                </c:pt>
                <c:pt idx="21">
                  <c:v>143.76230000000001</c:v>
                </c:pt>
                <c:pt idx="22">
                  <c:v>113.7081</c:v>
                </c:pt>
                <c:pt idx="23">
                  <c:v>108.0372</c:v>
                </c:pt>
                <c:pt idx="24">
                  <c:v>126.65009999999999</c:v>
                </c:pt>
                <c:pt idx="25">
                  <c:v>115.6404</c:v>
                </c:pt>
                <c:pt idx="26">
                  <c:v>106.4952</c:v>
                </c:pt>
                <c:pt idx="27">
                  <c:v>95.1952</c:v>
                </c:pt>
                <c:pt idx="28">
                  <c:v>113.224</c:v>
                </c:pt>
                <c:pt idx="29">
                  <c:v>99.830799999999996</c:v>
                </c:pt>
                <c:pt idx="30">
                  <c:v>94.558099999999996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B-431F-AECA-6E5EB5568C6E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0777225808147285E-2"/>
                  <c:y val="5.969505980949778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EEZs'!$W$45:$W$75</c:f>
              <c:numCache>
                <c:formatCode>General</c:formatCode>
                <c:ptCount val="31"/>
                <c:pt idx="0">
                  <c:v>72.059200000000004</c:v>
                </c:pt>
                <c:pt idx="1">
                  <c:v>81.559799999999996</c:v>
                </c:pt>
                <c:pt idx="2">
                  <c:v>65.577799999999996</c:v>
                </c:pt>
                <c:pt idx="3">
                  <c:v>70.843900000000005</c:v>
                </c:pt>
                <c:pt idx="4">
                  <c:v>72.427800000000005</c:v>
                </c:pt>
                <c:pt idx="5">
                  <c:v>63.875900000000001</c:v>
                </c:pt>
                <c:pt idx="6">
                  <c:v>90.185000000000002</c:v>
                </c:pt>
                <c:pt idx="7">
                  <c:v>66.819000000000003</c:v>
                </c:pt>
                <c:pt idx="8">
                  <c:v>59.550400000000003</c:v>
                </c:pt>
                <c:pt idx="9">
                  <c:v>69.026600000000002</c:v>
                </c:pt>
                <c:pt idx="10">
                  <c:v>65.219300000000004</c:v>
                </c:pt>
                <c:pt idx="11">
                  <c:v>53.135800000000003</c:v>
                </c:pt>
                <c:pt idx="12">
                  <c:v>65.371600000000001</c:v>
                </c:pt>
                <c:pt idx="13">
                  <c:v>72.831400000000002</c:v>
                </c:pt>
                <c:pt idx="14">
                  <c:v>57.296199999999999</c:v>
                </c:pt>
                <c:pt idx="15">
                  <c:v>72.241500000000002</c:v>
                </c:pt>
                <c:pt idx="16">
                  <c:v>64.789900000000003</c:v>
                </c:pt>
                <c:pt idx="17">
                  <c:v>50.770600000000002</c:v>
                </c:pt>
                <c:pt idx="18">
                  <c:v>46.006399999999999</c:v>
                </c:pt>
                <c:pt idx="19">
                  <c:v>68.844099999999997</c:v>
                </c:pt>
                <c:pt idx="20">
                  <c:v>52.762700000000002</c:v>
                </c:pt>
                <c:pt idx="21">
                  <c:v>65.174999999999997</c:v>
                </c:pt>
                <c:pt idx="22">
                  <c:v>45.786299999999997</c:v>
                </c:pt>
                <c:pt idx="23">
                  <c:v>51.039099999999998</c:v>
                </c:pt>
                <c:pt idx="24">
                  <c:v>61.143099999999997</c:v>
                </c:pt>
                <c:pt idx="25">
                  <c:v>60.852400000000003</c:v>
                </c:pt>
                <c:pt idx="26">
                  <c:v>51.2498</c:v>
                </c:pt>
                <c:pt idx="27">
                  <c:v>46.014499999999998</c:v>
                </c:pt>
                <c:pt idx="28">
                  <c:v>61.336399999999998</c:v>
                </c:pt>
                <c:pt idx="29">
                  <c:v>56.135199999999998</c:v>
                </c:pt>
                <c:pt idx="30">
                  <c:v>50.118899999999996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FB-431F-AECA-6E5EB5568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OSPAR Region 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1.2674498657699176E-2"/>
                  <c:y val="-0.1329326089144455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Regions'!$B$9:$B$39</c:f>
              <c:numCache>
                <c:formatCode>General</c:formatCode>
                <c:ptCount val="31"/>
                <c:pt idx="0">
                  <c:v>392.54809999999998</c:v>
                </c:pt>
                <c:pt idx="1">
                  <c:v>397.96809999999999</c:v>
                </c:pt>
                <c:pt idx="2">
                  <c:v>355.48480000000001</c:v>
                </c:pt>
                <c:pt idx="3">
                  <c:v>375.42140000000001</c:v>
                </c:pt>
                <c:pt idx="4">
                  <c:v>380.86349999999999</c:v>
                </c:pt>
                <c:pt idx="5">
                  <c:v>350.52289999999999</c:v>
                </c:pt>
                <c:pt idx="6">
                  <c:v>414.79270000000002</c:v>
                </c:pt>
                <c:pt idx="7">
                  <c:v>339.90620000000001</c:v>
                </c:pt>
                <c:pt idx="8">
                  <c:v>293.86849999999998</c:v>
                </c:pt>
                <c:pt idx="9">
                  <c:v>307.73790000000002</c:v>
                </c:pt>
                <c:pt idx="10">
                  <c:v>315.41230000000002</c:v>
                </c:pt>
                <c:pt idx="11">
                  <c:v>292.51519999999999</c:v>
                </c:pt>
                <c:pt idx="12">
                  <c:v>304.53179999999998</c:v>
                </c:pt>
                <c:pt idx="13">
                  <c:v>337.74259999999998</c:v>
                </c:pt>
                <c:pt idx="14">
                  <c:v>285.30930000000001</c:v>
                </c:pt>
                <c:pt idx="15">
                  <c:v>288.65309999999999</c:v>
                </c:pt>
                <c:pt idx="16">
                  <c:v>285.62020000000001</c:v>
                </c:pt>
                <c:pt idx="17">
                  <c:v>246.04470000000001</c:v>
                </c:pt>
                <c:pt idx="18">
                  <c:v>252.43600000000001</c:v>
                </c:pt>
                <c:pt idx="19">
                  <c:v>247.9272</c:v>
                </c:pt>
                <c:pt idx="20">
                  <c:v>211.28729999999999</c:v>
                </c:pt>
                <c:pt idx="21">
                  <c:v>249.33240000000001</c:v>
                </c:pt>
                <c:pt idx="22">
                  <c:v>192.9135</c:v>
                </c:pt>
                <c:pt idx="23">
                  <c:v>187.06129999999999</c:v>
                </c:pt>
                <c:pt idx="24">
                  <c:v>221.5934</c:v>
                </c:pt>
                <c:pt idx="25">
                  <c:v>202.12610000000001</c:v>
                </c:pt>
                <c:pt idx="26">
                  <c:v>187.5419</c:v>
                </c:pt>
                <c:pt idx="27">
                  <c:v>174.96870000000001</c:v>
                </c:pt>
                <c:pt idx="28">
                  <c:v>219.17359999999999</c:v>
                </c:pt>
                <c:pt idx="29">
                  <c:v>177.0103</c:v>
                </c:pt>
                <c:pt idx="30">
                  <c:v>175.0855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C-4397-A19D-D75F2C54950E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7786009396593289E-2"/>
                  <c:y val="5.894466553936723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Regions'!$B$45:$B$75</c:f>
              <c:numCache>
                <c:formatCode>General</c:formatCode>
                <c:ptCount val="31"/>
                <c:pt idx="0">
                  <c:v>112.0361</c:v>
                </c:pt>
                <c:pt idx="1">
                  <c:v>119.7817</c:v>
                </c:pt>
                <c:pt idx="2">
                  <c:v>113.208</c:v>
                </c:pt>
                <c:pt idx="3">
                  <c:v>109.2598</c:v>
                </c:pt>
                <c:pt idx="4">
                  <c:v>117.9853</c:v>
                </c:pt>
                <c:pt idx="5">
                  <c:v>112.548</c:v>
                </c:pt>
                <c:pt idx="6">
                  <c:v>151.77440000000001</c:v>
                </c:pt>
                <c:pt idx="7">
                  <c:v>101.4348</c:v>
                </c:pt>
                <c:pt idx="8">
                  <c:v>89.672899999999998</c:v>
                </c:pt>
                <c:pt idx="9">
                  <c:v>106.38379999999999</c:v>
                </c:pt>
                <c:pt idx="10">
                  <c:v>90.154799999999994</c:v>
                </c:pt>
                <c:pt idx="11">
                  <c:v>75.4833</c:v>
                </c:pt>
                <c:pt idx="12">
                  <c:v>105.5878</c:v>
                </c:pt>
                <c:pt idx="13">
                  <c:v>124.65219999999999</c:v>
                </c:pt>
                <c:pt idx="14">
                  <c:v>99.519599999999997</c:v>
                </c:pt>
                <c:pt idx="15">
                  <c:v>104.9927</c:v>
                </c:pt>
                <c:pt idx="16">
                  <c:v>97.899699999999996</c:v>
                </c:pt>
                <c:pt idx="17">
                  <c:v>83.934899999999999</c:v>
                </c:pt>
                <c:pt idx="18">
                  <c:v>87.002399999999994</c:v>
                </c:pt>
                <c:pt idx="19">
                  <c:v>88.829700000000003</c:v>
                </c:pt>
                <c:pt idx="20">
                  <c:v>76.8018</c:v>
                </c:pt>
                <c:pt idx="21">
                  <c:v>101.8434</c:v>
                </c:pt>
                <c:pt idx="22">
                  <c:v>72.604200000000006</c:v>
                </c:pt>
                <c:pt idx="23">
                  <c:v>79.804000000000002</c:v>
                </c:pt>
                <c:pt idx="24">
                  <c:v>90.130600000000001</c:v>
                </c:pt>
                <c:pt idx="25">
                  <c:v>97.666799999999995</c:v>
                </c:pt>
                <c:pt idx="26">
                  <c:v>80.379499999999993</c:v>
                </c:pt>
                <c:pt idx="27">
                  <c:v>73.619100000000003</c:v>
                </c:pt>
                <c:pt idx="28">
                  <c:v>104.4879</c:v>
                </c:pt>
                <c:pt idx="29">
                  <c:v>95.056100000000001</c:v>
                </c:pt>
                <c:pt idx="30">
                  <c:v>86.540199999999999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4C-4397-A19D-D75F2C54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224 : Jan Mayen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2.1860395047055198E-2"/>
                  <c:y val="-0.129855030490617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EEZs'!$X$9:$X$39</c:f>
              <c:numCache>
                <c:formatCode>General</c:formatCode>
                <c:ptCount val="31"/>
                <c:pt idx="0">
                  <c:v>20.690100000000001</c:v>
                </c:pt>
                <c:pt idx="1">
                  <c:v>23.554600000000001</c:v>
                </c:pt>
                <c:pt idx="2">
                  <c:v>18.0593</c:v>
                </c:pt>
                <c:pt idx="3">
                  <c:v>21.404499999999999</c:v>
                </c:pt>
                <c:pt idx="4">
                  <c:v>23.588200000000001</c:v>
                </c:pt>
                <c:pt idx="5">
                  <c:v>19.5337</c:v>
                </c:pt>
                <c:pt idx="6">
                  <c:v>23.121099999999998</c:v>
                </c:pt>
                <c:pt idx="7">
                  <c:v>17.736499999999999</c:v>
                </c:pt>
                <c:pt idx="8">
                  <c:v>15.101699999999999</c:v>
                </c:pt>
                <c:pt idx="9">
                  <c:v>14.8134</c:v>
                </c:pt>
                <c:pt idx="10">
                  <c:v>16.087</c:v>
                </c:pt>
                <c:pt idx="11">
                  <c:v>14.160299999999999</c:v>
                </c:pt>
                <c:pt idx="12">
                  <c:v>18.8567</c:v>
                </c:pt>
                <c:pt idx="13">
                  <c:v>18.4191</c:v>
                </c:pt>
                <c:pt idx="14">
                  <c:v>16.644200000000001</c:v>
                </c:pt>
                <c:pt idx="15">
                  <c:v>12.2867</c:v>
                </c:pt>
                <c:pt idx="16">
                  <c:v>15.6935</c:v>
                </c:pt>
                <c:pt idx="17">
                  <c:v>10.7683</c:v>
                </c:pt>
                <c:pt idx="18">
                  <c:v>15.1602</c:v>
                </c:pt>
                <c:pt idx="19">
                  <c:v>14.917</c:v>
                </c:pt>
                <c:pt idx="20">
                  <c:v>11.552300000000001</c:v>
                </c:pt>
                <c:pt idx="21">
                  <c:v>14.9137</c:v>
                </c:pt>
                <c:pt idx="22">
                  <c:v>8.5352999999999994</c:v>
                </c:pt>
                <c:pt idx="23">
                  <c:v>9.0810999999999993</c:v>
                </c:pt>
                <c:pt idx="24">
                  <c:v>12.2121</c:v>
                </c:pt>
                <c:pt idx="25">
                  <c:v>10.464600000000001</c:v>
                </c:pt>
                <c:pt idx="26">
                  <c:v>8.6103000000000005</c:v>
                </c:pt>
                <c:pt idx="27">
                  <c:v>9.7491000000000003</c:v>
                </c:pt>
                <c:pt idx="28">
                  <c:v>13.680999999999999</c:v>
                </c:pt>
                <c:pt idx="29">
                  <c:v>8.0027000000000008</c:v>
                </c:pt>
                <c:pt idx="30">
                  <c:v>9.3554999999999993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B6-4A20-83A9-BB909F6EE770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830729166666586E-2"/>
                  <c:y val="8.085957276827393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EEZs'!$X$50:$X$75</c:f>
              <c:numCache>
                <c:formatCode>General</c:formatCode>
                <c:ptCount val="26"/>
                <c:pt idx="0">
                  <c:v>5.7008000000000001</c:v>
                </c:pt>
                <c:pt idx="1">
                  <c:v>8.6381999999999994</c:v>
                </c:pt>
                <c:pt idx="2">
                  <c:v>4.6882000000000001</c:v>
                </c:pt>
                <c:pt idx="3">
                  <c:v>4.9884000000000004</c:v>
                </c:pt>
                <c:pt idx="4">
                  <c:v>4.8090000000000002</c:v>
                </c:pt>
                <c:pt idx="5">
                  <c:v>4.7412000000000001</c:v>
                </c:pt>
                <c:pt idx="6">
                  <c:v>3.2404000000000002</c:v>
                </c:pt>
                <c:pt idx="7">
                  <c:v>7.4455</c:v>
                </c:pt>
                <c:pt idx="8">
                  <c:v>6.3907999999999996</c:v>
                </c:pt>
                <c:pt idx="9">
                  <c:v>6.3845999999999998</c:v>
                </c:pt>
                <c:pt idx="10">
                  <c:v>4.1898</c:v>
                </c:pt>
                <c:pt idx="11">
                  <c:v>5.5026999999999999</c:v>
                </c:pt>
                <c:pt idx="12">
                  <c:v>3.5893000000000002</c:v>
                </c:pt>
                <c:pt idx="13">
                  <c:v>5.6212</c:v>
                </c:pt>
                <c:pt idx="14">
                  <c:v>4.6809000000000003</c:v>
                </c:pt>
                <c:pt idx="15">
                  <c:v>3.9788000000000001</c:v>
                </c:pt>
                <c:pt idx="16">
                  <c:v>6.3730000000000002</c:v>
                </c:pt>
                <c:pt idx="17">
                  <c:v>3.3898000000000001</c:v>
                </c:pt>
                <c:pt idx="18">
                  <c:v>3.7831000000000001</c:v>
                </c:pt>
                <c:pt idx="19">
                  <c:v>4.6193</c:v>
                </c:pt>
                <c:pt idx="20">
                  <c:v>4.8605</c:v>
                </c:pt>
                <c:pt idx="21">
                  <c:v>3.6835</c:v>
                </c:pt>
                <c:pt idx="22">
                  <c:v>3.9895999999999998</c:v>
                </c:pt>
                <c:pt idx="23">
                  <c:v>6.3457999999999997</c:v>
                </c:pt>
                <c:pt idx="24">
                  <c:v>5.0613999999999999</c:v>
                </c:pt>
                <c:pt idx="25">
                  <c:v>5.0915999999999997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B6-4A20-83A9-BB909F6EE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 273 : Spanish EEZ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001928582734672E-2"/>
                  <c:y val="-0.106334426097523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EEZs'!$Y$9:$Y$39</c:f>
              <c:numCache>
                <c:formatCode>General</c:formatCode>
                <c:ptCount val="31"/>
                <c:pt idx="0">
                  <c:v>78.237099999999998</c:v>
                </c:pt>
                <c:pt idx="1">
                  <c:v>82.984099999999998</c:v>
                </c:pt>
                <c:pt idx="2">
                  <c:v>85.131200000000007</c:v>
                </c:pt>
                <c:pt idx="3">
                  <c:v>92.016900000000007</c:v>
                </c:pt>
                <c:pt idx="4">
                  <c:v>68.916799999999995</c:v>
                </c:pt>
                <c:pt idx="5">
                  <c:v>73.011799999999994</c:v>
                </c:pt>
                <c:pt idx="6">
                  <c:v>85.599800000000002</c:v>
                </c:pt>
                <c:pt idx="7">
                  <c:v>74.638199999999998</c:v>
                </c:pt>
                <c:pt idx="8">
                  <c:v>72.733400000000003</c:v>
                </c:pt>
                <c:pt idx="9">
                  <c:v>75.498900000000006</c:v>
                </c:pt>
                <c:pt idx="10">
                  <c:v>70.923699999999997</c:v>
                </c:pt>
                <c:pt idx="11">
                  <c:v>75.064700000000002</c:v>
                </c:pt>
                <c:pt idx="12">
                  <c:v>76.594800000000006</c:v>
                </c:pt>
                <c:pt idx="13">
                  <c:v>79.264300000000006</c:v>
                </c:pt>
                <c:pt idx="14">
                  <c:v>74.273899999999998</c:v>
                </c:pt>
                <c:pt idx="15">
                  <c:v>72.938900000000004</c:v>
                </c:pt>
                <c:pt idx="16">
                  <c:v>72.793700000000001</c:v>
                </c:pt>
                <c:pt idx="17">
                  <c:v>72.585800000000006</c:v>
                </c:pt>
                <c:pt idx="18">
                  <c:v>56.8887</c:v>
                </c:pt>
                <c:pt idx="19">
                  <c:v>49.211500000000001</c:v>
                </c:pt>
                <c:pt idx="20">
                  <c:v>64.885000000000005</c:v>
                </c:pt>
                <c:pt idx="21">
                  <c:v>50.863500000000002</c:v>
                </c:pt>
                <c:pt idx="22">
                  <c:v>49.0869</c:v>
                </c:pt>
                <c:pt idx="23">
                  <c:v>48.862499999999997</c:v>
                </c:pt>
                <c:pt idx="24">
                  <c:v>41.989600000000003</c:v>
                </c:pt>
                <c:pt idx="25">
                  <c:v>45.817500000000003</c:v>
                </c:pt>
                <c:pt idx="26">
                  <c:v>44.155099999999997</c:v>
                </c:pt>
                <c:pt idx="27">
                  <c:v>38.179000000000002</c:v>
                </c:pt>
                <c:pt idx="28">
                  <c:v>43.8795</c:v>
                </c:pt>
                <c:pt idx="29">
                  <c:v>33.506599999999999</c:v>
                </c:pt>
                <c:pt idx="30">
                  <c:v>34.333500000000001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FE-49D5-B6E0-73F3833DBBCB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0800868055555557E-2"/>
                  <c:y val="7.270150446136196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EEZs'!$Y$45:$Y$75</c:f>
              <c:numCache>
                <c:formatCode>General</c:formatCode>
                <c:ptCount val="31"/>
                <c:pt idx="0">
                  <c:v>32.606699999999996</c:v>
                </c:pt>
                <c:pt idx="1">
                  <c:v>34.389600000000002</c:v>
                </c:pt>
                <c:pt idx="2">
                  <c:v>30.964300000000001</c:v>
                </c:pt>
                <c:pt idx="3">
                  <c:v>41.276699999999998</c:v>
                </c:pt>
                <c:pt idx="4">
                  <c:v>27.6282</c:v>
                </c:pt>
                <c:pt idx="5">
                  <c:v>28.536200000000001</c:v>
                </c:pt>
                <c:pt idx="6">
                  <c:v>35.823599999999999</c:v>
                </c:pt>
                <c:pt idx="7">
                  <c:v>32.952199999999998</c:v>
                </c:pt>
                <c:pt idx="8">
                  <c:v>29.806899999999999</c:v>
                </c:pt>
                <c:pt idx="9">
                  <c:v>32.829799999999999</c:v>
                </c:pt>
                <c:pt idx="10">
                  <c:v>31.804600000000001</c:v>
                </c:pt>
                <c:pt idx="11">
                  <c:v>32.162300000000002</c:v>
                </c:pt>
                <c:pt idx="12">
                  <c:v>34.664400000000001</c:v>
                </c:pt>
                <c:pt idx="13">
                  <c:v>36.084899999999998</c:v>
                </c:pt>
                <c:pt idx="14">
                  <c:v>31.259799999999998</c:v>
                </c:pt>
                <c:pt idx="15">
                  <c:v>31.015699999999999</c:v>
                </c:pt>
                <c:pt idx="16">
                  <c:v>33.130099999999999</c:v>
                </c:pt>
                <c:pt idx="17">
                  <c:v>35.762999999999998</c:v>
                </c:pt>
                <c:pt idx="18">
                  <c:v>28.112200000000001</c:v>
                </c:pt>
                <c:pt idx="19">
                  <c:v>26.377400000000002</c:v>
                </c:pt>
                <c:pt idx="20">
                  <c:v>35.453800000000001</c:v>
                </c:pt>
                <c:pt idx="21">
                  <c:v>30.380099999999999</c:v>
                </c:pt>
                <c:pt idx="22">
                  <c:v>28.9467</c:v>
                </c:pt>
                <c:pt idx="23">
                  <c:v>31.7117</c:v>
                </c:pt>
                <c:pt idx="24">
                  <c:v>26.771699999999999</c:v>
                </c:pt>
                <c:pt idx="25">
                  <c:v>32.756599999999999</c:v>
                </c:pt>
                <c:pt idx="26">
                  <c:v>32.431199999999997</c:v>
                </c:pt>
                <c:pt idx="27">
                  <c:v>28.8781</c:v>
                </c:pt>
                <c:pt idx="28">
                  <c:v>32.962200000000003</c:v>
                </c:pt>
                <c:pt idx="29">
                  <c:v>26.720600000000001</c:v>
                </c:pt>
                <c:pt idx="30">
                  <c:v>33.089500000000001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FE-49D5-B6E0-73F3833DB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EEZ_IV_213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1.0540244969378827E-3"/>
                  <c:y val="8.93587780694079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partial EEZs'!$A$86:$A$110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'ACT. partial EEZs'!$AU$86:$AU$110</c:f>
              <c:numCache>
                <c:formatCode>0</c:formatCode>
                <c:ptCount val="25"/>
                <c:pt idx="0">
                  <c:v>250.53738677684748</c:v>
                </c:pt>
                <c:pt idx="1">
                  <c:v>359.65905102905089</c:v>
                </c:pt>
                <c:pt idx="2">
                  <c:v>309.95680001307949</c:v>
                </c:pt>
                <c:pt idx="3">
                  <c:v>271.46029777025973</c:v>
                </c:pt>
                <c:pt idx="4">
                  <c:v>215.18345614568648</c:v>
                </c:pt>
                <c:pt idx="5">
                  <c:v>243.21850289180009</c:v>
                </c:pt>
                <c:pt idx="6">
                  <c:v>229.49042690402766</c:v>
                </c:pt>
                <c:pt idx="7">
                  <c:v>242.80500662710818</c:v>
                </c:pt>
                <c:pt idx="8">
                  <c:v>343.24324932078076</c:v>
                </c:pt>
                <c:pt idx="9">
                  <c:v>242.47420961535462</c:v>
                </c:pt>
                <c:pt idx="10">
                  <c:v>226.0584079070845</c:v>
                </c:pt>
                <c:pt idx="11">
                  <c:v>291.72161474016491</c:v>
                </c:pt>
                <c:pt idx="12">
                  <c:v>230.56551719222671</c:v>
                </c:pt>
                <c:pt idx="13">
                  <c:v>193.97109776698989</c:v>
                </c:pt>
                <c:pt idx="14">
                  <c:v>153.65521195952553</c:v>
                </c:pt>
                <c:pt idx="15">
                  <c:v>222.25424227191866</c:v>
                </c:pt>
                <c:pt idx="16">
                  <c:v>147.82491462736917</c:v>
                </c:pt>
                <c:pt idx="17">
                  <c:v>181.56620982623161</c:v>
                </c:pt>
                <c:pt idx="18">
                  <c:v>177.72069456459656</c:v>
                </c:pt>
                <c:pt idx="19">
                  <c:v>153.65521195952553</c:v>
                </c:pt>
                <c:pt idx="20">
                  <c:v>158.24502049760605</c:v>
                </c:pt>
                <c:pt idx="21">
                  <c:v>197.77526340215573</c:v>
                </c:pt>
                <c:pt idx="22">
                  <c:v>147.70086574796159</c:v>
                </c:pt>
                <c:pt idx="23">
                  <c:v>173.8751793029615</c:v>
                </c:pt>
                <c:pt idx="24">
                  <c:v>126.48850736926497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F5-452A-9616-D1D817C6E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1031904"/>
        <c:axId val="771030240"/>
      </c:lineChart>
      <c:catAx>
        <c:axId val="77103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030240"/>
        <c:crosses val="autoZero"/>
        <c:auto val="1"/>
        <c:lblAlgn val="ctr"/>
        <c:lblOffset val="100"/>
        <c:noMultiLvlLbl val="0"/>
      </c:catAx>
      <c:valAx>
        <c:axId val="77103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03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EEZ_V_213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1.0540244969378827E-3"/>
                  <c:y val="8.93587780694079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partial EEZs'!$A$86:$A$110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'ACT. partial EEZs'!$AV$86:$AV$110</c:f>
              <c:numCache>
                <c:formatCode>0</c:formatCode>
                <c:ptCount val="25"/>
                <c:pt idx="0">
                  <c:v>227.17299620982368</c:v>
                </c:pt>
                <c:pt idx="1">
                  <c:v>297.82484703130581</c:v>
                </c:pt>
                <c:pt idx="2">
                  <c:v>252.90952603651198</c:v>
                </c:pt>
                <c:pt idx="3">
                  <c:v>175.35357479280475</c:v>
                </c:pt>
                <c:pt idx="4">
                  <c:v>178.7735667109084</c:v>
                </c:pt>
                <c:pt idx="5">
                  <c:v>151.42354630206111</c:v>
                </c:pt>
                <c:pt idx="6">
                  <c:v>196.06389307228378</c:v>
                </c:pt>
                <c:pt idx="7">
                  <c:v>241.02614476405975</c:v>
                </c:pt>
                <c:pt idx="8">
                  <c:v>236.2431796462788</c:v>
                </c:pt>
                <c:pt idx="9">
                  <c:v>187.17482246643564</c:v>
                </c:pt>
                <c:pt idx="10">
                  <c:v>169.68685838114973</c:v>
                </c:pt>
                <c:pt idx="11">
                  <c:v>195.60978900430209</c:v>
                </c:pt>
                <c:pt idx="12">
                  <c:v>139.32468042093046</c:v>
                </c:pt>
                <c:pt idx="13">
                  <c:v>176.46338662707146</c:v>
                </c:pt>
                <c:pt idx="14">
                  <c:v>137.06605800420064</c:v>
                </c:pt>
                <c:pt idx="15">
                  <c:v>143.36336434431922</c:v>
                </c:pt>
                <c:pt idx="16">
                  <c:v>142.99122374712317</c:v>
                </c:pt>
                <c:pt idx="17">
                  <c:v>134.61839080807812</c:v>
                </c:pt>
                <c:pt idx="18">
                  <c:v>204.66543053465008</c:v>
                </c:pt>
                <c:pt idx="19">
                  <c:v>152.30994157886377</c:v>
                </c:pt>
                <c:pt idx="20">
                  <c:v>130.10577294474334</c:v>
                </c:pt>
                <c:pt idx="21">
                  <c:v>132.46751069568739</c:v>
                </c:pt>
                <c:pt idx="22">
                  <c:v>98.182984060936377</c:v>
                </c:pt>
                <c:pt idx="23">
                  <c:v>129.24713948869066</c:v>
                </c:pt>
                <c:pt idx="24">
                  <c:v>154.33523250214742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52-4B49-9E39-88361823E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1031904"/>
        <c:axId val="771030240"/>
      </c:lineChart>
      <c:catAx>
        <c:axId val="77103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030240"/>
        <c:crosses val="autoZero"/>
        <c:auto val="1"/>
        <c:lblAlgn val="ctr"/>
        <c:lblOffset val="100"/>
        <c:noMultiLvlLbl val="0"/>
      </c:catAx>
      <c:valAx>
        <c:axId val="77103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03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EEZ_I_216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1.0540244969378827E-3"/>
                  <c:y val="8.93587780694079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partial EEZs'!$A$86:$A$110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'ACT. partial EEZs'!$AW$86:$AW$110</c:f>
              <c:numCache>
                <c:formatCode>0</c:formatCode>
                <c:ptCount val="25"/>
                <c:pt idx="0">
                  <c:v>160.99512238017508</c:v>
                </c:pt>
                <c:pt idx="1">
                  <c:v>200.41588259549223</c:v>
                </c:pt>
                <c:pt idx="2">
                  <c:v>159.96216379534053</c:v>
                </c:pt>
                <c:pt idx="3">
                  <c:v>136.39553465817079</c:v>
                </c:pt>
                <c:pt idx="4">
                  <c:v>145.70694626300929</c:v>
                </c:pt>
                <c:pt idx="5">
                  <c:v>139.9235453727772</c:v>
                </c:pt>
                <c:pt idx="6">
                  <c:v>125.87699455268687</c:v>
                </c:pt>
                <c:pt idx="7">
                  <c:v>134.33389716625419</c:v>
                </c:pt>
                <c:pt idx="8">
                  <c:v>167.0847147605258</c:v>
                </c:pt>
                <c:pt idx="9">
                  <c:v>127.185408760144</c:v>
                </c:pt>
                <c:pt idx="10">
                  <c:v>156.56630434224653</c:v>
                </c:pt>
                <c:pt idx="11">
                  <c:v>155.49184585193208</c:v>
                </c:pt>
                <c:pt idx="12">
                  <c:v>132.55290278514516</c:v>
                </c:pt>
                <c:pt idx="13">
                  <c:v>105.73086543748978</c:v>
                </c:pt>
                <c:pt idx="14">
                  <c:v>128.30940776262506</c:v>
                </c:pt>
                <c:pt idx="15">
                  <c:v>101.31566455604677</c:v>
                </c:pt>
                <c:pt idx="16">
                  <c:v>129.58773453860931</c:v>
                </c:pt>
                <c:pt idx="17">
                  <c:v>95.997192294393713</c:v>
                </c:pt>
                <c:pt idx="18">
                  <c:v>98.99802452220132</c:v>
                </c:pt>
                <c:pt idx="19">
                  <c:v>101.1674320811609</c:v>
                </c:pt>
                <c:pt idx="20">
                  <c:v>110.84067098690194</c:v>
                </c:pt>
                <c:pt idx="21">
                  <c:v>97.616726105745158</c:v>
                </c:pt>
                <c:pt idx="22">
                  <c:v>78.06832531666268</c:v>
                </c:pt>
                <c:pt idx="23">
                  <c:v>107.53909413156997</c:v>
                </c:pt>
                <c:pt idx="24">
                  <c:v>94.026984281737441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9D-4444-BE2E-23088FFEE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1031904"/>
        <c:axId val="771030240"/>
      </c:lineChart>
      <c:catAx>
        <c:axId val="77103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030240"/>
        <c:crosses val="autoZero"/>
        <c:auto val="1"/>
        <c:lblAlgn val="ctr"/>
        <c:lblOffset val="100"/>
        <c:noMultiLvlLbl val="0"/>
      </c:catAx>
      <c:valAx>
        <c:axId val="77103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03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EEZ_II_216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1.0540244969378827E-3"/>
                  <c:y val="8.93587780694079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partial EEZs'!$A$86:$A$110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'ACT. partial EEZs'!$AX$86:$AX$110</c:f>
              <c:numCache>
                <c:formatCode>0</c:formatCode>
                <c:ptCount val="25"/>
                <c:pt idx="0">
                  <c:v>775.67340127703221</c:v>
                </c:pt>
                <c:pt idx="1">
                  <c:v>932.42480437963343</c:v>
                </c:pt>
                <c:pt idx="2">
                  <c:v>820.51620120063922</c:v>
                </c:pt>
                <c:pt idx="3">
                  <c:v>813.35198598184672</c:v>
                </c:pt>
                <c:pt idx="4">
                  <c:v>827.98623756619929</c:v>
                </c:pt>
                <c:pt idx="5">
                  <c:v>937.12825619384398</c:v>
                </c:pt>
                <c:pt idx="6">
                  <c:v>722.20438039924159</c:v>
                </c:pt>
                <c:pt idx="7">
                  <c:v>791.7335278283814</c:v>
                </c:pt>
                <c:pt idx="8">
                  <c:v>800.64169781450062</c:v>
                </c:pt>
                <c:pt idx="9">
                  <c:v>702.41633278033271</c:v>
                </c:pt>
                <c:pt idx="10">
                  <c:v>808.09366879586344</c:v>
                </c:pt>
                <c:pt idx="11">
                  <c:v>760.6720352781</c:v>
                </c:pt>
                <c:pt idx="12">
                  <c:v>547.21210079576679</c:v>
                </c:pt>
                <c:pt idx="13">
                  <c:v>570.51515602562506</c:v>
                </c:pt>
                <c:pt idx="14">
                  <c:v>765.61936977897358</c:v>
                </c:pt>
                <c:pt idx="15">
                  <c:v>591.27937958347798</c:v>
                </c:pt>
                <c:pt idx="16">
                  <c:v>703.35186160483272</c:v>
                </c:pt>
                <c:pt idx="17">
                  <c:v>551.46004685128992</c:v>
                </c:pt>
                <c:pt idx="18">
                  <c:v>533.83081264395173</c:v>
                </c:pt>
                <c:pt idx="19">
                  <c:v>708.3204874513674</c:v>
                </c:pt>
                <c:pt idx="20">
                  <c:v>587.28563929130155</c:v>
                </c:pt>
                <c:pt idx="21">
                  <c:v>532.11524633750628</c:v>
                </c:pt>
                <c:pt idx="22">
                  <c:v>522.68318020966706</c:v>
                </c:pt>
                <c:pt idx="23">
                  <c:v>591.24776516113252</c:v>
                </c:pt>
                <c:pt idx="24">
                  <c:v>538.49619811288972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0E-4C08-BB56-C7AB836C7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1031904"/>
        <c:axId val="771030240"/>
      </c:lineChart>
      <c:catAx>
        <c:axId val="77103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030240"/>
        <c:crosses val="autoZero"/>
        <c:auto val="1"/>
        <c:lblAlgn val="ctr"/>
        <c:lblOffset val="100"/>
        <c:noMultiLvlLbl val="0"/>
      </c:catAx>
      <c:valAx>
        <c:axId val="77103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03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EEZ_IV_273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1.0540244969378827E-3"/>
                  <c:y val="8.93587780694079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partial EEZs'!$A$86:$A$110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'ACT. partial EEZs'!$AY$86:$AY$110</c:f>
              <c:numCache>
                <c:formatCode>0</c:formatCode>
                <c:ptCount val="25"/>
                <c:pt idx="0">
                  <c:v>416.33502686581096</c:v>
                </c:pt>
                <c:pt idx="1">
                  <c:v>496.24488919080079</c:v>
                </c:pt>
                <c:pt idx="2">
                  <c:v>433.96218793969922</c:v>
                </c:pt>
                <c:pt idx="3">
                  <c:v>421.15591256027938</c:v>
                </c:pt>
                <c:pt idx="4">
                  <c:v>446.47243540936699</c:v>
                </c:pt>
                <c:pt idx="5">
                  <c:v>420.35472259557753</c:v>
                </c:pt>
                <c:pt idx="6">
                  <c:v>445.12140919437957</c:v>
                </c:pt>
                <c:pt idx="7">
                  <c:v>463.47366682333188</c:v>
                </c:pt>
                <c:pt idx="8">
                  <c:v>472.728589136175</c:v>
                </c:pt>
                <c:pt idx="9">
                  <c:v>437.83509702764843</c:v>
                </c:pt>
                <c:pt idx="10">
                  <c:v>433.52624634125851</c:v>
                </c:pt>
                <c:pt idx="11">
                  <c:v>435.97792690726408</c:v>
                </c:pt>
                <c:pt idx="12">
                  <c:v>437.5655790799637</c:v>
                </c:pt>
                <c:pt idx="13">
                  <c:v>344.30009605049196</c:v>
                </c:pt>
                <c:pt idx="14">
                  <c:v>314.03651972450427</c:v>
                </c:pt>
                <c:pt idx="15">
                  <c:v>410.25344519747347</c:v>
                </c:pt>
                <c:pt idx="16">
                  <c:v>341.80030481258638</c:v>
                </c:pt>
                <c:pt idx="17">
                  <c:v>329.44273508741747</c:v>
                </c:pt>
                <c:pt idx="18">
                  <c:v>339.62059682038267</c:v>
                </c:pt>
                <c:pt idx="19">
                  <c:v>289.61740818391849</c:v>
                </c:pt>
                <c:pt idx="20">
                  <c:v>325.96894820614881</c:v>
                </c:pt>
                <c:pt idx="21">
                  <c:v>313.00901323178306</c:v>
                </c:pt>
                <c:pt idx="22">
                  <c:v>272.27056541263113</c:v>
                </c:pt>
                <c:pt idx="23">
                  <c:v>317.09792941805875</c:v>
                </c:pt>
                <c:pt idx="24">
                  <c:v>255.65471029908963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31-4C66-94B8-14B747CB3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1031904"/>
        <c:axId val="771030240"/>
      </c:lineChart>
      <c:catAx>
        <c:axId val="77103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030240"/>
        <c:crosses val="autoZero"/>
        <c:auto val="1"/>
        <c:lblAlgn val="ctr"/>
        <c:lblOffset val="100"/>
        <c:noMultiLvlLbl val="0"/>
      </c:catAx>
      <c:valAx>
        <c:axId val="77103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03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EEZ_V_273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1.0540244969378827E-3"/>
                  <c:y val="8.93587780694079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partial EEZs'!$A$86:$A$110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'ACT. partial EEZs'!$AZ$86:$AZ$110</c:f>
              <c:numCache>
                <c:formatCode>0</c:formatCode>
                <c:ptCount val="25"/>
                <c:pt idx="0">
                  <c:v>176.60611103164709</c:v>
                </c:pt>
                <c:pt idx="1">
                  <c:v>214.55968393783178</c:v>
                </c:pt>
                <c:pt idx="2">
                  <c:v>202.46968980020196</c:v>
                </c:pt>
                <c:pt idx="3">
                  <c:v>176.71581868283923</c:v>
                </c:pt>
                <c:pt idx="4">
                  <c:v>183.37633896771794</c:v>
                </c:pt>
                <c:pt idx="5">
                  <c:v>180.41950679183654</c:v>
                </c:pt>
                <c:pt idx="6">
                  <c:v>174.6598551042475</c:v>
                </c:pt>
                <c:pt idx="7">
                  <c:v>177.75804136916491</c:v>
                </c:pt>
                <c:pt idx="8">
                  <c:v>201.01817318442863</c:v>
                </c:pt>
                <c:pt idx="9">
                  <c:v>172.45409838652787</c:v>
                </c:pt>
                <c:pt idx="10">
                  <c:v>165.05410633736349</c:v>
                </c:pt>
                <c:pt idx="11">
                  <c:v>180.55558647456533</c:v>
                </c:pt>
                <c:pt idx="12">
                  <c:v>202.72602594673751</c:v>
                </c:pt>
                <c:pt idx="13">
                  <c:v>156.84080083561099</c:v>
                </c:pt>
                <c:pt idx="14">
                  <c:v>122.58247698833189</c:v>
                </c:pt>
                <c:pt idx="15">
                  <c:v>176.91941076630167</c:v>
                </c:pt>
                <c:pt idx="16">
                  <c:v>122.5761477007631</c:v>
                </c:pt>
                <c:pt idx="17">
                  <c:v>115.26793032134601</c:v>
                </c:pt>
                <c:pt idx="18">
                  <c:v>120.19739045616357</c:v>
                </c:pt>
                <c:pt idx="19">
                  <c:v>103.03130768837282</c:v>
                </c:pt>
                <c:pt idx="20">
                  <c:v>128.43390334566828</c:v>
                </c:pt>
                <c:pt idx="21">
                  <c:v>135.31278405166987</c:v>
                </c:pt>
                <c:pt idx="22">
                  <c:v>122.32930548558073</c:v>
                </c:pt>
                <c:pt idx="23">
                  <c:v>129.2197898854584</c:v>
                </c:pt>
                <c:pt idx="24">
                  <c:v>85.984426503127409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4-47D8-B2BA-A6B189F8B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1031904"/>
        <c:axId val="771030240"/>
      </c:lineChart>
      <c:catAx>
        <c:axId val="77103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030240"/>
        <c:crosses val="autoZero"/>
        <c:auto val="1"/>
        <c:lblAlgn val="ctr"/>
        <c:lblOffset val="100"/>
        <c:noMultiLvlLbl val="0"/>
      </c:catAx>
      <c:valAx>
        <c:axId val="77103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03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NAAO1</a:t>
            </a:r>
            <a:r>
              <a:rPr lang="nb-NO" baseline="0"/>
              <a:t> (ES</a:t>
            </a:r>
            <a:r>
              <a:rPr lang="nb-NO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COMP4'!$BA$9:$BA$39</c:f>
              <c:numCache>
                <c:formatCode>General</c:formatCode>
                <c:ptCount val="31"/>
                <c:pt idx="0">
                  <c:v>59.447400000000002</c:v>
                </c:pt>
                <c:pt idx="1">
                  <c:v>63.078299999999999</c:v>
                </c:pt>
                <c:pt idx="2">
                  <c:v>64.552700000000002</c:v>
                </c:pt>
                <c:pt idx="3">
                  <c:v>72.220600000000005</c:v>
                </c:pt>
                <c:pt idx="4">
                  <c:v>52.601399999999998</c:v>
                </c:pt>
                <c:pt idx="5">
                  <c:v>57.015599999999999</c:v>
                </c:pt>
                <c:pt idx="6">
                  <c:v>67.061400000000006</c:v>
                </c:pt>
                <c:pt idx="7">
                  <c:v>57.554600000000001</c:v>
                </c:pt>
                <c:pt idx="8">
                  <c:v>55.509</c:v>
                </c:pt>
                <c:pt idx="9">
                  <c:v>57.142299999999999</c:v>
                </c:pt>
                <c:pt idx="10">
                  <c:v>53.172499999999999</c:v>
                </c:pt>
                <c:pt idx="11">
                  <c:v>57.048900000000003</c:v>
                </c:pt>
                <c:pt idx="12">
                  <c:v>56.326900000000002</c:v>
                </c:pt>
                <c:pt idx="13">
                  <c:v>60.489899999999999</c:v>
                </c:pt>
                <c:pt idx="14">
                  <c:v>54.856299999999997</c:v>
                </c:pt>
                <c:pt idx="15">
                  <c:v>53.435499999999998</c:v>
                </c:pt>
                <c:pt idx="16">
                  <c:v>55.191699999999997</c:v>
                </c:pt>
                <c:pt idx="17">
                  <c:v>55.159399999999998</c:v>
                </c:pt>
                <c:pt idx="18">
                  <c:v>41.826000000000001</c:v>
                </c:pt>
                <c:pt idx="19">
                  <c:v>36.876399999999997</c:v>
                </c:pt>
                <c:pt idx="20">
                  <c:v>49.191699999999997</c:v>
                </c:pt>
                <c:pt idx="21">
                  <c:v>37.0411</c:v>
                </c:pt>
                <c:pt idx="22">
                  <c:v>35.478000000000002</c:v>
                </c:pt>
                <c:pt idx="23">
                  <c:v>36.533499999999997</c:v>
                </c:pt>
                <c:pt idx="24">
                  <c:v>30.566600000000001</c:v>
                </c:pt>
                <c:pt idx="25">
                  <c:v>33.802</c:v>
                </c:pt>
                <c:pt idx="26">
                  <c:v>33.753500000000003</c:v>
                </c:pt>
                <c:pt idx="27">
                  <c:v>28.105899999999998</c:v>
                </c:pt>
                <c:pt idx="28">
                  <c:v>33.012099999999997</c:v>
                </c:pt>
                <c:pt idx="29">
                  <c:v>24.423400000000001</c:v>
                </c:pt>
                <c:pt idx="30">
                  <c:v>26.510899999999999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8-4A37-9053-F1057294D85D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COMP4'!$BA$45:$BA$75</c:f>
              <c:numCache>
                <c:formatCode>General</c:formatCode>
                <c:ptCount val="31"/>
                <c:pt idx="0">
                  <c:v>21.4267</c:v>
                </c:pt>
                <c:pt idx="1">
                  <c:v>23.284199999999998</c:v>
                </c:pt>
                <c:pt idx="2">
                  <c:v>19.9514</c:v>
                </c:pt>
                <c:pt idx="3">
                  <c:v>29.341899999999999</c:v>
                </c:pt>
                <c:pt idx="4">
                  <c:v>18.254899999999999</c:v>
                </c:pt>
                <c:pt idx="5">
                  <c:v>19.473400000000002</c:v>
                </c:pt>
                <c:pt idx="6">
                  <c:v>24.609500000000001</c:v>
                </c:pt>
                <c:pt idx="7">
                  <c:v>22.9206</c:v>
                </c:pt>
                <c:pt idx="8">
                  <c:v>19.547999999999998</c:v>
                </c:pt>
                <c:pt idx="9">
                  <c:v>22.259399999999999</c:v>
                </c:pt>
                <c:pt idx="10">
                  <c:v>21.543299999999999</c:v>
                </c:pt>
                <c:pt idx="11">
                  <c:v>21.159300000000002</c:v>
                </c:pt>
                <c:pt idx="12">
                  <c:v>21.915700000000001</c:v>
                </c:pt>
                <c:pt idx="13">
                  <c:v>24.712399999999999</c:v>
                </c:pt>
                <c:pt idx="14">
                  <c:v>19.960699999999999</c:v>
                </c:pt>
                <c:pt idx="15">
                  <c:v>19.877300000000002</c:v>
                </c:pt>
                <c:pt idx="16">
                  <c:v>22.9678</c:v>
                </c:pt>
                <c:pt idx="17">
                  <c:v>25.175899999999999</c:v>
                </c:pt>
                <c:pt idx="18">
                  <c:v>17.579999999999998</c:v>
                </c:pt>
                <c:pt idx="19">
                  <c:v>17.148099999999999</c:v>
                </c:pt>
                <c:pt idx="20">
                  <c:v>23.369900000000001</c:v>
                </c:pt>
                <c:pt idx="21">
                  <c:v>19.7012</c:v>
                </c:pt>
                <c:pt idx="22">
                  <c:v>18.561499999999999</c:v>
                </c:pt>
                <c:pt idx="23">
                  <c:v>21.269500000000001</c:v>
                </c:pt>
                <c:pt idx="24">
                  <c:v>17.005500000000001</c:v>
                </c:pt>
                <c:pt idx="25">
                  <c:v>22.248899999999999</c:v>
                </c:pt>
                <c:pt idx="26">
                  <c:v>23.145099999999999</c:v>
                </c:pt>
                <c:pt idx="27">
                  <c:v>19.5258</c:v>
                </c:pt>
                <c:pt idx="28">
                  <c:v>22.358899999999998</c:v>
                </c:pt>
                <c:pt idx="29">
                  <c:v>17.2288</c:v>
                </c:pt>
                <c:pt idx="30">
                  <c:v>24.3414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8-4A37-9053-F1057294D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COMP4'!$DN$9:$DN$39</c:f>
              <c:numCache>
                <c:formatCode>0</c:formatCode>
                <c:ptCount val="31"/>
                <c:pt idx="0">
                  <c:v>227.65442499904262</c:v>
                </c:pt>
                <c:pt idx="1">
                  <c:v>241.55899360471795</c:v>
                </c:pt>
                <c:pt idx="2">
                  <c:v>247.20522345192049</c:v>
                </c:pt>
                <c:pt idx="3">
                  <c:v>276.56952475778354</c:v>
                </c:pt>
                <c:pt idx="4">
                  <c:v>201.437598131199</c:v>
                </c:pt>
                <c:pt idx="5">
                  <c:v>218.34182208095584</c:v>
                </c:pt>
                <c:pt idx="6">
                  <c:v>256.81231570482134</c:v>
                </c:pt>
                <c:pt idx="7">
                  <c:v>220.40592808179832</c:v>
                </c:pt>
                <c:pt idx="8">
                  <c:v>212.57228200513154</c:v>
                </c:pt>
                <c:pt idx="9">
                  <c:v>218.82702102401103</c:v>
                </c:pt>
                <c:pt idx="10">
                  <c:v>203.62463140964269</c:v>
                </c:pt>
                <c:pt idx="11">
                  <c:v>218.46934477080381</c:v>
                </c:pt>
                <c:pt idx="12">
                  <c:v>215.70443840232832</c:v>
                </c:pt>
                <c:pt idx="13">
                  <c:v>231.64668938842721</c:v>
                </c:pt>
                <c:pt idx="14">
                  <c:v>210.07276069390721</c:v>
                </c:pt>
                <c:pt idx="15">
                  <c:v>204.63179259372725</c:v>
                </c:pt>
                <c:pt idx="16">
                  <c:v>211.35717841688046</c:v>
                </c:pt>
                <c:pt idx="17">
                  <c:v>211.23348523723817</c:v>
                </c:pt>
                <c:pt idx="18">
                  <c:v>160.17309386129511</c:v>
                </c:pt>
                <c:pt idx="19">
                  <c:v>141.2185501474361</c:v>
                </c:pt>
                <c:pt idx="20">
                  <c:v>188.38011718301226</c:v>
                </c:pt>
                <c:pt idx="21">
                  <c:v>141.84927047830581</c:v>
                </c:pt>
                <c:pt idx="22">
                  <c:v>135.86336307586259</c:v>
                </c:pt>
                <c:pt idx="23">
                  <c:v>139.90541109792056</c:v>
                </c:pt>
                <c:pt idx="24">
                  <c:v>117.05510665185922</c:v>
                </c:pt>
                <c:pt idx="25">
                  <c:v>129.44510397120206</c:v>
                </c:pt>
                <c:pt idx="26">
                  <c:v>129.25937272622832</c:v>
                </c:pt>
                <c:pt idx="27">
                  <c:v>107.6318308888293</c:v>
                </c:pt>
                <c:pt idx="28">
                  <c:v>126.42017385976334</c:v>
                </c:pt>
                <c:pt idx="29">
                  <c:v>93.529659556542725</c:v>
                </c:pt>
                <c:pt idx="30">
                  <c:v>101.52376211082601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B8-4A37-9053-F1057294D85D}"/>
            </c:ext>
          </c:extLst>
        </c:ser>
        <c:ser>
          <c:idx val="3"/>
          <c:order val="3"/>
          <c:tx>
            <c:v>reN_area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COMP4'!$DN$45:$DN$75</c:f>
              <c:numCache>
                <c:formatCode>0</c:formatCode>
                <c:ptCount val="31"/>
                <c:pt idx="0">
                  <c:v>82.053766323287249</c:v>
                </c:pt>
                <c:pt idx="1">
                  <c:v>89.16708153027227</c:v>
                </c:pt>
                <c:pt idx="2">
                  <c:v>76.404089916899636</c:v>
                </c:pt>
                <c:pt idx="3">
                  <c:v>112.36510550300615</c:v>
                </c:pt>
                <c:pt idx="4">
                  <c:v>69.907325853023394</c:v>
                </c:pt>
                <c:pt idx="5">
                  <c:v>74.573584038601453</c:v>
                </c:pt>
                <c:pt idx="6">
                  <c:v>94.242331405813204</c:v>
                </c:pt>
                <c:pt idx="7">
                  <c:v>87.77467161949987</c:v>
                </c:pt>
                <c:pt idx="8">
                  <c:v>74.859265499942552</c:v>
                </c:pt>
                <c:pt idx="9">
                  <c:v>85.242599471527583</c:v>
                </c:pt>
                <c:pt idx="10">
                  <c:v>82.500287213265409</c:v>
                </c:pt>
                <c:pt idx="11">
                  <c:v>81.029755294297857</c:v>
                </c:pt>
                <c:pt idx="12">
                  <c:v>83.926396813847504</c:v>
                </c:pt>
                <c:pt idx="13">
                  <c:v>94.636388005974041</c:v>
                </c:pt>
                <c:pt idx="14">
                  <c:v>76.439704361812133</c:v>
                </c:pt>
                <c:pt idx="15">
                  <c:v>76.120323210661368</c:v>
                </c:pt>
                <c:pt idx="16">
                  <c:v>87.955424501206309</c:v>
                </c:pt>
                <c:pt idx="17">
                  <c:v>96.411365986290335</c:v>
                </c:pt>
                <c:pt idx="18">
                  <c:v>67.322789415233785</c:v>
                </c:pt>
                <c:pt idx="19">
                  <c:v>65.668823957415839</c:v>
                </c:pt>
                <c:pt idx="20">
                  <c:v>89.495270554896024</c:v>
                </c:pt>
                <c:pt idx="21">
                  <c:v>75.445946463447314</c:v>
                </c:pt>
                <c:pt idx="22">
                  <c:v>71.081453682074056</c:v>
                </c:pt>
                <c:pt idx="23">
                  <c:v>81.451767318959909</c:v>
                </c:pt>
                <c:pt idx="24">
                  <c:v>65.122735802090915</c:v>
                </c:pt>
                <c:pt idx="25">
                  <c:v>85.202389614368315</c:v>
                </c:pt>
                <c:pt idx="26">
                  <c:v>88.634396660667107</c:v>
                </c:pt>
                <c:pt idx="27">
                  <c:v>74.774250373377242</c:v>
                </c:pt>
                <c:pt idx="28">
                  <c:v>85.623635736989229</c:v>
                </c:pt>
                <c:pt idx="29">
                  <c:v>65.977865431011367</c:v>
                </c:pt>
                <c:pt idx="30">
                  <c:v>93.215639719679842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B8-4A37-9053-F1057294D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459.54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IS1</a:t>
            </a:r>
            <a:r>
              <a:rPr lang="nb-NO" baseline="0"/>
              <a:t> (UK</a:t>
            </a:r>
            <a:r>
              <a:rPr lang="nb-NO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COMP4'!$AN$9:$AN$39</c:f>
              <c:numCache>
                <c:formatCode>General</c:formatCode>
                <c:ptCount val="31"/>
                <c:pt idx="0">
                  <c:v>15.0541</c:v>
                </c:pt>
                <c:pt idx="1">
                  <c:v>20.440799999999999</c:v>
                </c:pt>
                <c:pt idx="2">
                  <c:v>16.0001</c:v>
                </c:pt>
                <c:pt idx="3">
                  <c:v>18.209399999999999</c:v>
                </c:pt>
                <c:pt idx="4">
                  <c:v>21.368600000000001</c:v>
                </c:pt>
                <c:pt idx="5">
                  <c:v>17.3766</c:v>
                </c:pt>
                <c:pt idx="6">
                  <c:v>21.7346</c:v>
                </c:pt>
                <c:pt idx="7">
                  <c:v>19.146599999999999</c:v>
                </c:pt>
                <c:pt idx="8">
                  <c:v>14.2468</c:v>
                </c:pt>
                <c:pt idx="9">
                  <c:v>12.956</c:v>
                </c:pt>
                <c:pt idx="10">
                  <c:v>14.4877</c:v>
                </c:pt>
                <c:pt idx="11">
                  <c:v>15.0991</c:v>
                </c:pt>
                <c:pt idx="12">
                  <c:v>17.966899999999999</c:v>
                </c:pt>
                <c:pt idx="13">
                  <c:v>16.727599999999999</c:v>
                </c:pt>
                <c:pt idx="14">
                  <c:v>12.787699999999999</c:v>
                </c:pt>
                <c:pt idx="15">
                  <c:v>12.757400000000001</c:v>
                </c:pt>
                <c:pt idx="16">
                  <c:v>14.943899999999999</c:v>
                </c:pt>
                <c:pt idx="17">
                  <c:v>10.624499999999999</c:v>
                </c:pt>
                <c:pt idx="18">
                  <c:v>11.569900000000001</c:v>
                </c:pt>
                <c:pt idx="19">
                  <c:v>10.7933</c:v>
                </c:pt>
                <c:pt idx="20">
                  <c:v>10.3703</c:v>
                </c:pt>
                <c:pt idx="21">
                  <c:v>9.5845000000000002</c:v>
                </c:pt>
                <c:pt idx="22">
                  <c:v>8.8234999999999992</c:v>
                </c:pt>
                <c:pt idx="23">
                  <c:v>10.9108</c:v>
                </c:pt>
                <c:pt idx="24">
                  <c:v>11.703799999999999</c:v>
                </c:pt>
                <c:pt idx="25">
                  <c:v>8.8565000000000005</c:v>
                </c:pt>
                <c:pt idx="26">
                  <c:v>9.1485000000000003</c:v>
                </c:pt>
                <c:pt idx="27">
                  <c:v>7.1208999999999998</c:v>
                </c:pt>
                <c:pt idx="28">
                  <c:v>8.7551000000000005</c:v>
                </c:pt>
                <c:pt idx="29">
                  <c:v>8.7452000000000005</c:v>
                </c:pt>
                <c:pt idx="30">
                  <c:v>6.7095000000000002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A-4024-BC52-ED0BCB739431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COMP4'!$AN$45:$AN$75</c:f>
              <c:numCache>
                <c:formatCode>General</c:formatCode>
                <c:ptCount val="31"/>
                <c:pt idx="0">
                  <c:v>6.3268000000000004</c:v>
                </c:pt>
                <c:pt idx="1">
                  <c:v>8.5244999999999997</c:v>
                </c:pt>
                <c:pt idx="2">
                  <c:v>6.4104000000000001</c:v>
                </c:pt>
                <c:pt idx="3">
                  <c:v>7.6894</c:v>
                </c:pt>
                <c:pt idx="4">
                  <c:v>8.5456000000000003</c:v>
                </c:pt>
                <c:pt idx="5">
                  <c:v>7.2969999999999997</c:v>
                </c:pt>
                <c:pt idx="6">
                  <c:v>10.767200000000001</c:v>
                </c:pt>
                <c:pt idx="7">
                  <c:v>8.2504000000000008</c:v>
                </c:pt>
                <c:pt idx="8">
                  <c:v>6.3662000000000001</c:v>
                </c:pt>
                <c:pt idx="9">
                  <c:v>5.6707000000000001</c:v>
                </c:pt>
                <c:pt idx="10">
                  <c:v>6.3327</c:v>
                </c:pt>
                <c:pt idx="11">
                  <c:v>6.3030999999999997</c:v>
                </c:pt>
                <c:pt idx="12">
                  <c:v>7.8494000000000002</c:v>
                </c:pt>
                <c:pt idx="13">
                  <c:v>9.2424999999999997</c:v>
                </c:pt>
                <c:pt idx="14">
                  <c:v>6.4291</c:v>
                </c:pt>
                <c:pt idx="15">
                  <c:v>6.2946</c:v>
                </c:pt>
                <c:pt idx="16">
                  <c:v>7.2537000000000003</c:v>
                </c:pt>
                <c:pt idx="17">
                  <c:v>4.6665999999999999</c:v>
                </c:pt>
                <c:pt idx="18">
                  <c:v>5.7460000000000004</c:v>
                </c:pt>
                <c:pt idx="19">
                  <c:v>6.1978999999999997</c:v>
                </c:pt>
                <c:pt idx="20">
                  <c:v>5.5799000000000003</c:v>
                </c:pt>
                <c:pt idx="21">
                  <c:v>6.4851999999999999</c:v>
                </c:pt>
                <c:pt idx="22">
                  <c:v>5.2309999999999999</c:v>
                </c:pt>
                <c:pt idx="23">
                  <c:v>6.6881000000000004</c:v>
                </c:pt>
                <c:pt idx="24">
                  <c:v>7.9526000000000003</c:v>
                </c:pt>
                <c:pt idx="25">
                  <c:v>6.8350999999999997</c:v>
                </c:pt>
                <c:pt idx="26">
                  <c:v>6.5967000000000002</c:v>
                </c:pt>
                <c:pt idx="27">
                  <c:v>5.5529999999999999</c:v>
                </c:pt>
                <c:pt idx="28">
                  <c:v>6.9077999999999999</c:v>
                </c:pt>
                <c:pt idx="29">
                  <c:v>7.3377999999999997</c:v>
                </c:pt>
                <c:pt idx="30">
                  <c:v>6.3533999999999997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A-4024-BC52-ED0BCB739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COMP4'!$DA$9:$DA$39</c:f>
              <c:numCache>
                <c:formatCode>0</c:formatCode>
                <c:ptCount val="31"/>
                <c:pt idx="0">
                  <c:v>206.01284184712398</c:v>
                </c:pt>
                <c:pt idx="1">
                  <c:v>279.72893083138086</c:v>
                </c:pt>
                <c:pt idx="2">
                  <c:v>218.95869370059773</c:v>
                </c:pt>
                <c:pt idx="3">
                  <c:v>249.19259486326109</c:v>
                </c:pt>
                <c:pt idx="4">
                  <c:v>292.42571872741996</c:v>
                </c:pt>
                <c:pt idx="5">
                  <c:v>237.79586608569988</c:v>
                </c:pt>
                <c:pt idx="6">
                  <c:v>297.43436754176605</c:v>
                </c:pt>
                <c:pt idx="7">
                  <c:v>262.01802018786532</c:v>
                </c:pt>
                <c:pt idx="8">
                  <c:v>194.96507630662782</c:v>
                </c:pt>
                <c:pt idx="9">
                  <c:v>177.30069409472088</c:v>
                </c:pt>
                <c:pt idx="10">
                  <c:v>198.261752534431</c:v>
                </c:pt>
                <c:pt idx="11">
                  <c:v>206.62865932429764</c:v>
                </c:pt>
                <c:pt idx="12">
                  <c:v>245.87402290293619</c:v>
                </c:pt>
                <c:pt idx="13">
                  <c:v>228.91440958157253</c:v>
                </c:pt>
                <c:pt idx="14">
                  <c:v>174.99753673009127</c:v>
                </c:pt>
                <c:pt idx="15">
                  <c:v>174.58288629546101</c:v>
                </c:pt>
                <c:pt idx="16">
                  <c:v>204.50477326968971</c:v>
                </c:pt>
                <c:pt idx="17">
                  <c:v>145.39450636071027</c:v>
                </c:pt>
                <c:pt idx="18">
                  <c:v>158.33214731448837</c:v>
                </c:pt>
                <c:pt idx="19">
                  <c:v>147.70450614175294</c:v>
                </c:pt>
                <c:pt idx="20">
                  <c:v>141.91582185632021</c:v>
                </c:pt>
                <c:pt idx="21">
                  <c:v>131.16228022158478</c:v>
                </c:pt>
                <c:pt idx="22">
                  <c:v>120.74812244093624</c:v>
                </c:pt>
                <c:pt idx="23">
                  <c:v>149.31247399881761</c:v>
                </c:pt>
                <c:pt idx="24">
                  <c:v>160.16454642990075</c:v>
                </c:pt>
                <c:pt idx="25">
                  <c:v>121.19972192419696</c:v>
                </c:pt>
                <c:pt idx="26">
                  <c:v>125.19569310941296</c:v>
                </c:pt>
                <c:pt idx="27">
                  <c:v>97.448326071248701</c:v>
                </c:pt>
                <c:pt idx="28">
                  <c:v>119.81207987563224</c:v>
                </c:pt>
                <c:pt idx="29">
                  <c:v>119.67660003065403</c:v>
                </c:pt>
                <c:pt idx="30">
                  <c:v>91.818385846598488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A-4024-BC52-ED0BCB739431}"/>
            </c:ext>
          </c:extLst>
        </c:ser>
        <c:ser>
          <c:idx val="3"/>
          <c:order val="3"/>
          <c:tx>
            <c:v>reN_area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COMP4'!$DA$45:$DA$75</c:f>
              <c:numCache>
                <c:formatCode>0</c:formatCode>
                <c:ptCount val="31"/>
                <c:pt idx="0">
                  <c:v>86.581200324056823</c:v>
                </c:pt>
                <c:pt idx="1">
                  <c:v>116.65635742593766</c:v>
                </c:pt>
                <c:pt idx="2">
                  <c:v>87.725252348317312</c:v>
                </c:pt>
                <c:pt idx="3">
                  <c:v>105.22815353287643</c:v>
                </c:pt>
                <c:pt idx="4">
                  <c:v>116.945107398568</c:v>
                </c:pt>
                <c:pt idx="5">
                  <c:v>99.858225131921785</c:v>
                </c:pt>
                <c:pt idx="6">
                  <c:v>147.34733200499221</c:v>
                </c:pt>
                <c:pt idx="7">
                  <c:v>112.90534474830855</c:v>
                </c:pt>
                <c:pt idx="8">
                  <c:v>87.120382737404483</c:v>
                </c:pt>
                <c:pt idx="9">
                  <c:v>77.602581506864297</c:v>
                </c:pt>
                <c:pt idx="10">
                  <c:v>86.661940837730711</c:v>
                </c:pt>
                <c:pt idx="11">
                  <c:v>86.256869786078681</c:v>
                </c:pt>
                <c:pt idx="12">
                  <c:v>107.41772678504958</c:v>
                </c:pt>
                <c:pt idx="13">
                  <c:v>126.48206739506467</c:v>
                </c:pt>
                <c:pt idx="14">
                  <c:v>87.981158722165048</c:v>
                </c:pt>
                <c:pt idx="15">
                  <c:v>86.140548707056979</c:v>
                </c:pt>
                <c:pt idx="16">
                  <c:v>99.265671870552424</c:v>
                </c:pt>
                <c:pt idx="17">
                  <c:v>63.861640866195167</c:v>
                </c:pt>
                <c:pt idx="18">
                  <c:v>78.633049418668293</c:v>
                </c:pt>
                <c:pt idx="19">
                  <c:v>84.817225372774814</c:v>
                </c:pt>
                <c:pt idx="20">
                  <c:v>76.359998686256048</c:v>
                </c:pt>
                <c:pt idx="21">
                  <c:v>88.748877843708257</c:v>
                </c:pt>
                <c:pt idx="22">
                  <c:v>71.585360513235955</c:v>
                </c:pt>
                <c:pt idx="23">
                  <c:v>91.525530424120333</c:v>
                </c:pt>
                <c:pt idx="24">
                  <c:v>108.83000153270126</c:v>
                </c:pt>
                <c:pt idx="25">
                  <c:v>93.537200849554395</c:v>
                </c:pt>
                <c:pt idx="26">
                  <c:v>90.27473670381643</c:v>
                </c:pt>
                <c:pt idx="27">
                  <c:v>75.991876683234423</c:v>
                </c:pt>
                <c:pt idx="28">
                  <c:v>94.532088196010591</c:v>
                </c:pt>
                <c:pt idx="29">
                  <c:v>100.41656631122592</c:v>
                </c:pt>
                <c:pt idx="30">
                  <c:v>86.945216877230607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DA-4024-BC52-ED0BCB739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478.96999999999997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OSPAR Region II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7305615143297263E-2"/>
                  <c:y val="-9.276962668169733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Regions'!$C$9:$C$39</c:f>
              <c:numCache>
                <c:formatCode>General</c:formatCode>
                <c:ptCount val="31"/>
                <c:pt idx="0">
                  <c:v>440.9982</c:v>
                </c:pt>
                <c:pt idx="1">
                  <c:v>472.67290000000003</c:v>
                </c:pt>
                <c:pt idx="2">
                  <c:v>453.94589999999999</c:v>
                </c:pt>
                <c:pt idx="3">
                  <c:v>452.46600000000001</c:v>
                </c:pt>
                <c:pt idx="4">
                  <c:v>474.92630000000003</c:v>
                </c:pt>
                <c:pt idx="5">
                  <c:v>406.20060000000001</c:v>
                </c:pt>
                <c:pt idx="6">
                  <c:v>456.04149999999998</c:v>
                </c:pt>
                <c:pt idx="7">
                  <c:v>421.72019999999998</c:v>
                </c:pt>
                <c:pt idx="8">
                  <c:v>429.23399999999998</c:v>
                </c:pt>
                <c:pt idx="9">
                  <c:v>403.15940000000001</c:v>
                </c:pt>
                <c:pt idx="10">
                  <c:v>464.30160000000001</c:v>
                </c:pt>
                <c:pt idx="11">
                  <c:v>411.46620000000001</c:v>
                </c:pt>
                <c:pt idx="12">
                  <c:v>426.15570000000002</c:v>
                </c:pt>
                <c:pt idx="13">
                  <c:v>385.2432</c:v>
                </c:pt>
                <c:pt idx="14">
                  <c:v>367.14609999999999</c:v>
                </c:pt>
                <c:pt idx="15">
                  <c:v>364.77620000000002</c:v>
                </c:pt>
                <c:pt idx="16">
                  <c:v>383.75349999999997</c:v>
                </c:pt>
                <c:pt idx="17">
                  <c:v>302.2217</c:v>
                </c:pt>
                <c:pt idx="18">
                  <c:v>320.61919999999998</c:v>
                </c:pt>
                <c:pt idx="19">
                  <c:v>323.41829999999999</c:v>
                </c:pt>
                <c:pt idx="20">
                  <c:v>291.60989999999998</c:v>
                </c:pt>
                <c:pt idx="21">
                  <c:v>292.43799999999999</c:v>
                </c:pt>
                <c:pt idx="22">
                  <c:v>289.16719999999998</c:v>
                </c:pt>
                <c:pt idx="23">
                  <c:v>258.30410000000001</c:v>
                </c:pt>
                <c:pt idx="24">
                  <c:v>308.08519999999999</c:v>
                </c:pt>
                <c:pt idx="25">
                  <c:v>253.2784</c:v>
                </c:pt>
                <c:pt idx="26">
                  <c:v>248.89189999999999</c:v>
                </c:pt>
                <c:pt idx="27">
                  <c:v>232.2921</c:v>
                </c:pt>
                <c:pt idx="28">
                  <c:v>245.6953</c:v>
                </c:pt>
                <c:pt idx="29">
                  <c:v>233.54060000000001</c:v>
                </c:pt>
                <c:pt idx="30">
                  <c:v>199.48330000000001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E-4F6F-BD48-E775E56A6413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2049287935926522E-4"/>
                  <c:y val="5.754920548163583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Regions'!$C$45:$C$75</c:f>
              <c:numCache>
                <c:formatCode>General</c:formatCode>
                <c:ptCount val="31"/>
                <c:pt idx="0">
                  <c:v>195.6105</c:v>
                </c:pt>
                <c:pt idx="1">
                  <c:v>227.97290000000001</c:v>
                </c:pt>
                <c:pt idx="2">
                  <c:v>202.86410000000001</c:v>
                </c:pt>
                <c:pt idx="3">
                  <c:v>215.86250000000001</c:v>
                </c:pt>
                <c:pt idx="4">
                  <c:v>217.8656</c:v>
                </c:pt>
                <c:pt idx="5">
                  <c:v>182.4495</c:v>
                </c:pt>
                <c:pt idx="6">
                  <c:v>233.44200000000001</c:v>
                </c:pt>
                <c:pt idx="7">
                  <c:v>205.69640000000001</c:v>
                </c:pt>
                <c:pt idx="8">
                  <c:v>203.83940000000001</c:v>
                </c:pt>
                <c:pt idx="9">
                  <c:v>198.2723</c:v>
                </c:pt>
                <c:pt idx="10">
                  <c:v>219.76779999999999</c:v>
                </c:pt>
                <c:pt idx="11">
                  <c:v>205.20580000000001</c:v>
                </c:pt>
                <c:pt idx="12">
                  <c:v>214.68119999999999</c:v>
                </c:pt>
                <c:pt idx="13">
                  <c:v>197.90870000000001</c:v>
                </c:pt>
                <c:pt idx="14">
                  <c:v>189.59520000000001</c:v>
                </c:pt>
                <c:pt idx="15">
                  <c:v>191.07929999999999</c:v>
                </c:pt>
                <c:pt idx="16">
                  <c:v>190.00720000000001</c:v>
                </c:pt>
                <c:pt idx="17">
                  <c:v>150.21899999999999</c:v>
                </c:pt>
                <c:pt idx="18">
                  <c:v>178.30359999999999</c:v>
                </c:pt>
                <c:pt idx="19">
                  <c:v>195.09020000000001</c:v>
                </c:pt>
                <c:pt idx="20">
                  <c:v>174.0746</c:v>
                </c:pt>
                <c:pt idx="21">
                  <c:v>189.649</c:v>
                </c:pt>
                <c:pt idx="22">
                  <c:v>177.4383</c:v>
                </c:pt>
                <c:pt idx="23">
                  <c:v>179.74959999999999</c:v>
                </c:pt>
                <c:pt idx="24">
                  <c:v>219.78360000000001</c:v>
                </c:pt>
                <c:pt idx="25">
                  <c:v>196.9246</c:v>
                </c:pt>
                <c:pt idx="26">
                  <c:v>189.5368</c:v>
                </c:pt>
                <c:pt idx="27">
                  <c:v>185.2433</c:v>
                </c:pt>
                <c:pt idx="28">
                  <c:v>214.48159999999999</c:v>
                </c:pt>
                <c:pt idx="29">
                  <c:v>189.52670000000001</c:v>
                </c:pt>
                <c:pt idx="30">
                  <c:v>172.17339999999999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4E-4F6F-BD48-E775E56A6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aseline="0"/>
              <a:t>GBSW (FR</a:t>
            </a:r>
            <a:r>
              <a:rPr lang="nb-NO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COMP4'!$O$9:$O$39</c:f>
              <c:numCache>
                <c:formatCode>General</c:formatCode>
                <c:ptCount val="31"/>
                <c:pt idx="0">
                  <c:v>7.7519999999999998</c:v>
                </c:pt>
                <c:pt idx="1">
                  <c:v>9.7483000000000004</c:v>
                </c:pt>
                <c:pt idx="2">
                  <c:v>9.6068999999999996</c:v>
                </c:pt>
                <c:pt idx="3">
                  <c:v>10.117100000000001</c:v>
                </c:pt>
                <c:pt idx="4">
                  <c:v>7.7317999999999998</c:v>
                </c:pt>
                <c:pt idx="5">
                  <c:v>7.9097</c:v>
                </c:pt>
                <c:pt idx="6">
                  <c:v>8.5623000000000005</c:v>
                </c:pt>
                <c:pt idx="7">
                  <c:v>7.5978000000000003</c:v>
                </c:pt>
                <c:pt idx="8">
                  <c:v>7.8578999999999999</c:v>
                </c:pt>
                <c:pt idx="9">
                  <c:v>8.2972000000000001</c:v>
                </c:pt>
                <c:pt idx="10">
                  <c:v>7.3114999999999997</c:v>
                </c:pt>
                <c:pt idx="11">
                  <c:v>7.8471000000000002</c:v>
                </c:pt>
                <c:pt idx="12">
                  <c:v>8.0175999999999998</c:v>
                </c:pt>
                <c:pt idx="13">
                  <c:v>7.4459</c:v>
                </c:pt>
                <c:pt idx="14">
                  <c:v>7.9093</c:v>
                </c:pt>
                <c:pt idx="15">
                  <c:v>8.0135000000000005</c:v>
                </c:pt>
                <c:pt idx="16">
                  <c:v>7.5098000000000003</c:v>
                </c:pt>
                <c:pt idx="17">
                  <c:v>7.2042000000000002</c:v>
                </c:pt>
                <c:pt idx="18">
                  <c:v>5.6783000000000001</c:v>
                </c:pt>
                <c:pt idx="19">
                  <c:v>5.6923000000000004</c:v>
                </c:pt>
                <c:pt idx="20">
                  <c:v>6.8350999999999997</c:v>
                </c:pt>
                <c:pt idx="21">
                  <c:v>4.7375999999999996</c:v>
                </c:pt>
                <c:pt idx="22">
                  <c:v>4.9208999999999996</c:v>
                </c:pt>
                <c:pt idx="23">
                  <c:v>5.6990999999999996</c:v>
                </c:pt>
                <c:pt idx="24">
                  <c:v>4.3830999999999998</c:v>
                </c:pt>
                <c:pt idx="25">
                  <c:v>4.5086000000000004</c:v>
                </c:pt>
                <c:pt idx="26">
                  <c:v>3.9238</c:v>
                </c:pt>
                <c:pt idx="27">
                  <c:v>3.5962000000000001</c:v>
                </c:pt>
                <c:pt idx="28">
                  <c:v>4.1109999999999998</c:v>
                </c:pt>
                <c:pt idx="29">
                  <c:v>3.8454000000000002</c:v>
                </c:pt>
                <c:pt idx="30">
                  <c:v>3.4554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F-4E17-99E4-57DD66104B37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COMP4'!$O$45:$O$75</c:f>
              <c:numCache>
                <c:formatCode>General</c:formatCode>
                <c:ptCount val="31"/>
                <c:pt idx="0">
                  <c:v>4.1097999999999999</c:v>
                </c:pt>
                <c:pt idx="1">
                  <c:v>5.1483999999999996</c:v>
                </c:pt>
                <c:pt idx="2">
                  <c:v>4.7770000000000001</c:v>
                </c:pt>
                <c:pt idx="3">
                  <c:v>5.8544999999999998</c:v>
                </c:pt>
                <c:pt idx="4">
                  <c:v>4.4489000000000001</c:v>
                </c:pt>
                <c:pt idx="5">
                  <c:v>4.6896000000000004</c:v>
                </c:pt>
                <c:pt idx="6">
                  <c:v>5.133</c:v>
                </c:pt>
                <c:pt idx="7">
                  <c:v>4.7942999999999998</c:v>
                </c:pt>
                <c:pt idx="8">
                  <c:v>4.5186000000000002</c:v>
                </c:pt>
                <c:pt idx="9">
                  <c:v>5.0953999999999997</c:v>
                </c:pt>
                <c:pt idx="10">
                  <c:v>4.6092000000000004</c:v>
                </c:pt>
                <c:pt idx="11">
                  <c:v>4.6589</c:v>
                </c:pt>
                <c:pt idx="12">
                  <c:v>5.3963000000000001</c:v>
                </c:pt>
                <c:pt idx="13">
                  <c:v>5.1124000000000001</c:v>
                </c:pt>
                <c:pt idx="14">
                  <c:v>4.7477</c:v>
                </c:pt>
                <c:pt idx="15">
                  <c:v>5.0415000000000001</c:v>
                </c:pt>
                <c:pt idx="16">
                  <c:v>5.2838000000000003</c:v>
                </c:pt>
                <c:pt idx="17">
                  <c:v>5.2473999999999998</c:v>
                </c:pt>
                <c:pt idx="18">
                  <c:v>4.3118999999999996</c:v>
                </c:pt>
                <c:pt idx="19">
                  <c:v>4.9924999999999997</c:v>
                </c:pt>
                <c:pt idx="20">
                  <c:v>6.0686</c:v>
                </c:pt>
                <c:pt idx="21">
                  <c:v>4.4615</c:v>
                </c:pt>
                <c:pt idx="22">
                  <c:v>4.2046000000000001</c:v>
                </c:pt>
                <c:pt idx="23">
                  <c:v>5.5381</c:v>
                </c:pt>
                <c:pt idx="24">
                  <c:v>4.1589</c:v>
                </c:pt>
                <c:pt idx="25">
                  <c:v>5.2363</c:v>
                </c:pt>
                <c:pt idx="26">
                  <c:v>4.6418999999999997</c:v>
                </c:pt>
                <c:pt idx="27">
                  <c:v>4.2111000000000001</c:v>
                </c:pt>
                <c:pt idx="28">
                  <c:v>4.976</c:v>
                </c:pt>
                <c:pt idx="29">
                  <c:v>4.6176000000000004</c:v>
                </c:pt>
                <c:pt idx="30">
                  <c:v>5.0448000000000004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F-4E17-99E4-57DD66104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COMP4'!$CB$9:$CB$39</c:f>
              <c:numCache>
                <c:formatCode>0</c:formatCode>
                <c:ptCount val="31"/>
                <c:pt idx="0">
                  <c:v>370.27837750052544</c:v>
                </c:pt>
                <c:pt idx="1">
                  <c:v>465.63270219148245</c:v>
                </c:pt>
                <c:pt idx="2">
                  <c:v>458.87865645121229</c:v>
                </c:pt>
                <c:pt idx="3">
                  <c:v>483.24862912932997</c:v>
                </c:pt>
                <c:pt idx="4">
                  <c:v>369.31351382334395</c:v>
                </c:pt>
                <c:pt idx="5">
                  <c:v>377.811001356541</c:v>
                </c:pt>
                <c:pt idx="6">
                  <c:v>408.98278530350217</c:v>
                </c:pt>
                <c:pt idx="7">
                  <c:v>362.91293299451655</c:v>
                </c:pt>
                <c:pt idx="8">
                  <c:v>375.33674697644204</c:v>
                </c:pt>
                <c:pt idx="9">
                  <c:v>396.32014367870994</c:v>
                </c:pt>
                <c:pt idx="10">
                  <c:v>349.2376621639695</c:v>
                </c:pt>
                <c:pt idx="11">
                  <c:v>374.82087926785005</c:v>
                </c:pt>
                <c:pt idx="12">
                  <c:v>382.96490188960433</c:v>
                </c:pt>
                <c:pt idx="13">
                  <c:v>355.65734920422631</c:v>
                </c:pt>
                <c:pt idx="14">
                  <c:v>377.79189514511171</c:v>
                </c:pt>
                <c:pt idx="15">
                  <c:v>382.76906322245361</c:v>
                </c:pt>
                <c:pt idx="16">
                  <c:v>358.70956648006273</c:v>
                </c:pt>
                <c:pt idx="17">
                  <c:v>344.11242094805016</c:v>
                </c:pt>
                <c:pt idx="18">
                  <c:v>271.22700089799196</c:v>
                </c:pt>
                <c:pt idx="19">
                  <c:v>271.89571829801872</c:v>
                </c:pt>
                <c:pt idx="20">
                  <c:v>326.48216435163073</c:v>
                </c:pt>
                <c:pt idx="21">
                  <c:v>226.29396816905177</c:v>
                </c:pt>
                <c:pt idx="22">
                  <c:v>235.04938955654481</c:v>
                </c:pt>
                <c:pt idx="23">
                  <c:v>272.22052389231732</c:v>
                </c:pt>
                <c:pt idx="24">
                  <c:v>209.36108828980301</c:v>
                </c:pt>
                <c:pt idx="25">
                  <c:v>215.35566212575708</c:v>
                </c:pt>
                <c:pt idx="26">
                  <c:v>187.42238101606833</c:v>
                </c:pt>
                <c:pt idx="27">
                  <c:v>171.77439385544244</c:v>
                </c:pt>
                <c:pt idx="28">
                  <c:v>196.36408796499742</c:v>
                </c:pt>
                <c:pt idx="29">
                  <c:v>183.67756357591855</c:v>
                </c:pt>
                <c:pt idx="30">
                  <c:v>165.04900743231624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FF-4E17-99E4-57DD66104B37}"/>
            </c:ext>
          </c:extLst>
        </c:ser>
        <c:ser>
          <c:idx val="3"/>
          <c:order val="3"/>
          <c:tx>
            <c:v>reN_area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COMP4'!$CB$45:$CB$75</c:f>
              <c:numCache>
                <c:formatCode>0</c:formatCode>
                <c:ptCount val="31"/>
                <c:pt idx="0">
                  <c:v>196.30676933070941</c:v>
                </c:pt>
                <c:pt idx="1">
                  <c:v>245.91604730697949</c:v>
                </c:pt>
                <c:pt idx="2">
                  <c:v>228.17592999484134</c:v>
                </c:pt>
                <c:pt idx="3">
                  <c:v>279.6432870326143</c:v>
                </c:pt>
                <c:pt idx="4">
                  <c:v>212.50406006992876</c:v>
                </c:pt>
                <c:pt idx="5">
                  <c:v>224.00122279753151</c:v>
                </c:pt>
                <c:pt idx="6">
                  <c:v>245.18045816695007</c:v>
                </c:pt>
                <c:pt idx="7">
                  <c:v>229.00227363916008</c:v>
                </c:pt>
                <c:pt idx="8">
                  <c:v>215.8333174114905</c:v>
                </c:pt>
                <c:pt idx="9">
                  <c:v>243.3844742925925</c:v>
                </c:pt>
                <c:pt idx="10">
                  <c:v>220.16087430023506</c:v>
                </c:pt>
                <c:pt idx="11">
                  <c:v>222.53482107033</c:v>
                </c:pt>
                <c:pt idx="12">
                  <c:v>257.75712184031028</c:v>
                </c:pt>
                <c:pt idx="13">
                  <c:v>244.1964882783393</c:v>
                </c:pt>
                <c:pt idx="14">
                  <c:v>226.77640000764251</c:v>
                </c:pt>
                <c:pt idx="15">
                  <c:v>240.80991230248955</c:v>
                </c:pt>
                <c:pt idx="16">
                  <c:v>252.38349987580963</c:v>
                </c:pt>
                <c:pt idx="17">
                  <c:v>250.64483463574007</c:v>
                </c:pt>
                <c:pt idx="18">
                  <c:v>205.96018265538126</c:v>
                </c:pt>
                <c:pt idx="19">
                  <c:v>238.4694014023959</c:v>
                </c:pt>
                <c:pt idx="20">
                  <c:v>289.86988670016621</c:v>
                </c:pt>
                <c:pt idx="21">
                  <c:v>213.10590572995281</c:v>
                </c:pt>
                <c:pt idx="22">
                  <c:v>200.834941439462</c:v>
                </c:pt>
                <c:pt idx="23">
                  <c:v>264.53027379200978</c:v>
                </c:pt>
                <c:pt idx="24">
                  <c:v>198.65205678366038</c:v>
                </c:pt>
                <c:pt idx="25">
                  <c:v>250.11463726857602</c:v>
                </c:pt>
                <c:pt idx="26">
                  <c:v>221.72280708458322</c:v>
                </c:pt>
                <c:pt idx="27">
                  <c:v>201.14541737518869</c:v>
                </c:pt>
                <c:pt idx="28">
                  <c:v>237.68127018093583</c:v>
                </c:pt>
                <c:pt idx="29">
                  <c:v>220.56210474025107</c:v>
                </c:pt>
                <c:pt idx="30">
                  <c:v>240.96753854678158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FF-4E17-99E4-57DD66104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859.78000000000009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aseline="0"/>
              <a:t>OC (DE, DK</a:t>
            </a:r>
            <a:r>
              <a:rPr lang="nb-NO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COMP4'!$AE$9:$AE$39</c:f>
              <c:numCache>
                <c:formatCode>General</c:formatCode>
                <c:ptCount val="31"/>
                <c:pt idx="0">
                  <c:v>13.8482</c:v>
                </c:pt>
                <c:pt idx="1">
                  <c:v>14.0029</c:v>
                </c:pt>
                <c:pt idx="2">
                  <c:v>14.2524</c:v>
                </c:pt>
                <c:pt idx="3">
                  <c:v>13.6006</c:v>
                </c:pt>
                <c:pt idx="4">
                  <c:v>14.691000000000001</c:v>
                </c:pt>
                <c:pt idx="5">
                  <c:v>12.1149</c:v>
                </c:pt>
                <c:pt idx="6">
                  <c:v>12.0023</c:v>
                </c:pt>
                <c:pt idx="7">
                  <c:v>12.475899999999999</c:v>
                </c:pt>
                <c:pt idx="8">
                  <c:v>13.2004</c:v>
                </c:pt>
                <c:pt idx="9">
                  <c:v>12.757</c:v>
                </c:pt>
                <c:pt idx="10">
                  <c:v>15.379899999999999</c:v>
                </c:pt>
                <c:pt idx="11">
                  <c:v>12.664999999999999</c:v>
                </c:pt>
                <c:pt idx="12">
                  <c:v>13.095700000000001</c:v>
                </c:pt>
                <c:pt idx="13">
                  <c:v>11.967499999999999</c:v>
                </c:pt>
                <c:pt idx="14">
                  <c:v>10.8598</c:v>
                </c:pt>
                <c:pt idx="15">
                  <c:v>11.236700000000001</c:v>
                </c:pt>
                <c:pt idx="16">
                  <c:v>12.0647</c:v>
                </c:pt>
                <c:pt idx="17">
                  <c:v>9.6937999999999995</c:v>
                </c:pt>
                <c:pt idx="18">
                  <c:v>9.9928000000000008</c:v>
                </c:pt>
                <c:pt idx="19">
                  <c:v>10.890499999999999</c:v>
                </c:pt>
                <c:pt idx="20">
                  <c:v>8.5561000000000007</c:v>
                </c:pt>
                <c:pt idx="21">
                  <c:v>9.4497999999999998</c:v>
                </c:pt>
                <c:pt idx="22">
                  <c:v>10.151999999999999</c:v>
                </c:pt>
                <c:pt idx="23">
                  <c:v>8.1439000000000004</c:v>
                </c:pt>
                <c:pt idx="24">
                  <c:v>10.0055</c:v>
                </c:pt>
                <c:pt idx="25">
                  <c:v>8.7957999999999998</c:v>
                </c:pt>
                <c:pt idx="26">
                  <c:v>7.9276</c:v>
                </c:pt>
                <c:pt idx="27">
                  <c:v>7.7958999999999996</c:v>
                </c:pt>
                <c:pt idx="28">
                  <c:v>7.6192000000000002</c:v>
                </c:pt>
                <c:pt idx="29">
                  <c:v>8.1180000000000003</c:v>
                </c:pt>
                <c:pt idx="30">
                  <c:v>7.2672999999999996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D-4DF9-BF50-AF5FBC1BEC2F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COMP4'!$AE$45:$AE$75</c:f>
              <c:numCache>
                <c:formatCode>General</c:formatCode>
                <c:ptCount val="31"/>
                <c:pt idx="0">
                  <c:v>6.7672999999999996</c:v>
                </c:pt>
                <c:pt idx="1">
                  <c:v>7.4869000000000003</c:v>
                </c:pt>
                <c:pt idx="2">
                  <c:v>7.3002000000000002</c:v>
                </c:pt>
                <c:pt idx="3">
                  <c:v>7.6143999999999998</c:v>
                </c:pt>
                <c:pt idx="4">
                  <c:v>8.0504999999999995</c:v>
                </c:pt>
                <c:pt idx="5">
                  <c:v>6.5011000000000001</c:v>
                </c:pt>
                <c:pt idx="6">
                  <c:v>7.0620000000000003</c:v>
                </c:pt>
                <c:pt idx="7">
                  <c:v>7.8375000000000004</c:v>
                </c:pt>
                <c:pt idx="8">
                  <c:v>7.6454000000000004</c:v>
                </c:pt>
                <c:pt idx="9">
                  <c:v>6.8228999999999997</c:v>
                </c:pt>
                <c:pt idx="10">
                  <c:v>8.6854999999999993</c:v>
                </c:pt>
                <c:pt idx="11">
                  <c:v>7.4267000000000003</c:v>
                </c:pt>
                <c:pt idx="12">
                  <c:v>8.0335999999999999</c:v>
                </c:pt>
                <c:pt idx="13">
                  <c:v>7.4194000000000004</c:v>
                </c:pt>
                <c:pt idx="14">
                  <c:v>6.1986999999999997</c:v>
                </c:pt>
                <c:pt idx="15">
                  <c:v>6.6166999999999998</c:v>
                </c:pt>
                <c:pt idx="16">
                  <c:v>6.3487</c:v>
                </c:pt>
                <c:pt idx="17">
                  <c:v>5.5301</c:v>
                </c:pt>
                <c:pt idx="18">
                  <c:v>6.0209999999999999</c:v>
                </c:pt>
                <c:pt idx="19">
                  <c:v>8.0539000000000005</c:v>
                </c:pt>
                <c:pt idx="20">
                  <c:v>6.4351000000000003</c:v>
                </c:pt>
                <c:pt idx="21">
                  <c:v>6.9993999999999996</c:v>
                </c:pt>
                <c:pt idx="22">
                  <c:v>7.1272000000000002</c:v>
                </c:pt>
                <c:pt idx="23">
                  <c:v>6.4873000000000003</c:v>
                </c:pt>
                <c:pt idx="24">
                  <c:v>8.3666</c:v>
                </c:pt>
                <c:pt idx="25">
                  <c:v>7.2998000000000003</c:v>
                </c:pt>
                <c:pt idx="26">
                  <c:v>6.6837</c:v>
                </c:pt>
                <c:pt idx="27">
                  <c:v>6.5953999999999997</c:v>
                </c:pt>
                <c:pt idx="28">
                  <c:v>7.8437999999999999</c:v>
                </c:pt>
                <c:pt idx="29">
                  <c:v>7.2694999999999999</c:v>
                </c:pt>
                <c:pt idx="30">
                  <c:v>6.5747999999999998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D-4DF9-BF50-AF5FBC1BE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COMP4'!$CR$9:$CR$39</c:f>
              <c:numCache>
                <c:formatCode>0</c:formatCode>
                <c:ptCount val="31"/>
                <c:pt idx="0">
                  <c:v>750.19366721742199</c:v>
                </c:pt>
                <c:pt idx="1">
                  <c:v>758.57417589858869</c:v>
                </c:pt>
                <c:pt idx="2">
                  <c:v>772.09025163195099</c:v>
                </c:pt>
                <c:pt idx="3">
                  <c:v>736.78051951569648</c:v>
                </c:pt>
                <c:pt idx="4">
                  <c:v>795.85037514558894</c:v>
                </c:pt>
                <c:pt idx="5">
                  <c:v>656.29621604052113</c:v>
                </c:pt>
                <c:pt idx="6">
                  <c:v>650.19637584983332</c:v>
                </c:pt>
                <c:pt idx="7">
                  <c:v>675.85254205151818</c:v>
                </c:pt>
                <c:pt idx="8">
                  <c:v>715.10062569408694</c:v>
                </c:pt>
                <c:pt idx="9">
                  <c:v>691.08047346894546</c:v>
                </c:pt>
                <c:pt idx="10">
                  <c:v>833.16991251117304</c:v>
                </c:pt>
                <c:pt idx="11">
                  <c:v>686.09658983179372</c:v>
                </c:pt>
                <c:pt idx="12">
                  <c:v>709.42874942441563</c:v>
                </c:pt>
                <c:pt idx="13">
                  <c:v>648.3111676914325</c:v>
                </c:pt>
                <c:pt idx="14">
                  <c:v>588.30412524716269</c:v>
                </c:pt>
                <c:pt idx="15">
                  <c:v>608.72179636501539</c:v>
                </c:pt>
                <c:pt idx="16">
                  <c:v>653.57674909937975</c:v>
                </c:pt>
                <c:pt idx="17">
                  <c:v>525.13881741108901</c:v>
                </c:pt>
                <c:pt idx="18">
                  <c:v>541.33643923183183</c:v>
                </c:pt>
                <c:pt idx="19">
                  <c:v>589.96722554782093</c:v>
                </c:pt>
                <c:pt idx="20">
                  <c:v>463.50659551992197</c:v>
                </c:pt>
                <c:pt idx="21">
                  <c:v>511.92069124299138</c:v>
                </c:pt>
                <c:pt idx="22">
                  <c:v>549.96072483003331</c:v>
                </c:pt>
                <c:pt idx="23">
                  <c:v>441.17662991955359</c:v>
                </c:pt>
                <c:pt idx="24">
                  <c:v>542.02443186435164</c:v>
                </c:pt>
                <c:pt idx="25">
                  <c:v>476.49177930063109</c:v>
                </c:pt>
                <c:pt idx="26">
                  <c:v>429.4590861074243</c:v>
                </c:pt>
                <c:pt idx="27">
                  <c:v>422.32454833554533</c:v>
                </c:pt>
                <c:pt idx="28">
                  <c:v>412.75224139332056</c:v>
                </c:pt>
                <c:pt idx="29">
                  <c:v>439.773558330399</c:v>
                </c:pt>
                <c:pt idx="30">
                  <c:v>393.68888648121566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8D-4DF9-BF50-AF5FBC1BEC2F}"/>
            </c:ext>
          </c:extLst>
        </c:ser>
        <c:ser>
          <c:idx val="3"/>
          <c:order val="3"/>
          <c:tx>
            <c:v>reN_area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COMP4'!$CR$45:$CR$75</c:f>
              <c:numCache>
                <c:formatCode>0</c:formatCode>
                <c:ptCount val="31"/>
                <c:pt idx="0">
                  <c:v>366.60256236626122</c:v>
                </c:pt>
                <c:pt idx="1">
                  <c:v>405.58520003250356</c:v>
                </c:pt>
                <c:pt idx="2">
                  <c:v>395.47116660797963</c:v>
                </c:pt>
                <c:pt idx="3">
                  <c:v>412.49221268181691</c:v>
                </c:pt>
                <c:pt idx="4">
                  <c:v>436.1169045748801</c:v>
                </c:pt>
                <c:pt idx="5">
                  <c:v>352.18180340745954</c:v>
                </c:pt>
                <c:pt idx="6">
                  <c:v>382.56724179961537</c:v>
                </c:pt>
                <c:pt idx="7">
                  <c:v>424.57813050190958</c:v>
                </c:pt>
                <c:pt idx="8">
                  <c:v>414.17156477694414</c:v>
                </c:pt>
                <c:pt idx="9">
                  <c:v>369.61456160784417</c:v>
                </c:pt>
                <c:pt idx="10">
                  <c:v>470.51653620087211</c:v>
                </c:pt>
                <c:pt idx="11">
                  <c:v>402.32400660906308</c:v>
                </c:pt>
                <c:pt idx="12">
                  <c:v>435.20138681979472</c:v>
                </c:pt>
                <c:pt idx="13">
                  <c:v>401.92854627698472</c:v>
                </c:pt>
                <c:pt idx="14">
                  <c:v>335.79999458273511</c:v>
                </c:pt>
                <c:pt idx="15">
                  <c:v>358.44416154283698</c:v>
                </c:pt>
                <c:pt idx="16">
                  <c:v>343.9258918172215</c:v>
                </c:pt>
                <c:pt idx="17">
                  <c:v>299.58016197621822</c:v>
                </c:pt>
                <c:pt idx="18">
                  <c:v>326.17351499228039</c:v>
                </c:pt>
                <c:pt idx="19">
                  <c:v>436.30109157886181</c:v>
                </c:pt>
                <c:pt idx="20">
                  <c:v>348.60640862428562</c:v>
                </c:pt>
                <c:pt idx="21">
                  <c:v>379.17603402042312</c:v>
                </c:pt>
                <c:pt idx="22">
                  <c:v>386.09929846420545</c:v>
                </c:pt>
                <c:pt idx="23">
                  <c:v>351.43422086188684</c:v>
                </c:pt>
                <c:pt idx="24">
                  <c:v>453.24087868035429</c:v>
                </c:pt>
                <c:pt idx="25">
                  <c:v>395.44949754868765</c:v>
                </c:pt>
                <c:pt idx="26">
                  <c:v>362.07372897424091</c:v>
                </c:pt>
                <c:pt idx="27">
                  <c:v>357.29028413553993</c:v>
                </c:pt>
                <c:pt idx="28">
                  <c:v>424.91941818575799</c:v>
                </c:pt>
                <c:pt idx="29">
                  <c:v>393.80806630732144</c:v>
                </c:pt>
                <c:pt idx="30">
                  <c:v>356.1743275820038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8D-4DF9-BF50-AF5FBC1BE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1354.32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Oxidized Nitrogen deposition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OR1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OSPAR Regions'!$AB$9:$AB$39</c:f>
              <c:numCache>
                <c:formatCode>0</c:formatCode>
                <c:ptCount val="31"/>
                <c:pt idx="0">
                  <c:v>76.36665764680626</c:v>
                </c:pt>
                <c:pt idx="1">
                  <c:v>75.152115116489412</c:v>
                </c:pt>
                <c:pt idx="2">
                  <c:v>74.057755892621174</c:v>
                </c:pt>
                <c:pt idx="3">
                  <c:v>71.764996087739107</c:v>
                </c:pt>
                <c:pt idx="4">
                  <c:v>70.487787541593562</c:v>
                </c:pt>
                <c:pt idx="5">
                  <c:v>69.02415803496288</c:v>
                </c:pt>
                <c:pt idx="6">
                  <c:v>68.686058412923472</c:v>
                </c:pt>
                <c:pt idx="7">
                  <c:v>67.006785451379713</c:v>
                </c:pt>
                <c:pt idx="8">
                  <c:v>66.186398709000827</c:v>
                </c:pt>
                <c:pt idx="9">
                  <c:v>65.172726039191801</c:v>
                </c:pt>
                <c:pt idx="10">
                  <c:v>64.212627942500546</c:v>
                </c:pt>
                <c:pt idx="11">
                  <c:v>63.187405429655747</c:v>
                </c:pt>
                <c:pt idx="12">
                  <c:v>61.838509002338327</c:v>
                </c:pt>
                <c:pt idx="13">
                  <c:v>61.270015523436562</c:v>
                </c:pt>
                <c:pt idx="14">
                  <c:v>60.397724064764333</c:v>
                </c:pt>
                <c:pt idx="15">
                  <c:v>59.454927540170871</c:v>
                </c:pt>
                <c:pt idx="16">
                  <c:v>58.56744502288732</c:v>
                </c:pt>
                <c:pt idx="17">
                  <c:v>57.380246398070824</c:v>
                </c:pt>
                <c:pt idx="18">
                  <c:v>54.314969079777434</c:v>
                </c:pt>
                <c:pt idx="19">
                  <c:v>51.170025675484226</c:v>
                </c:pt>
                <c:pt idx="20">
                  <c:v>51.483610871642448</c:v>
                </c:pt>
                <c:pt idx="21">
                  <c:v>50.064650035065789</c:v>
                </c:pt>
                <c:pt idx="22">
                  <c:v>49.626706890397806</c:v>
                </c:pt>
                <c:pt idx="23">
                  <c:v>48.602481653156495</c:v>
                </c:pt>
                <c:pt idx="24">
                  <c:v>46.671269043223809</c:v>
                </c:pt>
                <c:pt idx="25">
                  <c:v>46.272567533930406</c:v>
                </c:pt>
                <c:pt idx="26">
                  <c:v>45.0491654854616</c:v>
                </c:pt>
                <c:pt idx="27">
                  <c:v>44.635272917556868</c:v>
                </c:pt>
                <c:pt idx="28">
                  <c:v>43.925282265238856</c:v>
                </c:pt>
                <c:pt idx="29">
                  <c:v>43.003799607613018</c:v>
                </c:pt>
                <c:pt idx="30">
                  <c:v>40.173995294023015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A0-4EA5-9F41-AD33AFED1A52}"/>
            </c:ext>
          </c:extLst>
        </c:ser>
        <c:ser>
          <c:idx val="1"/>
          <c:order val="1"/>
          <c:tx>
            <c:v>OR2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OSPAR Regions'!$AC$9:$AC$39</c:f>
              <c:numCache>
                <c:formatCode>0</c:formatCode>
                <c:ptCount val="31"/>
                <c:pt idx="0">
                  <c:v>706.88740179945546</c:v>
                </c:pt>
                <c:pt idx="1">
                  <c:v>698.78529587264654</c:v>
                </c:pt>
                <c:pt idx="2">
                  <c:v>690.60985139983165</c:v>
                </c:pt>
                <c:pt idx="3">
                  <c:v>664.22079906424722</c:v>
                </c:pt>
                <c:pt idx="4">
                  <c:v>651.3551608750837</c:v>
                </c:pt>
                <c:pt idx="5">
                  <c:v>634.43132288788661</c:v>
                </c:pt>
                <c:pt idx="6">
                  <c:v>626.16637600009142</c:v>
                </c:pt>
                <c:pt idx="7">
                  <c:v>600.27760208853806</c:v>
                </c:pt>
                <c:pt idx="8">
                  <c:v>591.27152177042956</c:v>
                </c:pt>
                <c:pt idx="9">
                  <c:v>578.11119354030143</c:v>
                </c:pt>
                <c:pt idx="10">
                  <c:v>567.92501720139478</c:v>
                </c:pt>
                <c:pt idx="11">
                  <c:v>555.59358820253806</c:v>
                </c:pt>
                <c:pt idx="12">
                  <c:v>537.50314634963706</c:v>
                </c:pt>
                <c:pt idx="13">
                  <c:v>529.13667433440173</c:v>
                </c:pt>
                <c:pt idx="14">
                  <c:v>517.82129812411097</c:v>
                </c:pt>
                <c:pt idx="15">
                  <c:v>509.14824694114498</c:v>
                </c:pt>
                <c:pt idx="16">
                  <c:v>496.71796452872826</c:v>
                </c:pt>
                <c:pt idx="17">
                  <c:v>480.55409555469862</c:v>
                </c:pt>
                <c:pt idx="18">
                  <c:v>445.2033133514139</c:v>
                </c:pt>
                <c:pt idx="19">
                  <c:v>407.50609843301487</c:v>
                </c:pt>
                <c:pt idx="20">
                  <c:v>408.46738108704051</c:v>
                </c:pt>
                <c:pt idx="21">
                  <c:v>390.54512362288574</c:v>
                </c:pt>
                <c:pt idx="22">
                  <c:v>386.59779995087246</c:v>
                </c:pt>
                <c:pt idx="23">
                  <c:v>373.68794489699474</c:v>
                </c:pt>
                <c:pt idx="24">
                  <c:v>350.81273065639294</c:v>
                </c:pt>
                <c:pt idx="25">
                  <c:v>347.1261662590681</c:v>
                </c:pt>
                <c:pt idx="26">
                  <c:v>331.64264922458176</c:v>
                </c:pt>
                <c:pt idx="27">
                  <c:v>324.97645592258147</c:v>
                </c:pt>
                <c:pt idx="28">
                  <c:v>315.71041784394856</c:v>
                </c:pt>
                <c:pt idx="29">
                  <c:v>303.40477088403401</c:v>
                </c:pt>
                <c:pt idx="30">
                  <c:v>273.62023737835142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A0-4EA5-9F41-AD33AFED1A52}"/>
            </c:ext>
          </c:extLst>
        </c:ser>
        <c:ser>
          <c:idx val="2"/>
          <c:order val="2"/>
          <c:tx>
            <c:v>OR3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OSPAR Regions'!$AD$9:$AD$39</c:f>
              <c:numCache>
                <c:formatCode>0</c:formatCode>
                <c:ptCount val="31"/>
                <c:pt idx="0">
                  <c:v>304.8868022733368</c:v>
                </c:pt>
                <c:pt idx="1">
                  <c:v>302.88083366422137</c:v>
                </c:pt>
                <c:pt idx="2">
                  <c:v>303.60570587179728</c:v>
                </c:pt>
                <c:pt idx="3">
                  <c:v>292.1088346084311</c:v>
                </c:pt>
                <c:pt idx="4">
                  <c:v>288.27130667135833</c:v>
                </c:pt>
                <c:pt idx="5">
                  <c:v>282.3044666245313</c:v>
                </c:pt>
                <c:pt idx="6">
                  <c:v>278.68455747520983</c:v>
                </c:pt>
                <c:pt idx="7">
                  <c:v>269.20072546749248</c:v>
                </c:pt>
                <c:pt idx="8">
                  <c:v>267.92565220929623</c:v>
                </c:pt>
                <c:pt idx="9">
                  <c:v>264.13919005274272</c:v>
                </c:pt>
                <c:pt idx="10">
                  <c:v>261.50393390215152</c:v>
                </c:pt>
                <c:pt idx="11">
                  <c:v>256.51572371071148</c:v>
                </c:pt>
                <c:pt idx="12">
                  <c:v>248.56150823639405</c:v>
                </c:pt>
                <c:pt idx="13">
                  <c:v>244.56606919340788</c:v>
                </c:pt>
                <c:pt idx="14">
                  <c:v>240.46849858938319</c:v>
                </c:pt>
                <c:pt idx="15">
                  <c:v>237.08689641581822</c:v>
                </c:pt>
                <c:pt idx="16">
                  <c:v>230.85818057145656</c:v>
                </c:pt>
                <c:pt idx="17">
                  <c:v>224.04338669221232</c:v>
                </c:pt>
                <c:pt idx="18">
                  <c:v>206.54065588818642</c:v>
                </c:pt>
                <c:pt idx="19">
                  <c:v>188.54716983958059</c:v>
                </c:pt>
                <c:pt idx="20">
                  <c:v>188.90620155800059</c:v>
                </c:pt>
                <c:pt idx="21">
                  <c:v>180.4169738293198</c:v>
                </c:pt>
                <c:pt idx="22">
                  <c:v>179.47788721936055</c:v>
                </c:pt>
                <c:pt idx="23">
                  <c:v>173.99237488840222</c:v>
                </c:pt>
                <c:pt idx="24">
                  <c:v>163.39923700232805</c:v>
                </c:pt>
                <c:pt idx="25">
                  <c:v>163.0148033315472</c:v>
                </c:pt>
                <c:pt idx="26">
                  <c:v>156.08478410138775</c:v>
                </c:pt>
                <c:pt idx="27">
                  <c:v>153.81746344633271</c:v>
                </c:pt>
                <c:pt idx="28">
                  <c:v>150.62467372279028</c:v>
                </c:pt>
                <c:pt idx="29">
                  <c:v>146.16309576019242</c:v>
                </c:pt>
                <c:pt idx="30">
                  <c:v>131.55487814631701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0-4EA5-9F41-AD33AFED1A52}"/>
            </c:ext>
          </c:extLst>
        </c:ser>
        <c:ser>
          <c:idx val="3"/>
          <c:order val="3"/>
          <c:tx>
            <c:v>OR4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OSPAR Regions'!$AE$9:$AE$39</c:f>
              <c:numCache>
                <c:formatCode>0</c:formatCode>
                <c:ptCount val="31"/>
                <c:pt idx="0">
                  <c:v>239.37554132957894</c:v>
                </c:pt>
                <c:pt idx="1">
                  <c:v>243.51217047144578</c:v>
                </c:pt>
                <c:pt idx="2">
                  <c:v>248.62832217426418</c:v>
                </c:pt>
                <c:pt idx="3">
                  <c:v>239.99343404731061</c:v>
                </c:pt>
                <c:pt idx="4">
                  <c:v>239.2017880390288</c:v>
                </c:pt>
                <c:pt idx="5">
                  <c:v>239.72118958671604</c:v>
                </c:pt>
                <c:pt idx="6">
                  <c:v>237.571666258595</c:v>
                </c:pt>
                <c:pt idx="7">
                  <c:v>236.30503264534414</c:v>
                </c:pt>
                <c:pt idx="8">
                  <c:v>238.62106180055915</c:v>
                </c:pt>
                <c:pt idx="9">
                  <c:v>240.87167795227299</c:v>
                </c:pt>
                <c:pt idx="10">
                  <c:v>242.31986981671901</c:v>
                </c:pt>
                <c:pt idx="11">
                  <c:v>238.2100005399208</c:v>
                </c:pt>
                <c:pt idx="12">
                  <c:v>235.20787817752822</c:v>
                </c:pt>
                <c:pt idx="13">
                  <c:v>231.19185426086671</c:v>
                </c:pt>
                <c:pt idx="14">
                  <c:v>229.40210245200237</c:v>
                </c:pt>
                <c:pt idx="15">
                  <c:v>225.69939195551996</c:v>
                </c:pt>
                <c:pt idx="16">
                  <c:v>219.64775996967566</c:v>
                </c:pt>
                <c:pt idx="17">
                  <c:v>215.15470429168562</c:v>
                </c:pt>
                <c:pt idx="18">
                  <c:v>196.76696034157578</c:v>
                </c:pt>
                <c:pt idx="19">
                  <c:v>183.26642258203009</c:v>
                </c:pt>
                <c:pt idx="20">
                  <c:v>184.37324033445412</c:v>
                </c:pt>
                <c:pt idx="21">
                  <c:v>179.28533515587492</c:v>
                </c:pt>
                <c:pt idx="22">
                  <c:v>175.13904272939988</c:v>
                </c:pt>
                <c:pt idx="23">
                  <c:v>169.06864167152818</c:v>
                </c:pt>
                <c:pt idx="24">
                  <c:v>158.67131909796788</c:v>
                </c:pt>
                <c:pt idx="25">
                  <c:v>160.83775317415314</c:v>
                </c:pt>
                <c:pt idx="26">
                  <c:v>154.76289213877004</c:v>
                </c:pt>
                <c:pt idx="27">
                  <c:v>154.8671441131001</c:v>
                </c:pt>
                <c:pt idx="28">
                  <c:v>152.54089417608799</c:v>
                </c:pt>
                <c:pt idx="29">
                  <c:v>150.25162488594162</c:v>
                </c:pt>
                <c:pt idx="30">
                  <c:v>132.62969624102647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A0-4EA5-9F41-AD33AFED1A52}"/>
            </c:ext>
          </c:extLst>
        </c:ser>
        <c:ser>
          <c:idx val="4"/>
          <c:order val="4"/>
          <c:tx>
            <c:v>OR5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OSPAR Regions'!$AF$9:$AF$39</c:f>
              <c:numCache>
                <c:formatCode>0</c:formatCode>
                <c:ptCount val="31"/>
                <c:pt idx="0">
                  <c:v>76.189064356379205</c:v>
                </c:pt>
                <c:pt idx="1">
                  <c:v>76.339001870949119</c:v>
                </c:pt>
                <c:pt idx="2">
                  <c:v>76.892089453298524</c:v>
                </c:pt>
                <c:pt idx="3">
                  <c:v>75.149966500830075</c:v>
                </c:pt>
                <c:pt idx="4">
                  <c:v>74.723215611453512</c:v>
                </c:pt>
                <c:pt idx="5">
                  <c:v>74.313301445272373</c:v>
                </c:pt>
                <c:pt idx="6">
                  <c:v>73.885153622530254</c:v>
                </c:pt>
                <c:pt idx="7">
                  <c:v>72.959991612884281</c:v>
                </c:pt>
                <c:pt idx="8">
                  <c:v>73.055718309829388</c:v>
                </c:pt>
                <c:pt idx="9">
                  <c:v>73.013540725230698</c:v>
                </c:pt>
                <c:pt idx="10">
                  <c:v>72.974475606200855</c:v>
                </c:pt>
                <c:pt idx="11">
                  <c:v>72.132516908415766</c:v>
                </c:pt>
                <c:pt idx="12">
                  <c:v>71.096090381583238</c:v>
                </c:pt>
                <c:pt idx="13">
                  <c:v>70.351132776094275</c:v>
                </c:pt>
                <c:pt idx="14">
                  <c:v>69.77919884711126</c:v>
                </c:pt>
                <c:pt idx="15">
                  <c:v>69.080168489465393</c:v>
                </c:pt>
                <c:pt idx="16">
                  <c:v>68.024699555176056</c:v>
                </c:pt>
                <c:pt idx="17">
                  <c:v>66.998100577108232</c:v>
                </c:pt>
                <c:pt idx="18">
                  <c:v>63.869361959904467</c:v>
                </c:pt>
                <c:pt idx="19">
                  <c:v>61.129093356340377</c:v>
                </c:pt>
                <c:pt idx="20">
                  <c:v>61.530037739858471</c:v>
                </c:pt>
                <c:pt idx="21">
                  <c:v>60.304118427368117</c:v>
                </c:pt>
                <c:pt idx="22">
                  <c:v>59.823009674749294</c:v>
                </c:pt>
                <c:pt idx="23">
                  <c:v>58.800920095615936</c:v>
                </c:pt>
                <c:pt idx="24">
                  <c:v>56.674713990427712</c:v>
                </c:pt>
                <c:pt idx="25">
                  <c:v>56.856560403979316</c:v>
                </c:pt>
                <c:pt idx="26">
                  <c:v>55.676568339332057</c:v>
                </c:pt>
                <c:pt idx="27">
                  <c:v>55.503520155223178</c:v>
                </c:pt>
                <c:pt idx="28">
                  <c:v>55.012975975486121</c:v>
                </c:pt>
                <c:pt idx="29">
                  <c:v>54.544954282818338</c:v>
                </c:pt>
                <c:pt idx="30">
                  <c:v>51.49613495868622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A0-4EA5-9F41-AD33AFED1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155216"/>
        <c:axId val="371158128"/>
      </c:lineChart>
      <c:catAx>
        <c:axId val="37115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1158128"/>
        <c:crosses val="autoZero"/>
        <c:auto val="1"/>
        <c:lblAlgn val="ctr"/>
        <c:lblOffset val="100"/>
        <c:noMultiLvlLbl val="0"/>
      </c:catAx>
      <c:valAx>
        <c:axId val="37115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115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Reduced Nitrogen deposition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OR1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OSPAR Regions'!$AB$45:$AB$75</c:f>
              <c:numCache>
                <c:formatCode>0</c:formatCode>
                <c:ptCount val="31"/>
                <c:pt idx="0">
                  <c:v>28.606247682290626</c:v>
                </c:pt>
                <c:pt idx="1">
                  <c:v>27.487489994820709</c:v>
                </c:pt>
                <c:pt idx="2">
                  <c:v>26.174843376067393</c:v>
                </c:pt>
                <c:pt idx="3">
                  <c:v>25.222190057718489</c:v>
                </c:pt>
                <c:pt idx="4">
                  <c:v>24.402870168310763</c:v>
                </c:pt>
                <c:pt idx="5">
                  <c:v>23.570608888513551</c:v>
                </c:pt>
                <c:pt idx="6">
                  <c:v>23.547857089280413</c:v>
                </c:pt>
                <c:pt idx="7">
                  <c:v>23.255608952545714</c:v>
                </c:pt>
                <c:pt idx="8">
                  <c:v>23.063737764925193</c:v>
                </c:pt>
                <c:pt idx="9">
                  <c:v>22.649056653520031</c:v>
                </c:pt>
                <c:pt idx="10">
                  <c:v>22.039373372948504</c:v>
                </c:pt>
                <c:pt idx="11">
                  <c:v>21.824843155918433</c:v>
                </c:pt>
                <c:pt idx="12">
                  <c:v>21.582737108829029</c:v>
                </c:pt>
                <c:pt idx="13">
                  <c:v>21.41698062654644</c:v>
                </c:pt>
                <c:pt idx="14">
                  <c:v>21.265603466918844</c:v>
                </c:pt>
                <c:pt idx="15">
                  <c:v>21.176011009795904</c:v>
                </c:pt>
                <c:pt idx="16">
                  <c:v>20.985902448823413</c:v>
                </c:pt>
                <c:pt idx="17">
                  <c:v>20.794124031026477</c:v>
                </c:pt>
                <c:pt idx="18">
                  <c:v>20.407714523357495</c:v>
                </c:pt>
                <c:pt idx="19">
                  <c:v>20.19102740792917</c:v>
                </c:pt>
                <c:pt idx="20">
                  <c:v>20.068061006773124</c:v>
                </c:pt>
                <c:pt idx="21">
                  <c:v>19.965016925231001</c:v>
                </c:pt>
                <c:pt idx="22">
                  <c:v>20.009639210373255</c:v>
                </c:pt>
                <c:pt idx="23">
                  <c:v>20.002379971678078</c:v>
                </c:pt>
                <c:pt idx="24">
                  <c:v>20.247315498386683</c:v>
                </c:pt>
                <c:pt idx="25">
                  <c:v>20.486360141297926</c:v>
                </c:pt>
                <c:pt idx="26">
                  <c:v>20.629991020656547</c:v>
                </c:pt>
                <c:pt idx="27">
                  <c:v>20.765063883789864</c:v>
                </c:pt>
                <c:pt idx="28">
                  <c:v>20.68502671849572</c:v>
                </c:pt>
                <c:pt idx="29">
                  <c:v>20.304322554976945</c:v>
                </c:pt>
                <c:pt idx="30">
                  <c:v>19.980439908401269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3-4604-A3FC-7E5F843EE106}"/>
            </c:ext>
          </c:extLst>
        </c:ser>
        <c:ser>
          <c:idx val="1"/>
          <c:order val="1"/>
          <c:tx>
            <c:v>OR2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OSPAR Regions'!$AC$45:$AC$75</c:f>
              <c:numCache>
                <c:formatCode>0</c:formatCode>
                <c:ptCount val="31"/>
                <c:pt idx="0">
                  <c:v>354.65345294459388</c:v>
                </c:pt>
                <c:pt idx="1">
                  <c:v>346.49230214103704</c:v>
                </c:pt>
                <c:pt idx="2">
                  <c:v>327.56681611494031</c:v>
                </c:pt>
                <c:pt idx="3">
                  <c:v>322.00217044566608</c:v>
                </c:pt>
                <c:pt idx="4">
                  <c:v>311.87530615489555</c:v>
                </c:pt>
                <c:pt idx="5">
                  <c:v>301.07383410942379</c:v>
                </c:pt>
                <c:pt idx="6">
                  <c:v>303.96409418481301</c:v>
                </c:pt>
                <c:pt idx="7">
                  <c:v>301.95483176135536</c:v>
                </c:pt>
                <c:pt idx="8">
                  <c:v>300.3392463781164</c:v>
                </c:pt>
                <c:pt idx="9">
                  <c:v>296.01908503414842</c:v>
                </c:pt>
                <c:pt idx="10">
                  <c:v>289.50370998067456</c:v>
                </c:pt>
                <c:pt idx="11">
                  <c:v>285.30818408920885</c:v>
                </c:pt>
                <c:pt idx="12">
                  <c:v>280.12305537658938</c:v>
                </c:pt>
                <c:pt idx="13">
                  <c:v>276.1686516627941</c:v>
                </c:pt>
                <c:pt idx="14">
                  <c:v>273.65122925935947</c:v>
                </c:pt>
                <c:pt idx="15">
                  <c:v>270.68923366629207</c:v>
                </c:pt>
                <c:pt idx="16">
                  <c:v>268.00095516023111</c:v>
                </c:pt>
                <c:pt idx="17">
                  <c:v>265.70648728008291</c:v>
                </c:pt>
                <c:pt idx="18">
                  <c:v>259.79465239210214</c:v>
                </c:pt>
                <c:pt idx="19">
                  <c:v>257.27856584560749</c:v>
                </c:pt>
                <c:pt idx="20">
                  <c:v>257.36419427546161</c:v>
                </c:pt>
                <c:pt idx="21">
                  <c:v>254.72267076230074</c:v>
                </c:pt>
                <c:pt idx="22">
                  <c:v>253.19445042293802</c:v>
                </c:pt>
                <c:pt idx="23">
                  <c:v>252.06658640849392</c:v>
                </c:pt>
                <c:pt idx="24">
                  <c:v>255.57735203251434</c:v>
                </c:pt>
                <c:pt idx="25">
                  <c:v>257.95090264351074</c:v>
                </c:pt>
                <c:pt idx="26">
                  <c:v>259.29250376835523</c:v>
                </c:pt>
                <c:pt idx="27">
                  <c:v>260.1896652892608</c:v>
                </c:pt>
                <c:pt idx="28">
                  <c:v>257.20148690016936</c:v>
                </c:pt>
                <c:pt idx="29">
                  <c:v>250.00749652117415</c:v>
                </c:pt>
                <c:pt idx="30">
                  <c:v>243.79469306461075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23-4604-A3FC-7E5F843EE106}"/>
            </c:ext>
          </c:extLst>
        </c:ser>
        <c:ser>
          <c:idx val="2"/>
          <c:order val="2"/>
          <c:tx>
            <c:v>OR3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OSPAR Regions'!$AD$45:$AD$75</c:f>
              <c:numCache>
                <c:formatCode>0</c:formatCode>
                <c:ptCount val="31"/>
                <c:pt idx="0">
                  <c:v>177.25037168553081</c:v>
                </c:pt>
                <c:pt idx="1">
                  <c:v>176.44981737246738</c:v>
                </c:pt>
                <c:pt idx="2">
                  <c:v>172.38157685776659</c:v>
                </c:pt>
                <c:pt idx="3">
                  <c:v>170.12054122185242</c:v>
                </c:pt>
                <c:pt idx="4">
                  <c:v>169.91130245962225</c:v>
                </c:pt>
                <c:pt idx="5">
                  <c:v>167.79482226394717</c:v>
                </c:pt>
                <c:pt idx="6">
                  <c:v>172.18438438222296</c:v>
                </c:pt>
                <c:pt idx="7">
                  <c:v>173.86981701515603</c:v>
                </c:pt>
                <c:pt idx="8">
                  <c:v>176.15546897603843</c:v>
                </c:pt>
                <c:pt idx="9">
                  <c:v>173.78654051153998</c:v>
                </c:pt>
                <c:pt idx="10">
                  <c:v>170.50471301683575</c:v>
                </c:pt>
                <c:pt idx="11">
                  <c:v>168.80435346344328</c:v>
                </c:pt>
                <c:pt idx="12">
                  <c:v>167.22917054127234</c:v>
                </c:pt>
                <c:pt idx="13">
                  <c:v>165.46805580285178</c:v>
                </c:pt>
                <c:pt idx="14">
                  <c:v>164.21602761483865</c:v>
                </c:pt>
                <c:pt idx="15">
                  <c:v>163.03261088577955</c:v>
                </c:pt>
                <c:pt idx="16">
                  <c:v>162.14118567097159</c:v>
                </c:pt>
                <c:pt idx="17">
                  <c:v>158.2730182655873</c:v>
                </c:pt>
                <c:pt idx="18">
                  <c:v>156.15601431831718</c:v>
                </c:pt>
                <c:pt idx="19">
                  <c:v>155.61759767858592</c:v>
                </c:pt>
                <c:pt idx="20">
                  <c:v>155.19519201716253</c:v>
                </c:pt>
                <c:pt idx="21">
                  <c:v>152.30408321237999</c:v>
                </c:pt>
                <c:pt idx="22">
                  <c:v>154.46796292740882</c:v>
                </c:pt>
                <c:pt idx="23">
                  <c:v>154.24379724471913</c:v>
                </c:pt>
                <c:pt idx="24">
                  <c:v>154.95924192358379</c:v>
                </c:pt>
                <c:pt idx="25">
                  <c:v>158.09834710863166</c:v>
                </c:pt>
                <c:pt idx="26">
                  <c:v>161.19214778070605</c:v>
                </c:pt>
                <c:pt idx="27">
                  <c:v>163.46392032431913</c:v>
                </c:pt>
                <c:pt idx="28">
                  <c:v>165.29993154083454</c:v>
                </c:pt>
                <c:pt idx="29">
                  <c:v>159.19848733407474</c:v>
                </c:pt>
                <c:pt idx="30">
                  <c:v>155.50551483724109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23-4604-A3FC-7E5F843EE106}"/>
            </c:ext>
          </c:extLst>
        </c:ser>
        <c:ser>
          <c:idx val="3"/>
          <c:order val="3"/>
          <c:tx>
            <c:v>OR4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OSPAR Regions'!$AE$45:$AE$75</c:f>
              <c:numCache>
                <c:formatCode>0</c:formatCode>
                <c:ptCount val="31"/>
                <c:pt idx="0">
                  <c:v>133.23012071350499</c:v>
                </c:pt>
                <c:pt idx="1">
                  <c:v>131.45319133998606</c:v>
                </c:pt>
                <c:pt idx="2">
                  <c:v>128.73576420874079</c:v>
                </c:pt>
                <c:pt idx="3">
                  <c:v>125.71059862920569</c:v>
                </c:pt>
                <c:pt idx="4">
                  <c:v>126.05253023841662</c:v>
                </c:pt>
                <c:pt idx="5">
                  <c:v>124.66622056194191</c:v>
                </c:pt>
                <c:pt idx="6">
                  <c:v>129.57702746683745</c:v>
                </c:pt>
                <c:pt idx="7">
                  <c:v>129.21261013767298</c:v>
                </c:pt>
                <c:pt idx="8">
                  <c:v>131.52529430975446</c:v>
                </c:pt>
                <c:pt idx="9">
                  <c:v>131.68678266214809</c:v>
                </c:pt>
                <c:pt idx="10">
                  <c:v>134.59821881514128</c:v>
                </c:pt>
                <c:pt idx="11">
                  <c:v>133.00414851959169</c:v>
                </c:pt>
                <c:pt idx="12">
                  <c:v>130.25066990346224</c:v>
                </c:pt>
                <c:pt idx="13">
                  <c:v>129.71714509365538</c:v>
                </c:pt>
                <c:pt idx="14">
                  <c:v>128.75973658786484</c:v>
                </c:pt>
                <c:pt idx="15">
                  <c:v>124.63444322217286</c:v>
                </c:pt>
                <c:pt idx="16">
                  <c:v>123.08701685809716</c:v>
                </c:pt>
                <c:pt idx="17">
                  <c:v>124.1832421639315</c:v>
                </c:pt>
                <c:pt idx="18">
                  <c:v>119.73775957939691</c:v>
                </c:pt>
                <c:pt idx="19">
                  <c:v>118.32710585900558</c:v>
                </c:pt>
                <c:pt idx="20">
                  <c:v>118.17639578559793</c:v>
                </c:pt>
                <c:pt idx="21">
                  <c:v>116.26994123185075</c:v>
                </c:pt>
                <c:pt idx="22">
                  <c:v>115.91147053936822</c:v>
                </c:pt>
                <c:pt idx="23">
                  <c:v>115.77711371683588</c:v>
                </c:pt>
                <c:pt idx="24">
                  <c:v>118.56051134877129</c:v>
                </c:pt>
                <c:pt idx="25">
                  <c:v>120.25270114957273</c:v>
                </c:pt>
                <c:pt idx="26">
                  <c:v>120.93693603278719</c:v>
                </c:pt>
                <c:pt idx="27">
                  <c:v>122.7172103894397</c:v>
                </c:pt>
                <c:pt idx="28">
                  <c:v>122.15265156944905</c:v>
                </c:pt>
                <c:pt idx="29">
                  <c:v>120.47997417026019</c:v>
                </c:pt>
                <c:pt idx="30">
                  <c:v>119.66286912368388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23-4604-A3FC-7E5F843EE106}"/>
            </c:ext>
          </c:extLst>
        </c:ser>
        <c:ser>
          <c:idx val="4"/>
          <c:order val="4"/>
          <c:tx>
            <c:v>OR5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Regions'!$A$45:$A$75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OSPAR Regions'!$AF$45:$AF$75</c:f>
              <c:numCache>
                <c:formatCode>0</c:formatCode>
                <c:ptCount val="31"/>
                <c:pt idx="0">
                  <c:v>41.388023155919079</c:v>
                </c:pt>
                <c:pt idx="1">
                  <c:v>40.762662652604213</c:v>
                </c:pt>
                <c:pt idx="2">
                  <c:v>39.500374057403548</c:v>
                </c:pt>
                <c:pt idx="3">
                  <c:v>38.774238290945263</c:v>
                </c:pt>
                <c:pt idx="4">
                  <c:v>38.423019833720453</c:v>
                </c:pt>
                <c:pt idx="5">
                  <c:v>37.787072045950836</c:v>
                </c:pt>
                <c:pt idx="6">
                  <c:v>38.732942980051128</c:v>
                </c:pt>
                <c:pt idx="7">
                  <c:v>38.726840586927899</c:v>
                </c:pt>
                <c:pt idx="8">
                  <c:v>39.035783429142391</c:v>
                </c:pt>
                <c:pt idx="9">
                  <c:v>38.80122116174315</c:v>
                </c:pt>
                <c:pt idx="10">
                  <c:v>38.713581973756547</c:v>
                </c:pt>
                <c:pt idx="11">
                  <c:v>38.238502091452254</c:v>
                </c:pt>
                <c:pt idx="12">
                  <c:v>37.61689125138178</c:v>
                </c:pt>
                <c:pt idx="13">
                  <c:v>37.213937244425516</c:v>
                </c:pt>
                <c:pt idx="14">
                  <c:v>36.927737457706435</c:v>
                </c:pt>
                <c:pt idx="15">
                  <c:v>36.281422953908198</c:v>
                </c:pt>
                <c:pt idx="16">
                  <c:v>35.945962885351001</c:v>
                </c:pt>
                <c:pt idx="17">
                  <c:v>35.760342300952097</c:v>
                </c:pt>
                <c:pt idx="18">
                  <c:v>34.925270239583178</c:v>
                </c:pt>
                <c:pt idx="19">
                  <c:v>34.608950608894432</c:v>
                </c:pt>
                <c:pt idx="20">
                  <c:v>34.534521018873377</c:v>
                </c:pt>
                <c:pt idx="21">
                  <c:v>34.070763649110972</c:v>
                </c:pt>
                <c:pt idx="22">
                  <c:v>34.124753898309656</c:v>
                </c:pt>
                <c:pt idx="23">
                  <c:v>34.039737023833837</c:v>
                </c:pt>
                <c:pt idx="24">
                  <c:v>34.5422654213912</c:v>
                </c:pt>
                <c:pt idx="25">
                  <c:v>35.050651136042752</c:v>
                </c:pt>
                <c:pt idx="26">
                  <c:v>35.402580313751784</c:v>
                </c:pt>
                <c:pt idx="27">
                  <c:v>35.77485080187158</c:v>
                </c:pt>
                <c:pt idx="28">
                  <c:v>35.728997076837203</c:v>
                </c:pt>
                <c:pt idx="29">
                  <c:v>34.901252788736741</c:v>
                </c:pt>
                <c:pt idx="30">
                  <c:v>34.30120863922226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23-4604-A3FC-7E5F843EE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155216"/>
        <c:axId val="371158128"/>
      </c:lineChart>
      <c:catAx>
        <c:axId val="37115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1158128"/>
        <c:crosses val="autoZero"/>
        <c:auto val="1"/>
        <c:lblAlgn val="ctr"/>
        <c:lblOffset val="100"/>
        <c:noMultiLvlLbl val="0"/>
      </c:catAx>
      <c:valAx>
        <c:axId val="37115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115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</a:t>
            </a:r>
            <a:r>
              <a:rPr lang="en-US" baseline="0"/>
              <a:t> Nitrogen deposition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OR1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Regions'!$A$81:$A$111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OSPAR Regions'!$AB$81:$AB$111</c:f>
              <c:numCache>
                <c:formatCode>0</c:formatCode>
                <c:ptCount val="31"/>
                <c:pt idx="0">
                  <c:v>104.97290532909689</c:v>
                </c:pt>
                <c:pt idx="1">
                  <c:v>102.6395819188542</c:v>
                </c:pt>
                <c:pt idx="2">
                  <c:v>100.23259926868856</c:v>
                </c:pt>
                <c:pt idx="3">
                  <c:v>96.987186145457571</c:v>
                </c:pt>
                <c:pt idx="4">
                  <c:v>94.890680902360231</c:v>
                </c:pt>
                <c:pt idx="5">
                  <c:v>92.594766923476413</c:v>
                </c:pt>
                <c:pt idx="6">
                  <c:v>92.233915502203871</c:v>
                </c:pt>
                <c:pt idx="7">
                  <c:v>90.262394403925427</c:v>
                </c:pt>
                <c:pt idx="8">
                  <c:v>89.25013647392602</c:v>
                </c:pt>
                <c:pt idx="9">
                  <c:v>87.821782692711821</c:v>
                </c:pt>
                <c:pt idx="10">
                  <c:v>86.25200131544905</c:v>
                </c:pt>
                <c:pt idx="11">
                  <c:v>85.01224858557417</c:v>
                </c:pt>
                <c:pt idx="12">
                  <c:v>83.421246111167349</c:v>
                </c:pt>
                <c:pt idx="13">
                  <c:v>82.686996149983003</c:v>
                </c:pt>
                <c:pt idx="14">
                  <c:v>81.66332753168318</c:v>
                </c:pt>
                <c:pt idx="15">
                  <c:v>80.630938549966757</c:v>
                </c:pt>
                <c:pt idx="16">
                  <c:v>79.553347471710737</c:v>
                </c:pt>
                <c:pt idx="17">
                  <c:v>78.174370429097308</c:v>
                </c:pt>
                <c:pt idx="18">
                  <c:v>74.722660410679026</c:v>
                </c:pt>
                <c:pt idx="19">
                  <c:v>71.361053083413395</c:v>
                </c:pt>
                <c:pt idx="20">
                  <c:v>71.551671878415576</c:v>
                </c:pt>
                <c:pt idx="21">
                  <c:v>70.029690152752693</c:v>
                </c:pt>
                <c:pt idx="22">
                  <c:v>69.636346100771064</c:v>
                </c:pt>
                <c:pt idx="23">
                  <c:v>68.60486162483457</c:v>
                </c:pt>
                <c:pt idx="24">
                  <c:v>66.918584541610485</c:v>
                </c:pt>
                <c:pt idx="25">
                  <c:v>66.758904482772436</c:v>
                </c:pt>
                <c:pt idx="26">
                  <c:v>65.679156506118133</c:v>
                </c:pt>
                <c:pt idx="27">
                  <c:v>65.400336801346739</c:v>
                </c:pt>
                <c:pt idx="28">
                  <c:v>64.610308983734569</c:v>
                </c:pt>
                <c:pt idx="29">
                  <c:v>63.308145355045866</c:v>
                </c:pt>
                <c:pt idx="30">
                  <c:v>60.154435202424274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7-4F4E-B844-E200A05D8FC6}"/>
            </c:ext>
          </c:extLst>
        </c:ser>
        <c:ser>
          <c:idx val="1"/>
          <c:order val="1"/>
          <c:tx>
            <c:v>OR2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Regions'!$A$81:$A$111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OSPAR Regions'!$AC$81:$AC$111</c:f>
              <c:numCache>
                <c:formatCode>0</c:formatCode>
                <c:ptCount val="31"/>
                <c:pt idx="0">
                  <c:v>1061.5408547440495</c:v>
                </c:pt>
                <c:pt idx="1">
                  <c:v>1045.2775980136837</c:v>
                </c:pt>
                <c:pt idx="2">
                  <c:v>1018.1766675147719</c:v>
                </c:pt>
                <c:pt idx="3">
                  <c:v>986.22296950991336</c:v>
                </c:pt>
                <c:pt idx="4">
                  <c:v>963.23033344428518</c:v>
                </c:pt>
                <c:pt idx="5">
                  <c:v>935.50502341161643</c:v>
                </c:pt>
                <c:pt idx="6">
                  <c:v>930.13047018490442</c:v>
                </c:pt>
                <c:pt idx="7">
                  <c:v>902.23243384989337</c:v>
                </c:pt>
                <c:pt idx="8">
                  <c:v>891.61076814854596</c:v>
                </c:pt>
                <c:pt idx="9">
                  <c:v>874.1302785744499</c:v>
                </c:pt>
                <c:pt idx="10">
                  <c:v>857.42872718206934</c:v>
                </c:pt>
                <c:pt idx="11">
                  <c:v>840.90177229174708</c:v>
                </c:pt>
                <c:pt idx="12">
                  <c:v>817.62633531192034</c:v>
                </c:pt>
                <c:pt idx="13">
                  <c:v>805.30532599719584</c:v>
                </c:pt>
                <c:pt idx="14">
                  <c:v>791.47252738347038</c:v>
                </c:pt>
                <c:pt idx="15">
                  <c:v>779.8374806074371</c:v>
                </c:pt>
                <c:pt idx="16">
                  <c:v>764.71891968895932</c:v>
                </c:pt>
                <c:pt idx="17">
                  <c:v>746.26058283478164</c:v>
                </c:pt>
                <c:pt idx="18">
                  <c:v>704.99796574351592</c:v>
                </c:pt>
                <c:pt idx="19">
                  <c:v>664.78466427862224</c:v>
                </c:pt>
                <c:pt idx="20">
                  <c:v>665.83144177680822</c:v>
                </c:pt>
                <c:pt idx="21">
                  <c:v>645.26779438518656</c:v>
                </c:pt>
                <c:pt idx="22">
                  <c:v>639.79225037381048</c:v>
                </c:pt>
                <c:pt idx="23">
                  <c:v>625.75453130548874</c:v>
                </c:pt>
                <c:pt idx="24">
                  <c:v>606.39021627460124</c:v>
                </c:pt>
                <c:pt idx="25">
                  <c:v>605.07706890257884</c:v>
                </c:pt>
                <c:pt idx="26">
                  <c:v>590.93515299293699</c:v>
                </c:pt>
                <c:pt idx="27">
                  <c:v>585.16612121184232</c:v>
                </c:pt>
                <c:pt idx="28">
                  <c:v>572.91190474411792</c:v>
                </c:pt>
                <c:pt idx="29">
                  <c:v>553.41226740520824</c:v>
                </c:pt>
                <c:pt idx="30">
                  <c:v>517.41493044296226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7-4F4E-B844-E200A05D8FC6}"/>
            </c:ext>
          </c:extLst>
        </c:ser>
        <c:ser>
          <c:idx val="2"/>
          <c:order val="2"/>
          <c:tx>
            <c:v>OR3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Regions'!$A$81:$A$111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OSPAR Regions'!$AD$81:$AD$111</c:f>
              <c:numCache>
                <c:formatCode>0</c:formatCode>
                <c:ptCount val="31"/>
                <c:pt idx="0">
                  <c:v>482.13691208307011</c:v>
                </c:pt>
                <c:pt idx="1">
                  <c:v>479.33065103668878</c:v>
                </c:pt>
                <c:pt idx="2">
                  <c:v>475.98728272956396</c:v>
                </c:pt>
                <c:pt idx="3">
                  <c:v>462.22937583028352</c:v>
                </c:pt>
                <c:pt idx="4">
                  <c:v>458.18260913098061</c:v>
                </c:pt>
                <c:pt idx="5">
                  <c:v>450.0992888884785</c:v>
                </c:pt>
                <c:pt idx="6">
                  <c:v>450.86894185743284</c:v>
                </c:pt>
                <c:pt idx="7">
                  <c:v>443.07080435844603</c:v>
                </c:pt>
                <c:pt idx="8">
                  <c:v>444.08112118533467</c:v>
                </c:pt>
                <c:pt idx="9">
                  <c:v>437.92573056428267</c:v>
                </c:pt>
                <c:pt idx="10">
                  <c:v>432.00864691898732</c:v>
                </c:pt>
                <c:pt idx="11">
                  <c:v>425.32007717415479</c:v>
                </c:pt>
                <c:pt idx="12">
                  <c:v>415.79094065346391</c:v>
                </c:pt>
                <c:pt idx="13">
                  <c:v>410.03412499625961</c:v>
                </c:pt>
                <c:pt idx="14">
                  <c:v>404.68452620422175</c:v>
                </c:pt>
                <c:pt idx="15">
                  <c:v>400.11950730159782</c:v>
                </c:pt>
                <c:pt idx="16">
                  <c:v>392.9991043666306</c:v>
                </c:pt>
                <c:pt idx="17">
                  <c:v>382.31640495779965</c:v>
                </c:pt>
                <c:pt idx="18">
                  <c:v>362.6966702065036</c:v>
                </c:pt>
                <c:pt idx="19">
                  <c:v>344.16476751816651</c:v>
                </c:pt>
                <c:pt idx="20">
                  <c:v>344.10165545096061</c:v>
                </c:pt>
                <c:pt idx="21">
                  <c:v>332.72105704169974</c:v>
                </c:pt>
                <c:pt idx="22">
                  <c:v>333.94585014676937</c:v>
                </c:pt>
                <c:pt idx="23">
                  <c:v>328.23617213312133</c:v>
                </c:pt>
                <c:pt idx="24">
                  <c:v>318.35847892591181</c:v>
                </c:pt>
                <c:pt idx="25">
                  <c:v>321.11288856438136</c:v>
                </c:pt>
                <c:pt idx="26">
                  <c:v>317.27693188209378</c:v>
                </c:pt>
                <c:pt idx="27">
                  <c:v>317.28138377065187</c:v>
                </c:pt>
                <c:pt idx="28">
                  <c:v>315.92460526362481</c:v>
                </c:pt>
                <c:pt idx="29">
                  <c:v>305.36158309426719</c:v>
                </c:pt>
                <c:pt idx="30">
                  <c:v>287.06065485935562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E7-4F4E-B844-E200A05D8FC6}"/>
            </c:ext>
          </c:extLst>
        </c:ser>
        <c:ser>
          <c:idx val="3"/>
          <c:order val="3"/>
          <c:tx>
            <c:v>OR4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Regions'!$A$81:$A$111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OSPAR Regions'!$AE$81:$AE$111</c:f>
              <c:numCache>
                <c:formatCode>0</c:formatCode>
                <c:ptCount val="31"/>
                <c:pt idx="0">
                  <c:v>372.6056620430839</c:v>
                </c:pt>
                <c:pt idx="1">
                  <c:v>374.96536181143188</c:v>
                </c:pt>
                <c:pt idx="2">
                  <c:v>377.36390055060866</c:v>
                </c:pt>
                <c:pt idx="3">
                  <c:v>365.70403267651631</c:v>
                </c:pt>
                <c:pt idx="4">
                  <c:v>365.25413244504909</c:v>
                </c:pt>
                <c:pt idx="5">
                  <c:v>364.38741014865798</c:v>
                </c:pt>
                <c:pt idx="6">
                  <c:v>367.14869372543245</c:v>
                </c:pt>
                <c:pt idx="7">
                  <c:v>365.5176427830171</c:v>
                </c:pt>
                <c:pt idx="8">
                  <c:v>370.14654194270992</c:v>
                </c:pt>
                <c:pt idx="9">
                  <c:v>372.55846061442105</c:v>
                </c:pt>
                <c:pt idx="10">
                  <c:v>376.91808863186031</c:v>
                </c:pt>
                <c:pt idx="11">
                  <c:v>371.21414905951247</c:v>
                </c:pt>
                <c:pt idx="12">
                  <c:v>365.4585480809904</c:v>
                </c:pt>
                <c:pt idx="13">
                  <c:v>360.90899935452211</c:v>
                </c:pt>
                <c:pt idx="14">
                  <c:v>358.16183903986723</c:v>
                </c:pt>
                <c:pt idx="15">
                  <c:v>350.33402101008915</c:v>
                </c:pt>
                <c:pt idx="16">
                  <c:v>342.73477682777275</c:v>
                </c:pt>
                <c:pt idx="17">
                  <c:v>339.3379464556171</c:v>
                </c:pt>
                <c:pt idx="18">
                  <c:v>316.50453408857641</c:v>
                </c:pt>
                <c:pt idx="19">
                  <c:v>301.59352844103563</c:v>
                </c:pt>
                <c:pt idx="20">
                  <c:v>302.54963612005201</c:v>
                </c:pt>
                <c:pt idx="21">
                  <c:v>295.55527638772566</c:v>
                </c:pt>
                <c:pt idx="22">
                  <c:v>291.05051326876804</c:v>
                </c:pt>
                <c:pt idx="23">
                  <c:v>284.84594122076038</c:v>
                </c:pt>
                <c:pt idx="24">
                  <c:v>277.2318304467392</c:v>
                </c:pt>
                <c:pt idx="25">
                  <c:v>281.09045432372585</c:v>
                </c:pt>
                <c:pt idx="26">
                  <c:v>275.69982817155721</c:v>
                </c:pt>
                <c:pt idx="27">
                  <c:v>277.58416867014347</c:v>
                </c:pt>
                <c:pt idx="28">
                  <c:v>274.69335991314074</c:v>
                </c:pt>
                <c:pt idx="29">
                  <c:v>270.73159905620179</c:v>
                </c:pt>
                <c:pt idx="30">
                  <c:v>252.29256536471033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E7-4F4E-B844-E200A05D8FC6}"/>
            </c:ext>
          </c:extLst>
        </c:ser>
        <c:ser>
          <c:idx val="4"/>
          <c:order val="4"/>
          <c:tx>
            <c:v>OR5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'NORM. OSPAR Regions'!$A$81:$A$111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OSPAR Regions'!$AF$81:$AF$111</c:f>
              <c:numCache>
                <c:formatCode>0</c:formatCode>
                <c:ptCount val="31"/>
                <c:pt idx="0">
                  <c:v>117.57708751229828</c:v>
                </c:pt>
                <c:pt idx="1">
                  <c:v>117.10166452355332</c:v>
                </c:pt>
                <c:pt idx="2">
                  <c:v>116.39246351070207</c:v>
                </c:pt>
                <c:pt idx="3">
                  <c:v>113.92420479177534</c:v>
                </c:pt>
                <c:pt idx="4">
                  <c:v>113.14623544517396</c:v>
                </c:pt>
                <c:pt idx="5">
                  <c:v>112.10037349122319</c:v>
                </c:pt>
                <c:pt idx="6">
                  <c:v>112.61809660258136</c:v>
                </c:pt>
                <c:pt idx="7">
                  <c:v>111.68680769220927</c:v>
                </c:pt>
                <c:pt idx="8">
                  <c:v>112.09150173897174</c:v>
                </c:pt>
                <c:pt idx="9">
                  <c:v>111.81478639457671</c:v>
                </c:pt>
                <c:pt idx="10">
                  <c:v>111.68803307235449</c:v>
                </c:pt>
                <c:pt idx="11">
                  <c:v>110.37101899986801</c:v>
                </c:pt>
                <c:pt idx="12">
                  <c:v>108.71298163296503</c:v>
                </c:pt>
                <c:pt idx="13">
                  <c:v>107.56507002051978</c:v>
                </c:pt>
                <c:pt idx="14">
                  <c:v>106.7069363048177</c:v>
                </c:pt>
                <c:pt idx="15">
                  <c:v>105.3615914433736</c:v>
                </c:pt>
                <c:pt idx="16">
                  <c:v>103.97066244052705</c:v>
                </c:pt>
                <c:pt idx="17">
                  <c:v>102.75844287806035</c:v>
                </c:pt>
                <c:pt idx="18">
                  <c:v>98.794632199487637</c:v>
                </c:pt>
                <c:pt idx="19">
                  <c:v>95.738068472837696</c:v>
                </c:pt>
                <c:pt idx="20">
                  <c:v>96.064583266334736</c:v>
                </c:pt>
                <c:pt idx="21">
                  <c:v>94.374882076479068</c:v>
                </c:pt>
                <c:pt idx="22">
                  <c:v>93.947739065456048</c:v>
                </c:pt>
                <c:pt idx="23">
                  <c:v>92.840657119449759</c:v>
                </c:pt>
                <c:pt idx="24">
                  <c:v>91.217003919421813</c:v>
                </c:pt>
                <c:pt idx="25">
                  <c:v>91.907236047624963</c:v>
                </c:pt>
                <c:pt idx="26">
                  <c:v>91.079148653083848</c:v>
                </c:pt>
                <c:pt idx="27">
                  <c:v>91.278370957094765</c:v>
                </c:pt>
                <c:pt idx="28">
                  <c:v>90.741973052323317</c:v>
                </c:pt>
                <c:pt idx="29">
                  <c:v>89.44623157915801</c:v>
                </c:pt>
                <c:pt idx="30">
                  <c:v>85.79734359790848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E7-4F4E-B844-E200A05D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155216"/>
        <c:axId val="371158128"/>
      </c:lineChart>
      <c:catAx>
        <c:axId val="37115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1158128"/>
        <c:crosses val="autoZero"/>
        <c:auto val="1"/>
        <c:lblAlgn val="ctr"/>
        <c:lblOffset val="100"/>
        <c:noMultiLvlLbl val="0"/>
      </c:catAx>
      <c:valAx>
        <c:axId val="37115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115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NAAO1</a:t>
            </a:r>
            <a:r>
              <a:rPr lang="nb-NO" baseline="0"/>
              <a:t> (ES</a:t>
            </a:r>
            <a:r>
              <a:rPr lang="nb-NO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0562715053417011"/>
          <c:h val="0.72088764946048411"/>
        </c:manualLayout>
      </c:layout>
      <c:barChart>
        <c:barDir val="col"/>
        <c:grouping val="stacked"/>
        <c:varyColors val="0"/>
        <c:ser>
          <c:idx val="0"/>
          <c:order val="0"/>
          <c:tx>
            <c:v>Oxidized Nitrogen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COMP4'!$BA$9:$BA$39</c:f>
              <c:numCache>
                <c:formatCode>General</c:formatCode>
                <c:ptCount val="31"/>
                <c:pt idx="0">
                  <c:v>47.213200000000001</c:v>
                </c:pt>
                <c:pt idx="1">
                  <c:v>47.848700000000001</c:v>
                </c:pt>
                <c:pt idx="2">
                  <c:v>48.654400000000003</c:v>
                </c:pt>
                <c:pt idx="3">
                  <c:v>46.993899999999996</c:v>
                </c:pt>
                <c:pt idx="4">
                  <c:v>46.754399999999997</c:v>
                </c:pt>
                <c:pt idx="5">
                  <c:v>46.726599999999998</c:v>
                </c:pt>
                <c:pt idx="6">
                  <c:v>46.359699999999997</c:v>
                </c:pt>
                <c:pt idx="7">
                  <c:v>45.999600000000001</c:v>
                </c:pt>
                <c:pt idx="8">
                  <c:v>46.359499999999997</c:v>
                </c:pt>
                <c:pt idx="9">
                  <c:v>46.675199999999997</c:v>
                </c:pt>
                <c:pt idx="10">
                  <c:v>46.8812</c:v>
                </c:pt>
                <c:pt idx="11">
                  <c:v>46.084000000000003</c:v>
                </c:pt>
                <c:pt idx="12">
                  <c:v>45.402999999999999</c:v>
                </c:pt>
                <c:pt idx="13">
                  <c:v>44.704300000000003</c:v>
                </c:pt>
                <c:pt idx="14">
                  <c:v>44.310499999999998</c:v>
                </c:pt>
                <c:pt idx="15">
                  <c:v>43.573700000000002</c:v>
                </c:pt>
                <c:pt idx="16">
                  <c:v>42.488599999999998</c:v>
                </c:pt>
                <c:pt idx="17">
                  <c:v>41.613399999999999</c:v>
                </c:pt>
                <c:pt idx="18">
                  <c:v>38.222000000000001</c:v>
                </c:pt>
                <c:pt idx="19">
                  <c:v>35.656399999999998</c:v>
                </c:pt>
                <c:pt idx="20">
                  <c:v>35.968299999999999</c:v>
                </c:pt>
                <c:pt idx="21">
                  <c:v>35.009500000000003</c:v>
                </c:pt>
                <c:pt idx="22">
                  <c:v>34.283799999999999</c:v>
                </c:pt>
                <c:pt idx="23">
                  <c:v>33.154800000000002</c:v>
                </c:pt>
                <c:pt idx="24">
                  <c:v>31.1159</c:v>
                </c:pt>
                <c:pt idx="25">
                  <c:v>31.467199999999998</c:v>
                </c:pt>
                <c:pt idx="26">
                  <c:v>30.322399999999998</c:v>
                </c:pt>
                <c:pt idx="27">
                  <c:v>30.273599999999998</c:v>
                </c:pt>
                <c:pt idx="28">
                  <c:v>29.807300000000001</c:v>
                </c:pt>
                <c:pt idx="29">
                  <c:v>29.3749</c:v>
                </c:pt>
                <c:pt idx="30">
                  <c:v>26.095500000000001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3-4425-B210-F32503F60109}"/>
            </c:ext>
          </c:extLst>
        </c:ser>
        <c:ser>
          <c:idx val="1"/>
          <c:order val="1"/>
          <c:tx>
            <c:v>Reduced Nitrogen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COMP4'!$BA$45:$BA$75</c:f>
              <c:numCache>
                <c:formatCode>General</c:formatCode>
                <c:ptCount val="31"/>
                <c:pt idx="0">
                  <c:v>23.888300000000001</c:v>
                </c:pt>
                <c:pt idx="1">
                  <c:v>23.532299999999999</c:v>
                </c:pt>
                <c:pt idx="2">
                  <c:v>22.962399999999999</c:v>
                </c:pt>
                <c:pt idx="3">
                  <c:v>22.459700000000002</c:v>
                </c:pt>
                <c:pt idx="4">
                  <c:v>22.435500000000001</c:v>
                </c:pt>
                <c:pt idx="5">
                  <c:v>22.1782</c:v>
                </c:pt>
                <c:pt idx="6">
                  <c:v>22.958100000000002</c:v>
                </c:pt>
                <c:pt idx="7">
                  <c:v>22.885200000000001</c:v>
                </c:pt>
                <c:pt idx="8">
                  <c:v>23.2608</c:v>
                </c:pt>
                <c:pt idx="9">
                  <c:v>23.229199999999999</c:v>
                </c:pt>
                <c:pt idx="10">
                  <c:v>23.613600000000002</c:v>
                </c:pt>
                <c:pt idx="11">
                  <c:v>23.368099999999998</c:v>
                </c:pt>
                <c:pt idx="12">
                  <c:v>22.895299999999999</c:v>
                </c:pt>
                <c:pt idx="13">
                  <c:v>22.803000000000001</c:v>
                </c:pt>
                <c:pt idx="14">
                  <c:v>22.590800000000002</c:v>
                </c:pt>
                <c:pt idx="15">
                  <c:v>21.9817</c:v>
                </c:pt>
                <c:pt idx="16">
                  <c:v>21.7301</c:v>
                </c:pt>
                <c:pt idx="17">
                  <c:v>21.874099999999999</c:v>
                </c:pt>
                <c:pt idx="18">
                  <c:v>21.1753</c:v>
                </c:pt>
                <c:pt idx="19">
                  <c:v>20.956099999999999</c:v>
                </c:pt>
                <c:pt idx="20">
                  <c:v>20.940799999999999</c:v>
                </c:pt>
                <c:pt idx="21">
                  <c:v>20.604700000000001</c:v>
                </c:pt>
                <c:pt idx="22">
                  <c:v>20.5732</c:v>
                </c:pt>
                <c:pt idx="23">
                  <c:v>20.561900000000001</c:v>
                </c:pt>
                <c:pt idx="24">
                  <c:v>20.992699999999999</c:v>
                </c:pt>
                <c:pt idx="25">
                  <c:v>21.281099999999999</c:v>
                </c:pt>
                <c:pt idx="26">
                  <c:v>21.399000000000001</c:v>
                </c:pt>
                <c:pt idx="27">
                  <c:v>21.663</c:v>
                </c:pt>
                <c:pt idx="28">
                  <c:v>21.542999999999999</c:v>
                </c:pt>
                <c:pt idx="29">
                  <c:v>21.180599999999998</c:v>
                </c:pt>
                <c:pt idx="30">
                  <c:v>20.9406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A3-4425-B210-F32503F60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195552"/>
        <c:axId val="782195968"/>
      </c:barChart>
      <c:barChart>
        <c:barDir val="col"/>
        <c:grouping val="stacked"/>
        <c:varyColors val="0"/>
        <c:ser>
          <c:idx val="2"/>
          <c:order val="2"/>
          <c:tx>
            <c:v>oxN_area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COMP4'!$DN$9:$DN$39</c:f>
              <c:numCache>
                <c:formatCode>0</c:formatCode>
                <c:ptCount val="31"/>
                <c:pt idx="0">
                  <c:v>180.80343124114427</c:v>
                </c:pt>
                <c:pt idx="1">
                  <c:v>183.23708497683145</c:v>
                </c:pt>
                <c:pt idx="2">
                  <c:v>186.32252134951941</c:v>
                </c:pt>
                <c:pt idx="3">
                  <c:v>179.96361965304635</c:v>
                </c:pt>
                <c:pt idx="4">
                  <c:v>179.04645195879445</c:v>
                </c:pt>
                <c:pt idx="5">
                  <c:v>178.93999157507753</c:v>
                </c:pt>
                <c:pt idx="6">
                  <c:v>177.53494428062646</c:v>
                </c:pt>
                <c:pt idx="7">
                  <c:v>176.15593765557387</c:v>
                </c:pt>
                <c:pt idx="8">
                  <c:v>177.53417837858535</c:v>
                </c:pt>
                <c:pt idx="9">
                  <c:v>178.74315475050739</c:v>
                </c:pt>
                <c:pt idx="10">
                  <c:v>179.53203385287023</c:v>
                </c:pt>
                <c:pt idx="11">
                  <c:v>176.47914831693026</c:v>
                </c:pt>
                <c:pt idx="12">
                  <c:v>173.87125186688618</c:v>
                </c:pt>
                <c:pt idx="13">
                  <c:v>171.19557308620227</c:v>
                </c:pt>
                <c:pt idx="14">
                  <c:v>169.68751196721936</c:v>
                </c:pt>
                <c:pt idx="15">
                  <c:v>166.86592884770039</c:v>
                </c:pt>
                <c:pt idx="16">
                  <c:v>162.71052732355531</c:v>
                </c:pt>
                <c:pt idx="17">
                  <c:v>159.35893999157506</c:v>
                </c:pt>
                <c:pt idx="18">
                  <c:v>146.37153908015165</c:v>
                </c:pt>
                <c:pt idx="19">
                  <c:v>136.5465476965496</c:v>
                </c:pt>
                <c:pt idx="20">
                  <c:v>137.74097192969018</c:v>
                </c:pt>
                <c:pt idx="21">
                  <c:v>134.06923754451807</c:v>
                </c:pt>
                <c:pt idx="22">
                  <c:v>131.29016198828168</c:v>
                </c:pt>
                <c:pt idx="23">
                  <c:v>126.96664496610884</c:v>
                </c:pt>
                <c:pt idx="24">
                  <c:v>119.15865660781985</c:v>
                </c:pt>
                <c:pt idx="25">
                  <c:v>120.50396354306282</c:v>
                </c:pt>
                <c:pt idx="26">
                  <c:v>116.11994025964077</c:v>
                </c:pt>
                <c:pt idx="27">
                  <c:v>115.93306016160533</c:v>
                </c:pt>
                <c:pt idx="28">
                  <c:v>114.14735955271321</c:v>
                </c:pt>
                <c:pt idx="29">
                  <c:v>112.49147933979243</c:v>
                </c:pt>
                <c:pt idx="30">
                  <c:v>99.932983571401223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A3-4425-B210-F32503F60109}"/>
            </c:ext>
          </c:extLst>
        </c:ser>
        <c:ser>
          <c:idx val="3"/>
          <c:order val="3"/>
          <c:tx>
            <c:v>reN_area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'NORM. COMP4'!$DN$45:$DN$75</c:f>
              <c:numCache>
                <c:formatCode>0</c:formatCode>
                <c:ptCount val="31"/>
                <c:pt idx="0">
                  <c:v>91.480488645502234</c:v>
                </c:pt>
                <c:pt idx="1">
                  <c:v>90.117183012292728</c:v>
                </c:pt>
                <c:pt idx="2">
                  <c:v>87.934745146095807</c:v>
                </c:pt>
                <c:pt idx="3">
                  <c:v>86.00965036571823</c:v>
                </c:pt>
                <c:pt idx="4">
                  <c:v>85.916976218741624</c:v>
                </c:pt>
                <c:pt idx="5">
                  <c:v>84.931643242829239</c:v>
                </c:pt>
                <c:pt idx="6">
                  <c:v>87.91827825221155</c:v>
                </c:pt>
                <c:pt idx="7">
                  <c:v>87.63910695822004</c:v>
                </c:pt>
                <c:pt idx="8">
                  <c:v>89.077470991460189</c:v>
                </c:pt>
                <c:pt idx="9">
                  <c:v>88.956458468961813</c:v>
                </c:pt>
                <c:pt idx="10">
                  <c:v>90.428522192011641</c:v>
                </c:pt>
                <c:pt idx="11">
                  <c:v>89.488377436525866</c:v>
                </c:pt>
                <c:pt idx="12">
                  <c:v>87.677785011297047</c:v>
                </c:pt>
                <c:pt idx="13">
                  <c:v>87.324321219316062</c:v>
                </c:pt>
                <c:pt idx="14">
                  <c:v>86.511699153678251</c:v>
                </c:pt>
                <c:pt idx="15">
                  <c:v>84.179144487420047</c:v>
                </c:pt>
                <c:pt idx="16">
                  <c:v>83.215639719679842</c:v>
                </c:pt>
                <c:pt idx="17">
                  <c:v>83.767089189292676</c:v>
                </c:pt>
                <c:pt idx="18">
                  <c:v>81.091027457588183</c:v>
                </c:pt>
                <c:pt idx="19">
                  <c:v>80.25159882051085</c:v>
                </c:pt>
                <c:pt idx="20">
                  <c:v>80.193007314364493</c:v>
                </c:pt>
                <c:pt idx="21">
                  <c:v>78.905908934247307</c:v>
                </c:pt>
                <c:pt idx="22">
                  <c:v>78.785279362769501</c:v>
                </c:pt>
                <c:pt idx="23">
                  <c:v>78.742005897445722</c:v>
                </c:pt>
                <c:pt idx="24">
                  <c:v>80.391758894037451</c:v>
                </c:pt>
                <c:pt idx="25">
                  <c:v>81.496189637345381</c:v>
                </c:pt>
                <c:pt idx="26">
                  <c:v>81.947688890590896</c:v>
                </c:pt>
                <c:pt idx="27">
                  <c:v>82.958679584881097</c:v>
                </c:pt>
                <c:pt idx="28">
                  <c:v>82.49913836020373</c:v>
                </c:pt>
                <c:pt idx="29">
                  <c:v>81.111323861678073</c:v>
                </c:pt>
                <c:pt idx="30">
                  <c:v>80.192241412323369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A3-4425-B210-F32503F60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42159"/>
        <c:axId val="180637999"/>
      </c:bar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valAx>
        <c:axId val="180637999"/>
        <c:scaling>
          <c:orientation val="minMax"/>
          <c:max val="306.36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mg(N)/m2/year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42159"/>
        <c:crosses val="max"/>
        <c:crossBetween val="between"/>
      </c:valAx>
      <c:catAx>
        <c:axId val="180642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063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OSPAR Region III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5599411436350097E-3"/>
                  <c:y val="-0.1164813454717292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Regions'!$D$9:$D$39</c:f>
              <c:numCache>
                <c:formatCode>General</c:formatCode>
                <c:ptCount val="31"/>
                <c:pt idx="0">
                  <c:v>108.62130000000001</c:v>
                </c:pt>
                <c:pt idx="1">
                  <c:v>143.1771</c:v>
                </c:pt>
                <c:pt idx="2">
                  <c:v>113.6661</c:v>
                </c:pt>
                <c:pt idx="3">
                  <c:v>143.72229999999999</c:v>
                </c:pt>
                <c:pt idx="4">
                  <c:v>129.24700000000001</c:v>
                </c:pt>
                <c:pt idx="5">
                  <c:v>127.2594</c:v>
                </c:pt>
                <c:pt idx="6">
                  <c:v>154.82169999999999</c:v>
                </c:pt>
                <c:pt idx="7">
                  <c:v>135.7852</c:v>
                </c:pt>
                <c:pt idx="8">
                  <c:v>108.8289</c:v>
                </c:pt>
                <c:pt idx="9">
                  <c:v>101.28440000000001</c:v>
                </c:pt>
                <c:pt idx="10">
                  <c:v>100.0201</c:v>
                </c:pt>
                <c:pt idx="11">
                  <c:v>108.355</c:v>
                </c:pt>
                <c:pt idx="12">
                  <c:v>113.2681</c:v>
                </c:pt>
                <c:pt idx="13">
                  <c:v>120.34829999999999</c:v>
                </c:pt>
                <c:pt idx="14">
                  <c:v>88.485600000000005</c:v>
                </c:pt>
                <c:pt idx="15">
                  <c:v>92.280299999999997</c:v>
                </c:pt>
                <c:pt idx="16">
                  <c:v>103.0684</c:v>
                </c:pt>
                <c:pt idx="17">
                  <c:v>82.601399999999998</c:v>
                </c:pt>
                <c:pt idx="18">
                  <c:v>81.258300000000006</c:v>
                </c:pt>
                <c:pt idx="19">
                  <c:v>69.636300000000006</c:v>
                </c:pt>
                <c:pt idx="20">
                  <c:v>77.642899999999997</c:v>
                </c:pt>
                <c:pt idx="21">
                  <c:v>63.250900000000001</c:v>
                </c:pt>
                <c:pt idx="22">
                  <c:v>67.649100000000004</c:v>
                </c:pt>
                <c:pt idx="23">
                  <c:v>74.954400000000007</c:v>
                </c:pt>
                <c:pt idx="24">
                  <c:v>66.442499999999995</c:v>
                </c:pt>
                <c:pt idx="25">
                  <c:v>57.736199999999997</c:v>
                </c:pt>
                <c:pt idx="26">
                  <c:v>66.2761</c:v>
                </c:pt>
                <c:pt idx="27">
                  <c:v>49.238900000000001</c:v>
                </c:pt>
                <c:pt idx="28">
                  <c:v>61.540199999999999</c:v>
                </c:pt>
                <c:pt idx="29">
                  <c:v>56.940800000000003</c:v>
                </c:pt>
                <c:pt idx="30">
                  <c:v>48.161299999999997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1F-4A17-B293-BAE86002E93C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5492413171961152E-2"/>
                  <c:y val="7.080436800063766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Regions'!$D$45:$D$75</c:f>
              <c:numCache>
                <c:formatCode>General</c:formatCode>
                <c:ptCount val="31"/>
                <c:pt idx="0">
                  <c:v>54.7089</c:v>
                </c:pt>
                <c:pt idx="1">
                  <c:v>70.875600000000006</c:v>
                </c:pt>
                <c:pt idx="2">
                  <c:v>55.572299999999998</c:v>
                </c:pt>
                <c:pt idx="3">
                  <c:v>69.4679</c:v>
                </c:pt>
                <c:pt idx="4">
                  <c:v>65.078900000000004</c:v>
                </c:pt>
                <c:pt idx="5">
                  <c:v>67.732600000000005</c:v>
                </c:pt>
                <c:pt idx="6">
                  <c:v>84.0625</c:v>
                </c:pt>
                <c:pt idx="7">
                  <c:v>70.764700000000005</c:v>
                </c:pt>
                <c:pt idx="8">
                  <c:v>60.8185</c:v>
                </c:pt>
                <c:pt idx="9">
                  <c:v>60.086300000000001</c:v>
                </c:pt>
                <c:pt idx="10">
                  <c:v>59.273299999999999</c:v>
                </c:pt>
                <c:pt idx="11">
                  <c:v>60.647399999999998</c:v>
                </c:pt>
                <c:pt idx="12">
                  <c:v>63.186500000000002</c:v>
                </c:pt>
                <c:pt idx="13">
                  <c:v>78.395799999999994</c:v>
                </c:pt>
                <c:pt idx="14">
                  <c:v>55.3384</c:v>
                </c:pt>
                <c:pt idx="15">
                  <c:v>57.194200000000002</c:v>
                </c:pt>
                <c:pt idx="16">
                  <c:v>65.1965</c:v>
                </c:pt>
                <c:pt idx="17">
                  <c:v>50.774700000000003</c:v>
                </c:pt>
                <c:pt idx="18">
                  <c:v>56.421999999999997</c:v>
                </c:pt>
                <c:pt idx="19">
                  <c:v>50.690300000000001</c:v>
                </c:pt>
                <c:pt idx="20">
                  <c:v>54.607900000000001</c:v>
                </c:pt>
                <c:pt idx="21">
                  <c:v>54.520099999999999</c:v>
                </c:pt>
                <c:pt idx="22">
                  <c:v>55.0246</c:v>
                </c:pt>
                <c:pt idx="23">
                  <c:v>63.702599999999997</c:v>
                </c:pt>
                <c:pt idx="24">
                  <c:v>59.502099999999999</c:v>
                </c:pt>
                <c:pt idx="25">
                  <c:v>54.012599999999999</c:v>
                </c:pt>
                <c:pt idx="26">
                  <c:v>63.2121</c:v>
                </c:pt>
                <c:pt idx="27">
                  <c:v>53.4726</c:v>
                </c:pt>
                <c:pt idx="28">
                  <c:v>61.913899999999998</c:v>
                </c:pt>
                <c:pt idx="29">
                  <c:v>64.689599999999999</c:v>
                </c:pt>
                <c:pt idx="30">
                  <c:v>63.534599999999998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1F-4A17-B293-BAE86002E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OSPAR Region IV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8068533236980634E-2"/>
          <c:y val="0.17171296296296298"/>
          <c:w val="0.87927688854983299"/>
          <c:h val="0.72088764946048411"/>
        </c:manualLayout>
      </c:layout>
      <c:lineChart>
        <c:grouping val="standard"/>
        <c:varyColors val="0"/>
        <c:ser>
          <c:idx val="0"/>
          <c:order val="0"/>
          <c:tx>
            <c:v>Oxidized Nitrogen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1639565935179574E-2"/>
                  <c:y val="-9.414917193285506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Regions'!$E$9:$E$39</c:f>
              <c:numCache>
                <c:formatCode>General</c:formatCode>
                <c:ptCount val="31"/>
                <c:pt idx="0">
                  <c:v>157.54470000000001</c:v>
                </c:pt>
                <c:pt idx="1">
                  <c:v>173.57679999999999</c:v>
                </c:pt>
                <c:pt idx="2">
                  <c:v>174.0753</c:v>
                </c:pt>
                <c:pt idx="3">
                  <c:v>189.69649999999999</c:v>
                </c:pt>
                <c:pt idx="4">
                  <c:v>141.92339999999999</c:v>
                </c:pt>
                <c:pt idx="5">
                  <c:v>153.14089999999999</c:v>
                </c:pt>
                <c:pt idx="6">
                  <c:v>173.08009999999999</c:v>
                </c:pt>
                <c:pt idx="7">
                  <c:v>154.0522</c:v>
                </c:pt>
                <c:pt idx="8">
                  <c:v>150.4511</c:v>
                </c:pt>
                <c:pt idx="9">
                  <c:v>154.89940000000001</c:v>
                </c:pt>
                <c:pt idx="10">
                  <c:v>145.93090000000001</c:v>
                </c:pt>
                <c:pt idx="11">
                  <c:v>154.4401</c:v>
                </c:pt>
                <c:pt idx="12">
                  <c:v>153.16659999999999</c:v>
                </c:pt>
                <c:pt idx="13">
                  <c:v>158.87110000000001</c:v>
                </c:pt>
                <c:pt idx="14">
                  <c:v>150.61009999999999</c:v>
                </c:pt>
                <c:pt idx="15">
                  <c:v>148.54929999999999</c:v>
                </c:pt>
                <c:pt idx="16">
                  <c:v>148.6234</c:v>
                </c:pt>
                <c:pt idx="17">
                  <c:v>145.7079</c:v>
                </c:pt>
                <c:pt idx="18">
                  <c:v>112.5018</c:v>
                </c:pt>
                <c:pt idx="19">
                  <c:v>102.89279999999999</c:v>
                </c:pt>
                <c:pt idx="20">
                  <c:v>130.7747</c:v>
                </c:pt>
                <c:pt idx="21">
                  <c:v>106.6065</c:v>
                </c:pt>
                <c:pt idx="22">
                  <c:v>100.239</c:v>
                </c:pt>
                <c:pt idx="23">
                  <c:v>103.7988</c:v>
                </c:pt>
                <c:pt idx="24">
                  <c:v>87.908100000000005</c:v>
                </c:pt>
                <c:pt idx="25">
                  <c:v>94.378900000000002</c:v>
                </c:pt>
                <c:pt idx="26">
                  <c:v>89.505300000000005</c:v>
                </c:pt>
                <c:pt idx="27">
                  <c:v>78.764399999999995</c:v>
                </c:pt>
                <c:pt idx="28">
                  <c:v>89.623500000000007</c:v>
                </c:pt>
                <c:pt idx="29">
                  <c:v>72.307900000000004</c:v>
                </c:pt>
                <c:pt idx="30">
                  <c:v>70.977800000000002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7-4547-AF2D-289C16A05B75}"/>
            </c:ext>
          </c:extLst>
        </c:ser>
        <c:ser>
          <c:idx val="1"/>
          <c:order val="1"/>
          <c:tx>
            <c:v>Reduced Nitrogen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6239112783692401E-2"/>
                  <c:y val="4.98408827781903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cat>
            <c:numRef>
              <c:f>'ACT. EEZs'!$A$9:$A$39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'ACT. OSPAR Regions'!$E$45:$E$75</c:f>
              <c:numCache>
                <c:formatCode>General</c:formatCode>
                <c:ptCount val="31"/>
                <c:pt idx="0">
                  <c:v>66.366500000000002</c:v>
                </c:pt>
                <c:pt idx="1">
                  <c:v>71.125399999999999</c:v>
                </c:pt>
                <c:pt idx="2">
                  <c:v>65.669399999999996</c:v>
                </c:pt>
                <c:pt idx="3">
                  <c:v>84.1691</c:v>
                </c:pt>
                <c:pt idx="4">
                  <c:v>58.364800000000002</c:v>
                </c:pt>
                <c:pt idx="5">
                  <c:v>62.677599999999998</c:v>
                </c:pt>
                <c:pt idx="6">
                  <c:v>75.637100000000004</c:v>
                </c:pt>
                <c:pt idx="7">
                  <c:v>68.632099999999994</c:v>
                </c:pt>
                <c:pt idx="8">
                  <c:v>62.009300000000003</c:v>
                </c:pt>
                <c:pt idx="9">
                  <c:v>69.703800000000001</c:v>
                </c:pt>
                <c:pt idx="10">
                  <c:v>65.701499999999996</c:v>
                </c:pt>
                <c:pt idx="11">
                  <c:v>66.701499999999996</c:v>
                </c:pt>
                <c:pt idx="12">
                  <c:v>70.659700000000001</c:v>
                </c:pt>
                <c:pt idx="13">
                  <c:v>75.863</c:v>
                </c:pt>
                <c:pt idx="14">
                  <c:v>65.549800000000005</c:v>
                </c:pt>
                <c:pt idx="15">
                  <c:v>65.712999999999994</c:v>
                </c:pt>
                <c:pt idx="16">
                  <c:v>71.725800000000007</c:v>
                </c:pt>
                <c:pt idx="17">
                  <c:v>73.853899999999996</c:v>
                </c:pt>
                <c:pt idx="18">
                  <c:v>57.259700000000002</c:v>
                </c:pt>
                <c:pt idx="19">
                  <c:v>57.912799999999997</c:v>
                </c:pt>
                <c:pt idx="20">
                  <c:v>74.552599999999998</c:v>
                </c:pt>
                <c:pt idx="21">
                  <c:v>64.878299999999996</c:v>
                </c:pt>
                <c:pt idx="22">
                  <c:v>60.3005</c:v>
                </c:pt>
                <c:pt idx="23">
                  <c:v>70.416600000000003</c:v>
                </c:pt>
                <c:pt idx="24">
                  <c:v>56.731900000000003</c:v>
                </c:pt>
                <c:pt idx="25">
                  <c:v>69.880799999999994</c:v>
                </c:pt>
                <c:pt idx="26">
                  <c:v>68.894199999999998</c:v>
                </c:pt>
                <c:pt idx="27">
                  <c:v>60.2913</c:v>
                </c:pt>
                <c:pt idx="28">
                  <c:v>68.357200000000006</c:v>
                </c:pt>
                <c:pt idx="29">
                  <c:v>58.824800000000003</c:v>
                </c:pt>
                <c:pt idx="30">
                  <c:v>69.556700000000006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D7-4547-AF2D-289C16A0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195552"/>
        <c:axId val="782195968"/>
      </c:lineChart>
      <c:catAx>
        <c:axId val="7821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968"/>
        <c:crosses val="autoZero"/>
        <c:auto val="1"/>
        <c:lblAlgn val="ctr"/>
        <c:lblOffset val="100"/>
        <c:noMultiLvlLbl val="0"/>
      </c:catAx>
      <c:valAx>
        <c:axId val="7821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ktonnes(N)/year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21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.xml"/><Relationship Id="rId18" Type="http://schemas.openxmlformats.org/officeDocument/2006/relationships/chart" Target="../charts/chart31.xml"/><Relationship Id="rId26" Type="http://schemas.openxmlformats.org/officeDocument/2006/relationships/chart" Target="../charts/chart39.xml"/><Relationship Id="rId39" Type="http://schemas.openxmlformats.org/officeDocument/2006/relationships/chart" Target="../charts/chart52.xml"/><Relationship Id="rId21" Type="http://schemas.openxmlformats.org/officeDocument/2006/relationships/chart" Target="../charts/chart34.xml"/><Relationship Id="rId34" Type="http://schemas.openxmlformats.org/officeDocument/2006/relationships/chart" Target="../charts/chart47.xml"/><Relationship Id="rId42" Type="http://schemas.openxmlformats.org/officeDocument/2006/relationships/chart" Target="../charts/chart55.xml"/><Relationship Id="rId47" Type="http://schemas.openxmlformats.org/officeDocument/2006/relationships/chart" Target="../charts/chart60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29" Type="http://schemas.openxmlformats.org/officeDocument/2006/relationships/chart" Target="../charts/chart42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24" Type="http://schemas.openxmlformats.org/officeDocument/2006/relationships/chart" Target="../charts/chart37.xml"/><Relationship Id="rId32" Type="http://schemas.openxmlformats.org/officeDocument/2006/relationships/chart" Target="../charts/chart45.xml"/><Relationship Id="rId37" Type="http://schemas.openxmlformats.org/officeDocument/2006/relationships/chart" Target="../charts/chart50.xml"/><Relationship Id="rId40" Type="http://schemas.openxmlformats.org/officeDocument/2006/relationships/chart" Target="../charts/chart53.xml"/><Relationship Id="rId45" Type="http://schemas.openxmlformats.org/officeDocument/2006/relationships/chart" Target="../charts/chart58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23" Type="http://schemas.openxmlformats.org/officeDocument/2006/relationships/chart" Target="../charts/chart36.xml"/><Relationship Id="rId28" Type="http://schemas.openxmlformats.org/officeDocument/2006/relationships/chart" Target="../charts/chart41.xml"/><Relationship Id="rId36" Type="http://schemas.openxmlformats.org/officeDocument/2006/relationships/chart" Target="../charts/chart49.xml"/><Relationship Id="rId10" Type="http://schemas.openxmlformats.org/officeDocument/2006/relationships/chart" Target="../charts/chart23.xml"/><Relationship Id="rId19" Type="http://schemas.openxmlformats.org/officeDocument/2006/relationships/chart" Target="../charts/chart32.xml"/><Relationship Id="rId31" Type="http://schemas.openxmlformats.org/officeDocument/2006/relationships/chart" Target="../charts/chart44.xml"/><Relationship Id="rId44" Type="http://schemas.openxmlformats.org/officeDocument/2006/relationships/chart" Target="../charts/chart57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Relationship Id="rId22" Type="http://schemas.openxmlformats.org/officeDocument/2006/relationships/chart" Target="../charts/chart35.xml"/><Relationship Id="rId27" Type="http://schemas.openxmlformats.org/officeDocument/2006/relationships/chart" Target="../charts/chart40.xml"/><Relationship Id="rId30" Type="http://schemas.openxmlformats.org/officeDocument/2006/relationships/chart" Target="../charts/chart43.xml"/><Relationship Id="rId35" Type="http://schemas.openxmlformats.org/officeDocument/2006/relationships/chart" Target="../charts/chart48.xml"/><Relationship Id="rId43" Type="http://schemas.openxmlformats.org/officeDocument/2006/relationships/chart" Target="../charts/chart56.xml"/><Relationship Id="rId48" Type="http://schemas.openxmlformats.org/officeDocument/2006/relationships/chart" Target="../charts/chart61.xml"/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12" Type="http://schemas.openxmlformats.org/officeDocument/2006/relationships/chart" Target="../charts/chart25.xml"/><Relationship Id="rId17" Type="http://schemas.openxmlformats.org/officeDocument/2006/relationships/chart" Target="../charts/chart30.xml"/><Relationship Id="rId25" Type="http://schemas.openxmlformats.org/officeDocument/2006/relationships/chart" Target="../charts/chart38.xml"/><Relationship Id="rId33" Type="http://schemas.openxmlformats.org/officeDocument/2006/relationships/chart" Target="../charts/chart46.xml"/><Relationship Id="rId38" Type="http://schemas.openxmlformats.org/officeDocument/2006/relationships/chart" Target="../charts/chart51.xml"/><Relationship Id="rId46" Type="http://schemas.openxmlformats.org/officeDocument/2006/relationships/chart" Target="../charts/chart59.xml"/><Relationship Id="rId20" Type="http://schemas.openxmlformats.org/officeDocument/2006/relationships/chart" Target="../charts/chart33.xml"/><Relationship Id="rId41" Type="http://schemas.openxmlformats.org/officeDocument/2006/relationships/chart" Target="../charts/chart5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4" Type="http://schemas.openxmlformats.org/officeDocument/2006/relationships/chart" Target="../charts/chart7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120</xdr:row>
      <xdr:rowOff>0</xdr:rowOff>
    </xdr:from>
    <xdr:to>
      <xdr:col>7</xdr:col>
      <xdr:colOff>464157</xdr:colOff>
      <xdr:row>139</xdr:row>
      <xdr:rowOff>38100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7</xdr:col>
      <xdr:colOff>464157</xdr:colOff>
      <xdr:row>159</xdr:row>
      <xdr:rowOff>38100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160</xdr:row>
      <xdr:rowOff>0</xdr:rowOff>
    </xdr:from>
    <xdr:to>
      <xdr:col>7</xdr:col>
      <xdr:colOff>464157</xdr:colOff>
      <xdr:row>179</xdr:row>
      <xdr:rowOff>38100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180</xdr:row>
      <xdr:rowOff>0</xdr:rowOff>
    </xdr:from>
    <xdr:to>
      <xdr:col>7</xdr:col>
      <xdr:colOff>464157</xdr:colOff>
      <xdr:row>199</xdr:row>
      <xdr:rowOff>38099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200</xdr:row>
      <xdr:rowOff>0</xdr:rowOff>
    </xdr:from>
    <xdr:to>
      <xdr:col>7</xdr:col>
      <xdr:colOff>464157</xdr:colOff>
      <xdr:row>219</xdr:row>
      <xdr:rowOff>38100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120</xdr:row>
      <xdr:rowOff>0</xdr:rowOff>
    </xdr:from>
    <xdr:to>
      <xdr:col>20</xdr:col>
      <xdr:colOff>190677</xdr:colOff>
      <xdr:row>139</xdr:row>
      <xdr:rowOff>38100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140</xdr:row>
      <xdr:rowOff>0</xdr:rowOff>
    </xdr:from>
    <xdr:to>
      <xdr:col>20</xdr:col>
      <xdr:colOff>190677</xdr:colOff>
      <xdr:row>159</xdr:row>
      <xdr:rowOff>38100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160</xdr:row>
      <xdr:rowOff>0</xdr:rowOff>
    </xdr:from>
    <xdr:to>
      <xdr:col>20</xdr:col>
      <xdr:colOff>190677</xdr:colOff>
      <xdr:row>179</xdr:row>
      <xdr:rowOff>38100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180</xdr:row>
      <xdr:rowOff>0</xdr:rowOff>
    </xdr:from>
    <xdr:to>
      <xdr:col>20</xdr:col>
      <xdr:colOff>190677</xdr:colOff>
      <xdr:row>199</xdr:row>
      <xdr:rowOff>38099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200</xdr:row>
      <xdr:rowOff>0</xdr:rowOff>
    </xdr:from>
    <xdr:to>
      <xdr:col>20</xdr:col>
      <xdr:colOff>190677</xdr:colOff>
      <xdr:row>219</xdr:row>
      <xdr:rowOff>38100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0</xdr:colOff>
      <xdr:row>116</xdr:row>
      <xdr:rowOff>0</xdr:rowOff>
    </xdr:from>
    <xdr:to>
      <xdr:col>34</xdr:col>
      <xdr:colOff>156779</xdr:colOff>
      <xdr:row>151</xdr:row>
      <xdr:rowOff>7226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0C62D32-9206-4678-AD03-700B74CD8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512379</xdr:colOff>
      <xdr:row>116</xdr:row>
      <xdr:rowOff>0</xdr:rowOff>
    </xdr:from>
    <xdr:to>
      <xdr:col>42</xdr:col>
      <xdr:colOff>121745</xdr:colOff>
      <xdr:row>151</xdr:row>
      <xdr:rowOff>7226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23452C6-818D-4938-B2C6-34D67352A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42</xdr:col>
      <xdr:colOff>477345</xdr:colOff>
      <xdr:row>116</xdr:row>
      <xdr:rowOff>0</xdr:rowOff>
    </xdr:from>
    <xdr:to>
      <xdr:col>50</xdr:col>
      <xdr:colOff>86710</xdr:colOff>
      <xdr:row>151</xdr:row>
      <xdr:rowOff>7226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1D698193-93F1-4A07-AD7F-234364DAF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119</xdr:row>
      <xdr:rowOff>0</xdr:rowOff>
    </xdr:from>
    <xdr:to>
      <xdr:col>8</xdr:col>
      <xdr:colOff>660401</xdr:colOff>
      <xdr:row>138</xdr:row>
      <xdr:rowOff>38100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139</xdr:row>
      <xdr:rowOff>0</xdr:rowOff>
    </xdr:from>
    <xdr:to>
      <xdr:col>8</xdr:col>
      <xdr:colOff>660401</xdr:colOff>
      <xdr:row>158</xdr:row>
      <xdr:rowOff>38100</xdr:rowOff>
    </xdr:to>
    <xdr:graphicFrame macro="[0]!Diagram81_Klikk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159</xdr:row>
      <xdr:rowOff>0</xdr:rowOff>
    </xdr:from>
    <xdr:to>
      <xdr:col>8</xdr:col>
      <xdr:colOff>660401</xdr:colOff>
      <xdr:row>178</xdr:row>
      <xdr:rowOff>38100</xdr:rowOff>
    </xdr:to>
    <xdr:graphicFrame macro="[0]!Diagram81_Klikk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179</xdr:row>
      <xdr:rowOff>0</xdr:rowOff>
    </xdr:from>
    <xdr:to>
      <xdr:col>8</xdr:col>
      <xdr:colOff>660401</xdr:colOff>
      <xdr:row>198</xdr:row>
      <xdr:rowOff>38100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199</xdr:row>
      <xdr:rowOff>0</xdr:rowOff>
    </xdr:from>
    <xdr:to>
      <xdr:col>8</xdr:col>
      <xdr:colOff>660401</xdr:colOff>
      <xdr:row>218</xdr:row>
      <xdr:rowOff>38100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219</xdr:row>
      <xdr:rowOff>0</xdr:rowOff>
    </xdr:from>
    <xdr:to>
      <xdr:col>8</xdr:col>
      <xdr:colOff>660401</xdr:colOff>
      <xdr:row>238</xdr:row>
      <xdr:rowOff>38100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239</xdr:row>
      <xdr:rowOff>0</xdr:rowOff>
    </xdr:from>
    <xdr:to>
      <xdr:col>8</xdr:col>
      <xdr:colOff>660401</xdr:colOff>
      <xdr:row>258</xdr:row>
      <xdr:rowOff>38100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259</xdr:row>
      <xdr:rowOff>0</xdr:rowOff>
    </xdr:from>
    <xdr:to>
      <xdr:col>8</xdr:col>
      <xdr:colOff>660401</xdr:colOff>
      <xdr:row>278</xdr:row>
      <xdr:rowOff>38100</xdr:rowOff>
    </xdr:to>
    <xdr:graphicFrame macro="">
      <xdr:nvGraphicFramePr>
        <xdr:cNvPr id="88" name="Diagram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279</xdr:row>
      <xdr:rowOff>0</xdr:rowOff>
    </xdr:from>
    <xdr:to>
      <xdr:col>8</xdr:col>
      <xdr:colOff>660401</xdr:colOff>
      <xdr:row>298</xdr:row>
      <xdr:rowOff>38100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299</xdr:row>
      <xdr:rowOff>0</xdr:rowOff>
    </xdr:from>
    <xdr:to>
      <xdr:col>8</xdr:col>
      <xdr:colOff>660401</xdr:colOff>
      <xdr:row>318</xdr:row>
      <xdr:rowOff>38100</xdr:rowOff>
    </xdr:to>
    <xdr:graphicFrame macro="">
      <xdr:nvGraphicFramePr>
        <xdr:cNvPr id="90" name="Diagram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319</xdr:row>
      <xdr:rowOff>0</xdr:rowOff>
    </xdr:from>
    <xdr:to>
      <xdr:col>8</xdr:col>
      <xdr:colOff>660401</xdr:colOff>
      <xdr:row>338</xdr:row>
      <xdr:rowOff>38100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339</xdr:row>
      <xdr:rowOff>0</xdr:rowOff>
    </xdr:from>
    <xdr:to>
      <xdr:col>8</xdr:col>
      <xdr:colOff>660401</xdr:colOff>
      <xdr:row>358</xdr:row>
      <xdr:rowOff>38100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359</xdr:row>
      <xdr:rowOff>0</xdr:rowOff>
    </xdr:from>
    <xdr:to>
      <xdr:col>8</xdr:col>
      <xdr:colOff>660401</xdr:colOff>
      <xdr:row>378</xdr:row>
      <xdr:rowOff>38100</xdr:rowOff>
    </xdr:to>
    <xdr:graphicFrame macro="">
      <xdr:nvGraphicFramePr>
        <xdr:cNvPr id="93" name="Diagram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379</xdr:row>
      <xdr:rowOff>0</xdr:rowOff>
    </xdr:from>
    <xdr:to>
      <xdr:col>8</xdr:col>
      <xdr:colOff>660401</xdr:colOff>
      <xdr:row>398</xdr:row>
      <xdr:rowOff>38100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399</xdr:row>
      <xdr:rowOff>0</xdr:rowOff>
    </xdr:from>
    <xdr:to>
      <xdr:col>8</xdr:col>
      <xdr:colOff>660401</xdr:colOff>
      <xdr:row>418</xdr:row>
      <xdr:rowOff>38100</xdr:rowOff>
    </xdr:to>
    <xdr:graphicFrame macro="">
      <xdr:nvGraphicFramePr>
        <xdr:cNvPr id="95" name="Diagram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419</xdr:row>
      <xdr:rowOff>0</xdr:rowOff>
    </xdr:from>
    <xdr:to>
      <xdr:col>8</xdr:col>
      <xdr:colOff>660401</xdr:colOff>
      <xdr:row>438</xdr:row>
      <xdr:rowOff>38100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439</xdr:row>
      <xdr:rowOff>0</xdr:rowOff>
    </xdr:from>
    <xdr:to>
      <xdr:col>8</xdr:col>
      <xdr:colOff>660401</xdr:colOff>
      <xdr:row>458</xdr:row>
      <xdr:rowOff>38100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459</xdr:row>
      <xdr:rowOff>0</xdr:rowOff>
    </xdr:from>
    <xdr:to>
      <xdr:col>8</xdr:col>
      <xdr:colOff>660401</xdr:colOff>
      <xdr:row>478</xdr:row>
      <xdr:rowOff>38100</xdr:rowOff>
    </xdr:to>
    <xdr:graphicFrame macro="">
      <xdr:nvGraphicFramePr>
        <xdr:cNvPr id="98" name="Diagram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479</xdr:row>
      <xdr:rowOff>0</xdr:rowOff>
    </xdr:from>
    <xdr:to>
      <xdr:col>8</xdr:col>
      <xdr:colOff>660401</xdr:colOff>
      <xdr:row>498</xdr:row>
      <xdr:rowOff>38100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499</xdr:row>
      <xdr:rowOff>0</xdr:rowOff>
    </xdr:from>
    <xdr:to>
      <xdr:col>8</xdr:col>
      <xdr:colOff>660401</xdr:colOff>
      <xdr:row>518</xdr:row>
      <xdr:rowOff>38100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519</xdr:row>
      <xdr:rowOff>0</xdr:rowOff>
    </xdr:from>
    <xdr:to>
      <xdr:col>8</xdr:col>
      <xdr:colOff>660401</xdr:colOff>
      <xdr:row>538</xdr:row>
      <xdr:rowOff>38100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8</xdr:col>
      <xdr:colOff>660401</xdr:colOff>
      <xdr:row>558</xdr:row>
      <xdr:rowOff>38100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559</xdr:row>
      <xdr:rowOff>0</xdr:rowOff>
    </xdr:from>
    <xdr:to>
      <xdr:col>8</xdr:col>
      <xdr:colOff>660401</xdr:colOff>
      <xdr:row>578</xdr:row>
      <xdr:rowOff>38100</xdr:rowOff>
    </xdr:to>
    <xdr:graphicFrame macro="">
      <xdr:nvGraphicFramePr>
        <xdr:cNvPr id="103" name="Diagram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579</xdr:row>
      <xdr:rowOff>0</xdr:rowOff>
    </xdr:from>
    <xdr:to>
      <xdr:col>8</xdr:col>
      <xdr:colOff>660401</xdr:colOff>
      <xdr:row>598</xdr:row>
      <xdr:rowOff>38100</xdr:rowOff>
    </xdr:to>
    <xdr:graphicFrame macro="">
      <xdr:nvGraphicFramePr>
        <xdr:cNvPr id="149" name="Diagram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119</xdr:row>
      <xdr:rowOff>0</xdr:rowOff>
    </xdr:from>
    <xdr:to>
      <xdr:col>21</xdr:col>
      <xdr:colOff>183400</xdr:colOff>
      <xdr:row>138</xdr:row>
      <xdr:rowOff>38100</xdr:rowOff>
    </xdr:to>
    <xdr:graphicFrame macro="">
      <xdr:nvGraphicFramePr>
        <xdr:cNvPr id="150" name="Diagram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139</xdr:row>
      <xdr:rowOff>0</xdr:rowOff>
    </xdr:from>
    <xdr:to>
      <xdr:col>21</xdr:col>
      <xdr:colOff>187539</xdr:colOff>
      <xdr:row>158</xdr:row>
      <xdr:rowOff>38100</xdr:rowOff>
    </xdr:to>
    <xdr:graphicFrame macro="">
      <xdr:nvGraphicFramePr>
        <xdr:cNvPr id="151" name="Diagram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0</xdr:colOff>
      <xdr:row>159</xdr:row>
      <xdr:rowOff>0</xdr:rowOff>
    </xdr:from>
    <xdr:to>
      <xdr:col>21</xdr:col>
      <xdr:colOff>190677</xdr:colOff>
      <xdr:row>178</xdr:row>
      <xdr:rowOff>38100</xdr:rowOff>
    </xdr:to>
    <xdr:graphicFrame macro="">
      <xdr:nvGraphicFramePr>
        <xdr:cNvPr id="152" name="Diagram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179</xdr:row>
      <xdr:rowOff>0</xdr:rowOff>
    </xdr:from>
    <xdr:to>
      <xdr:col>21</xdr:col>
      <xdr:colOff>190677</xdr:colOff>
      <xdr:row>198</xdr:row>
      <xdr:rowOff>38100</xdr:rowOff>
    </xdr:to>
    <xdr:graphicFrame macro="">
      <xdr:nvGraphicFramePr>
        <xdr:cNvPr id="153" name="Diagram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0</xdr:colOff>
      <xdr:row>199</xdr:row>
      <xdr:rowOff>0</xdr:rowOff>
    </xdr:from>
    <xdr:to>
      <xdr:col>21</xdr:col>
      <xdr:colOff>190677</xdr:colOff>
      <xdr:row>218</xdr:row>
      <xdr:rowOff>38100</xdr:rowOff>
    </xdr:to>
    <xdr:graphicFrame macro="">
      <xdr:nvGraphicFramePr>
        <xdr:cNvPr id="154" name="Diagram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219</xdr:row>
      <xdr:rowOff>0</xdr:rowOff>
    </xdr:from>
    <xdr:to>
      <xdr:col>21</xdr:col>
      <xdr:colOff>190677</xdr:colOff>
      <xdr:row>238</xdr:row>
      <xdr:rowOff>38100</xdr:rowOff>
    </xdr:to>
    <xdr:graphicFrame macro="">
      <xdr:nvGraphicFramePr>
        <xdr:cNvPr id="155" name="Diagram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239</xdr:row>
      <xdr:rowOff>0</xdr:rowOff>
    </xdr:from>
    <xdr:to>
      <xdr:col>21</xdr:col>
      <xdr:colOff>190677</xdr:colOff>
      <xdr:row>258</xdr:row>
      <xdr:rowOff>38100</xdr:rowOff>
    </xdr:to>
    <xdr:graphicFrame macro="">
      <xdr:nvGraphicFramePr>
        <xdr:cNvPr id="156" name="Diagram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259</xdr:row>
      <xdr:rowOff>0</xdr:rowOff>
    </xdr:from>
    <xdr:to>
      <xdr:col>21</xdr:col>
      <xdr:colOff>190677</xdr:colOff>
      <xdr:row>278</xdr:row>
      <xdr:rowOff>38100</xdr:rowOff>
    </xdr:to>
    <xdr:graphicFrame macro="">
      <xdr:nvGraphicFramePr>
        <xdr:cNvPr id="157" name="Diagram 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279</xdr:row>
      <xdr:rowOff>0</xdr:rowOff>
    </xdr:from>
    <xdr:to>
      <xdr:col>21</xdr:col>
      <xdr:colOff>190677</xdr:colOff>
      <xdr:row>298</xdr:row>
      <xdr:rowOff>38100</xdr:rowOff>
    </xdr:to>
    <xdr:graphicFrame macro="">
      <xdr:nvGraphicFramePr>
        <xdr:cNvPr id="158" name="Diagram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14</xdr:col>
      <xdr:colOff>0</xdr:colOff>
      <xdr:row>299</xdr:row>
      <xdr:rowOff>0</xdr:rowOff>
    </xdr:from>
    <xdr:to>
      <xdr:col>21</xdr:col>
      <xdr:colOff>190677</xdr:colOff>
      <xdr:row>318</xdr:row>
      <xdr:rowOff>38100</xdr:rowOff>
    </xdr:to>
    <xdr:graphicFrame macro="">
      <xdr:nvGraphicFramePr>
        <xdr:cNvPr id="159" name="Diagram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14</xdr:col>
      <xdr:colOff>0</xdr:colOff>
      <xdr:row>319</xdr:row>
      <xdr:rowOff>0</xdr:rowOff>
    </xdr:from>
    <xdr:to>
      <xdr:col>21</xdr:col>
      <xdr:colOff>190677</xdr:colOff>
      <xdr:row>338</xdr:row>
      <xdr:rowOff>38100</xdr:rowOff>
    </xdr:to>
    <xdr:graphicFrame macro="">
      <xdr:nvGraphicFramePr>
        <xdr:cNvPr id="160" name="Diagram 15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14</xdr:col>
      <xdr:colOff>0</xdr:colOff>
      <xdr:row>339</xdr:row>
      <xdr:rowOff>0</xdr:rowOff>
    </xdr:from>
    <xdr:to>
      <xdr:col>21</xdr:col>
      <xdr:colOff>190677</xdr:colOff>
      <xdr:row>358</xdr:row>
      <xdr:rowOff>38100</xdr:rowOff>
    </xdr:to>
    <xdr:graphicFrame macro="">
      <xdr:nvGraphicFramePr>
        <xdr:cNvPr id="161" name="Diagram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14</xdr:col>
      <xdr:colOff>0</xdr:colOff>
      <xdr:row>359</xdr:row>
      <xdr:rowOff>0</xdr:rowOff>
    </xdr:from>
    <xdr:to>
      <xdr:col>21</xdr:col>
      <xdr:colOff>190677</xdr:colOff>
      <xdr:row>378</xdr:row>
      <xdr:rowOff>38100</xdr:rowOff>
    </xdr:to>
    <xdr:graphicFrame macro="">
      <xdr:nvGraphicFramePr>
        <xdr:cNvPr id="162" name="Diagram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14</xdr:col>
      <xdr:colOff>0</xdr:colOff>
      <xdr:row>379</xdr:row>
      <xdr:rowOff>0</xdr:rowOff>
    </xdr:from>
    <xdr:to>
      <xdr:col>21</xdr:col>
      <xdr:colOff>190677</xdr:colOff>
      <xdr:row>398</xdr:row>
      <xdr:rowOff>38100</xdr:rowOff>
    </xdr:to>
    <xdr:graphicFrame macro="">
      <xdr:nvGraphicFramePr>
        <xdr:cNvPr id="163" name="Diagram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14</xdr:col>
      <xdr:colOff>0</xdr:colOff>
      <xdr:row>399</xdr:row>
      <xdr:rowOff>0</xdr:rowOff>
    </xdr:from>
    <xdr:to>
      <xdr:col>21</xdr:col>
      <xdr:colOff>190677</xdr:colOff>
      <xdr:row>418</xdr:row>
      <xdr:rowOff>38100</xdr:rowOff>
    </xdr:to>
    <xdr:graphicFrame macro="">
      <xdr:nvGraphicFramePr>
        <xdr:cNvPr id="164" name="Diagram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14</xdr:col>
      <xdr:colOff>0</xdr:colOff>
      <xdr:row>419</xdr:row>
      <xdr:rowOff>0</xdr:rowOff>
    </xdr:from>
    <xdr:to>
      <xdr:col>21</xdr:col>
      <xdr:colOff>190677</xdr:colOff>
      <xdr:row>438</xdr:row>
      <xdr:rowOff>38100</xdr:rowOff>
    </xdr:to>
    <xdr:graphicFrame macro="">
      <xdr:nvGraphicFramePr>
        <xdr:cNvPr id="165" name="Diagram 164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14</xdr:col>
      <xdr:colOff>0</xdr:colOff>
      <xdr:row>439</xdr:row>
      <xdr:rowOff>0</xdr:rowOff>
    </xdr:from>
    <xdr:to>
      <xdr:col>21</xdr:col>
      <xdr:colOff>190677</xdr:colOff>
      <xdr:row>458</xdr:row>
      <xdr:rowOff>38100</xdr:rowOff>
    </xdr:to>
    <xdr:graphicFrame macro="">
      <xdr:nvGraphicFramePr>
        <xdr:cNvPr id="166" name="Diagram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14</xdr:col>
      <xdr:colOff>0</xdr:colOff>
      <xdr:row>459</xdr:row>
      <xdr:rowOff>0</xdr:rowOff>
    </xdr:from>
    <xdr:to>
      <xdr:col>21</xdr:col>
      <xdr:colOff>190677</xdr:colOff>
      <xdr:row>478</xdr:row>
      <xdr:rowOff>38100</xdr:rowOff>
    </xdr:to>
    <xdr:graphicFrame macro="">
      <xdr:nvGraphicFramePr>
        <xdr:cNvPr id="167" name="Diagram 166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14</xdr:col>
      <xdr:colOff>0</xdr:colOff>
      <xdr:row>479</xdr:row>
      <xdr:rowOff>0</xdr:rowOff>
    </xdr:from>
    <xdr:to>
      <xdr:col>21</xdr:col>
      <xdr:colOff>190677</xdr:colOff>
      <xdr:row>498</xdr:row>
      <xdr:rowOff>38100</xdr:rowOff>
    </xdr:to>
    <xdr:graphicFrame macro="">
      <xdr:nvGraphicFramePr>
        <xdr:cNvPr id="168" name="Diagram 167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14</xdr:col>
      <xdr:colOff>0</xdr:colOff>
      <xdr:row>499</xdr:row>
      <xdr:rowOff>0</xdr:rowOff>
    </xdr:from>
    <xdr:to>
      <xdr:col>21</xdr:col>
      <xdr:colOff>190677</xdr:colOff>
      <xdr:row>518</xdr:row>
      <xdr:rowOff>38100</xdr:rowOff>
    </xdr:to>
    <xdr:graphicFrame macro="">
      <xdr:nvGraphicFramePr>
        <xdr:cNvPr id="169" name="Diagram 16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14</xdr:col>
      <xdr:colOff>0</xdr:colOff>
      <xdr:row>519</xdr:row>
      <xdr:rowOff>0</xdr:rowOff>
    </xdr:from>
    <xdr:to>
      <xdr:col>21</xdr:col>
      <xdr:colOff>190677</xdr:colOff>
      <xdr:row>538</xdr:row>
      <xdr:rowOff>38100</xdr:rowOff>
    </xdr:to>
    <xdr:graphicFrame macro="">
      <xdr:nvGraphicFramePr>
        <xdr:cNvPr id="170" name="Diagram 16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0</xdr:colOff>
      <xdr:row>539</xdr:row>
      <xdr:rowOff>0</xdr:rowOff>
    </xdr:from>
    <xdr:to>
      <xdr:col>21</xdr:col>
      <xdr:colOff>190677</xdr:colOff>
      <xdr:row>558</xdr:row>
      <xdr:rowOff>38100</xdr:rowOff>
    </xdr:to>
    <xdr:graphicFrame macro="">
      <xdr:nvGraphicFramePr>
        <xdr:cNvPr id="171" name="Diagram 170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14</xdr:col>
      <xdr:colOff>0</xdr:colOff>
      <xdr:row>559</xdr:row>
      <xdr:rowOff>0</xdr:rowOff>
    </xdr:from>
    <xdr:to>
      <xdr:col>21</xdr:col>
      <xdr:colOff>190677</xdr:colOff>
      <xdr:row>578</xdr:row>
      <xdr:rowOff>38100</xdr:rowOff>
    </xdr:to>
    <xdr:graphicFrame macro="">
      <xdr:nvGraphicFramePr>
        <xdr:cNvPr id="172" name="Diagram 17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14</xdr:col>
      <xdr:colOff>0</xdr:colOff>
      <xdr:row>579</xdr:row>
      <xdr:rowOff>0</xdr:rowOff>
    </xdr:from>
    <xdr:to>
      <xdr:col>21</xdr:col>
      <xdr:colOff>190677</xdr:colOff>
      <xdr:row>598</xdr:row>
      <xdr:rowOff>38100</xdr:rowOff>
    </xdr:to>
    <xdr:graphicFrame macro="">
      <xdr:nvGraphicFramePr>
        <xdr:cNvPr id="173" name="Diagram 17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398</xdr:row>
      <xdr:rowOff>0</xdr:rowOff>
    </xdr:from>
    <xdr:to>
      <xdr:col>32</xdr:col>
      <xdr:colOff>743323</xdr:colOff>
      <xdr:row>412</xdr:row>
      <xdr:rowOff>128496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6ECD69E3-A8DF-480A-980A-F999D8C29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413</xdr:row>
      <xdr:rowOff>0</xdr:rowOff>
    </xdr:from>
    <xdr:to>
      <xdr:col>32</xdr:col>
      <xdr:colOff>743323</xdr:colOff>
      <xdr:row>427</xdr:row>
      <xdr:rowOff>128496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8DD4F41B-6B03-4680-B1CC-BB5BA3048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428</xdr:row>
      <xdr:rowOff>0</xdr:rowOff>
    </xdr:from>
    <xdr:to>
      <xdr:col>32</xdr:col>
      <xdr:colOff>743323</xdr:colOff>
      <xdr:row>442</xdr:row>
      <xdr:rowOff>128496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BF1C746-313D-4AA2-AA4D-1EB965BAE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443</xdr:row>
      <xdr:rowOff>0</xdr:rowOff>
    </xdr:from>
    <xdr:to>
      <xdr:col>32</xdr:col>
      <xdr:colOff>743323</xdr:colOff>
      <xdr:row>457</xdr:row>
      <xdr:rowOff>128496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232A1961-4066-4133-AA0B-B5D61070A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0</xdr:colOff>
      <xdr:row>458</xdr:row>
      <xdr:rowOff>0</xdr:rowOff>
    </xdr:from>
    <xdr:to>
      <xdr:col>32</xdr:col>
      <xdr:colOff>743323</xdr:colOff>
      <xdr:row>472</xdr:row>
      <xdr:rowOff>128496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BF77348D-0F1C-4D4D-8E53-AE5160649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0</xdr:colOff>
      <xdr:row>473</xdr:row>
      <xdr:rowOff>0</xdr:rowOff>
    </xdr:from>
    <xdr:to>
      <xdr:col>32</xdr:col>
      <xdr:colOff>743323</xdr:colOff>
      <xdr:row>487</xdr:row>
      <xdr:rowOff>128496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F1ED83A8-6EC3-4B77-98C2-36A1BA49F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119</xdr:row>
      <xdr:rowOff>0</xdr:rowOff>
    </xdr:from>
    <xdr:to>
      <xdr:col>8</xdr:col>
      <xdr:colOff>660401</xdr:colOff>
      <xdr:row>138</xdr:row>
      <xdr:rowOff>38100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FCE9391-2E26-4E31-B5AA-901D05378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8</xdr:col>
      <xdr:colOff>660401</xdr:colOff>
      <xdr:row>160</xdr:row>
      <xdr:rowOff>38100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174694-C27B-4216-A84E-DFA7EDB55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8</xdr:col>
      <xdr:colOff>660401</xdr:colOff>
      <xdr:row>182</xdr:row>
      <xdr:rowOff>38100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3C4C711-7988-4AF6-AF6F-FB576CF92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185</xdr:row>
      <xdr:rowOff>0</xdr:rowOff>
    </xdr:from>
    <xdr:to>
      <xdr:col>8</xdr:col>
      <xdr:colOff>660401</xdr:colOff>
      <xdr:row>204</xdr:row>
      <xdr:rowOff>38100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42E4C1C-E577-4E7F-B14B-43DA3E36B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116</xdr:row>
      <xdr:rowOff>0</xdr:rowOff>
    </xdr:from>
    <xdr:to>
      <xdr:col>34</xdr:col>
      <xdr:colOff>406400</xdr:colOff>
      <xdr:row>150</xdr:row>
      <xdr:rowOff>44450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F709FB4-16B1-42F7-854E-BEE793B75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116</xdr:row>
      <xdr:rowOff>0</xdr:rowOff>
    </xdr:from>
    <xdr:to>
      <xdr:col>42</xdr:col>
      <xdr:colOff>406400</xdr:colOff>
      <xdr:row>150</xdr:row>
      <xdr:rowOff>44450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C2CD444-10F3-4F9E-B9E3-F602AF1F7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0</xdr:colOff>
      <xdr:row>116</xdr:row>
      <xdr:rowOff>0</xdr:rowOff>
    </xdr:from>
    <xdr:to>
      <xdr:col>50</xdr:col>
      <xdr:colOff>406400</xdr:colOff>
      <xdr:row>150</xdr:row>
      <xdr:rowOff>44450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71FB39F-B78E-4DAF-B65A-B6C0CE2FE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119</xdr:row>
      <xdr:rowOff>0</xdr:rowOff>
    </xdr:from>
    <xdr:to>
      <xdr:col>8</xdr:col>
      <xdr:colOff>660401</xdr:colOff>
      <xdr:row>138</xdr:row>
      <xdr:rowOff>38100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64ABC92-FBBC-442C-B588-C75EAF379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ez_definitions" connectionId="1" xr16:uid="{00000000-0016-0000-01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A24"/>
  <sheetViews>
    <sheetView tabSelected="1" zoomScale="80" zoomScaleNormal="80" workbookViewId="0"/>
  </sheetViews>
  <sheetFormatPr baseColWidth="10" defaultRowHeight="14.5"/>
  <sheetData>
    <row r="1" spans="1:1" s="2" customFormat="1">
      <c r="A1" s="2" t="s">
        <v>110</v>
      </c>
    </row>
    <row r="3" spans="1:1">
      <c r="A3" t="s">
        <v>322</v>
      </c>
    </row>
    <row r="4" spans="1:1">
      <c r="A4" t="s">
        <v>323</v>
      </c>
    </row>
    <row r="5" spans="1:1">
      <c r="A5" t="s">
        <v>328</v>
      </c>
    </row>
    <row r="6" spans="1:1">
      <c r="A6" t="s">
        <v>108</v>
      </c>
    </row>
    <row r="8" spans="1:1">
      <c r="A8" s="2" t="s">
        <v>144</v>
      </c>
    </row>
    <row r="10" spans="1:1">
      <c r="A10" t="s">
        <v>301</v>
      </c>
    </row>
    <row r="11" spans="1:1">
      <c r="A11" s="21" t="s">
        <v>341</v>
      </c>
    </row>
    <row r="12" spans="1:1">
      <c r="A12" s="21" t="s">
        <v>342</v>
      </c>
    </row>
    <row r="13" spans="1:1">
      <c r="A13" s="21" t="s">
        <v>343</v>
      </c>
    </row>
    <row r="14" spans="1:1">
      <c r="A14" s="21" t="s">
        <v>344</v>
      </c>
    </row>
    <row r="15" spans="1:1">
      <c r="A15" s="21" t="s">
        <v>345</v>
      </c>
    </row>
    <row r="16" spans="1:1">
      <c r="A16" s="21" t="s">
        <v>346</v>
      </c>
    </row>
    <row r="17" spans="1:1">
      <c r="A17" s="21" t="s">
        <v>347</v>
      </c>
    </row>
    <row r="18" spans="1:1">
      <c r="A18" s="21" t="s">
        <v>348</v>
      </c>
    </row>
    <row r="19" spans="1:1">
      <c r="A19" s="21" t="s">
        <v>334</v>
      </c>
    </row>
    <row r="20" spans="1:1">
      <c r="A20" s="21"/>
    </row>
    <row r="21" spans="1:1">
      <c r="A21" s="2" t="s">
        <v>109</v>
      </c>
    </row>
    <row r="22" spans="1:1">
      <c r="A22" s="2"/>
    </row>
    <row r="23" spans="1:1">
      <c r="A23" t="s">
        <v>324</v>
      </c>
    </row>
    <row r="24" spans="1:1">
      <c r="A24" t="s">
        <v>325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E31E1-26DD-4851-A663-EB47BAB00A90}">
  <sheetPr codeName="Ark12"/>
  <dimension ref="A1:DZ125"/>
  <sheetViews>
    <sheetView zoomScale="50" zoomScaleNormal="50" workbookViewId="0"/>
  </sheetViews>
  <sheetFormatPr baseColWidth="10" defaultRowHeight="14.5"/>
  <sheetData>
    <row r="1" spans="1:130">
      <c r="AB1" s="9"/>
      <c r="AC1" s="9"/>
      <c r="AD1" s="9"/>
      <c r="AE1" s="9"/>
      <c r="AF1" s="9"/>
      <c r="BO1" s="9"/>
    </row>
    <row r="2" spans="1:130">
      <c r="B2" s="2" t="s">
        <v>326</v>
      </c>
      <c r="M2" s="2" t="s">
        <v>104</v>
      </c>
      <c r="P2" s="3">
        <v>1000000000000</v>
      </c>
      <c r="AB2" s="9"/>
      <c r="AC2" s="9"/>
      <c r="AD2" s="9"/>
      <c r="AE2" s="9"/>
      <c r="AF2" s="9"/>
      <c r="BO2" s="9"/>
    </row>
    <row r="3" spans="1:130">
      <c r="B3" s="2"/>
      <c r="M3" s="2" t="s">
        <v>105</v>
      </c>
      <c r="P3" s="3">
        <v>9.9999999999999995E-7</v>
      </c>
      <c r="AB3" s="9"/>
      <c r="AC3" s="9"/>
      <c r="AD3" s="9"/>
      <c r="AE3" s="9"/>
      <c r="AF3" s="9"/>
      <c r="BO3" s="9"/>
    </row>
    <row r="4" spans="1:130">
      <c r="B4" s="2" t="s">
        <v>101</v>
      </c>
      <c r="AC4" s="9"/>
      <c r="AD4" s="9"/>
      <c r="AE4" s="9"/>
      <c r="AF4" s="9"/>
      <c r="BG4" s="10"/>
      <c r="BO4" s="10" t="s">
        <v>106</v>
      </c>
    </row>
    <row r="5" spans="1:130">
      <c r="AB5" s="9"/>
      <c r="AC5" s="9"/>
      <c r="AD5" s="9"/>
      <c r="AE5" s="9"/>
      <c r="AF5" s="9"/>
      <c r="BO5" s="9"/>
    </row>
    <row r="6" spans="1:130">
      <c r="B6" s="2" t="s">
        <v>98</v>
      </c>
      <c r="AB6" s="9"/>
      <c r="AC6" s="9"/>
      <c r="AD6" s="9"/>
      <c r="AE6" s="9"/>
      <c r="AF6" s="9"/>
      <c r="BO6" s="9"/>
    </row>
    <row r="7" spans="1:130">
      <c r="B7" t="s">
        <v>169</v>
      </c>
      <c r="C7" t="s">
        <v>170</v>
      </c>
      <c r="D7" t="s">
        <v>171</v>
      </c>
      <c r="E7" t="s">
        <v>172</v>
      </c>
      <c r="F7" t="s">
        <v>173</v>
      </c>
      <c r="G7" t="s">
        <v>174</v>
      </c>
      <c r="H7" t="s">
        <v>175</v>
      </c>
      <c r="I7" t="s">
        <v>176</v>
      </c>
      <c r="J7" t="s">
        <v>177</v>
      </c>
      <c r="K7" t="s">
        <v>178</v>
      </c>
      <c r="L7" t="s">
        <v>179</v>
      </c>
      <c r="M7" t="s">
        <v>180</v>
      </c>
      <c r="N7" t="s">
        <v>181</v>
      </c>
      <c r="O7" t="s">
        <v>182</v>
      </c>
      <c r="P7" t="s">
        <v>183</v>
      </c>
      <c r="Q7" t="s">
        <v>184</v>
      </c>
      <c r="R7" t="s">
        <v>185</v>
      </c>
      <c r="S7" t="s">
        <v>186</v>
      </c>
      <c r="T7" t="s">
        <v>187</v>
      </c>
      <c r="U7" t="s">
        <v>188</v>
      </c>
      <c r="V7" t="s">
        <v>189</v>
      </c>
      <c r="W7" t="s">
        <v>190</v>
      </c>
      <c r="X7" t="s">
        <v>191</v>
      </c>
      <c r="Y7" t="s">
        <v>192</v>
      </c>
      <c r="Z7" t="s">
        <v>193</v>
      </c>
      <c r="AA7" t="s">
        <v>194</v>
      </c>
      <c r="AB7" t="s">
        <v>195</v>
      </c>
      <c r="AC7" t="s">
        <v>196</v>
      </c>
      <c r="AD7" t="s">
        <v>197</v>
      </c>
      <c r="AE7" t="s">
        <v>327</v>
      </c>
      <c r="AF7" t="s">
        <v>198</v>
      </c>
      <c r="AG7" t="s">
        <v>199</v>
      </c>
      <c r="AH7" t="s">
        <v>200</v>
      </c>
      <c r="AI7" t="s">
        <v>201</v>
      </c>
      <c r="AJ7" t="s">
        <v>202</v>
      </c>
      <c r="AK7" t="s">
        <v>203</v>
      </c>
      <c r="AL7" t="s">
        <v>204</v>
      </c>
      <c r="AM7" t="s">
        <v>205</v>
      </c>
      <c r="AN7" t="s">
        <v>206</v>
      </c>
      <c r="AO7" t="s">
        <v>207</v>
      </c>
      <c r="AP7" t="s">
        <v>208</v>
      </c>
      <c r="AQ7" t="s">
        <v>209</v>
      </c>
      <c r="AR7" t="s">
        <v>210</v>
      </c>
      <c r="AS7" t="s">
        <v>211</v>
      </c>
      <c r="AT7" t="s">
        <v>212</v>
      </c>
      <c r="AU7" t="s">
        <v>213</v>
      </c>
      <c r="AV7" t="s">
        <v>214</v>
      </c>
      <c r="AW7" t="s">
        <v>215</v>
      </c>
      <c r="AX7" t="s">
        <v>216</v>
      </c>
      <c r="AY7" t="s">
        <v>217</v>
      </c>
      <c r="AZ7" t="s">
        <v>218</v>
      </c>
      <c r="BA7" t="s">
        <v>219</v>
      </c>
      <c r="BB7" t="s">
        <v>220</v>
      </c>
      <c r="BC7" t="s">
        <v>221</v>
      </c>
      <c r="BD7" t="s">
        <v>222</v>
      </c>
      <c r="BE7" t="s">
        <v>223</v>
      </c>
      <c r="BF7" t="s">
        <v>224</v>
      </c>
      <c r="BG7" t="s">
        <v>225</v>
      </c>
      <c r="BH7" t="s">
        <v>226</v>
      </c>
      <c r="BI7" t="s">
        <v>227</v>
      </c>
      <c r="BJ7" t="s">
        <v>228</v>
      </c>
      <c r="BK7" t="s">
        <v>229</v>
      </c>
      <c r="BL7" t="s">
        <v>230</v>
      </c>
      <c r="BM7" t="s">
        <v>231</v>
      </c>
      <c r="BO7" s="9" t="s">
        <v>169</v>
      </c>
      <c r="BP7" s="9" t="s">
        <v>170</v>
      </c>
      <c r="BQ7" s="9" t="s">
        <v>171</v>
      </c>
      <c r="BR7" s="9" t="s">
        <v>172</v>
      </c>
      <c r="BS7" s="9" t="s">
        <v>173</v>
      </c>
      <c r="BT7" s="9" t="s">
        <v>174</v>
      </c>
      <c r="BU7" s="9" t="s">
        <v>175</v>
      </c>
      <c r="BV7" s="9" t="s">
        <v>176</v>
      </c>
      <c r="BW7" s="9" t="s">
        <v>177</v>
      </c>
      <c r="BX7" s="9" t="s">
        <v>178</v>
      </c>
      <c r="BY7" s="9" t="s">
        <v>179</v>
      </c>
      <c r="BZ7" s="9" t="s">
        <v>180</v>
      </c>
      <c r="CA7" s="9" t="s">
        <v>181</v>
      </c>
      <c r="CB7" s="9" t="s">
        <v>182</v>
      </c>
      <c r="CC7" s="9" t="s">
        <v>183</v>
      </c>
      <c r="CD7" s="9" t="s">
        <v>184</v>
      </c>
      <c r="CE7" s="9" t="s">
        <v>185</v>
      </c>
      <c r="CF7" s="9" t="s">
        <v>186</v>
      </c>
      <c r="CG7" s="9" t="s">
        <v>187</v>
      </c>
      <c r="CH7" s="9" t="s">
        <v>188</v>
      </c>
      <c r="CI7" s="9" t="s">
        <v>189</v>
      </c>
      <c r="CJ7" s="9" t="s">
        <v>190</v>
      </c>
      <c r="CK7" s="9" t="s">
        <v>191</v>
      </c>
      <c r="CL7" s="9" t="s">
        <v>192</v>
      </c>
      <c r="CM7" s="9" t="s">
        <v>193</v>
      </c>
      <c r="CN7" s="9" t="s">
        <v>194</v>
      </c>
      <c r="CO7" s="9" t="s">
        <v>195</v>
      </c>
      <c r="CP7" s="9" t="s">
        <v>196</v>
      </c>
      <c r="CQ7" s="9" t="s">
        <v>197</v>
      </c>
      <c r="CR7" s="9" t="s">
        <v>327</v>
      </c>
      <c r="CS7" s="9" t="s">
        <v>198</v>
      </c>
      <c r="CT7" s="9" t="s">
        <v>199</v>
      </c>
      <c r="CU7" s="9" t="s">
        <v>200</v>
      </c>
      <c r="CV7" s="9" t="s">
        <v>201</v>
      </c>
      <c r="CW7" s="9" t="s">
        <v>202</v>
      </c>
      <c r="CX7" s="9" t="s">
        <v>203</v>
      </c>
      <c r="CY7" s="9" t="s">
        <v>204</v>
      </c>
      <c r="CZ7" s="9" t="s">
        <v>205</v>
      </c>
      <c r="DA7" s="9" t="s">
        <v>206</v>
      </c>
      <c r="DB7" s="9" t="s">
        <v>207</v>
      </c>
      <c r="DC7" s="9" t="s">
        <v>208</v>
      </c>
      <c r="DD7" s="9" t="s">
        <v>209</v>
      </c>
      <c r="DE7" s="9" t="s">
        <v>210</v>
      </c>
      <c r="DF7" s="9" t="s">
        <v>211</v>
      </c>
      <c r="DG7" s="9" t="s">
        <v>212</v>
      </c>
      <c r="DH7" s="9" t="s">
        <v>213</v>
      </c>
      <c r="DI7" s="9" t="s">
        <v>214</v>
      </c>
      <c r="DJ7" s="9" t="s">
        <v>215</v>
      </c>
      <c r="DK7" s="9" t="s">
        <v>216</v>
      </c>
      <c r="DL7" s="9" t="s">
        <v>217</v>
      </c>
      <c r="DM7" s="9" t="s">
        <v>218</v>
      </c>
      <c r="DN7" s="9" t="s">
        <v>219</v>
      </c>
      <c r="DO7" s="9" t="s">
        <v>220</v>
      </c>
      <c r="DP7" s="9" t="s">
        <v>221</v>
      </c>
      <c r="DQ7" s="9" t="s">
        <v>222</v>
      </c>
      <c r="DR7" s="9" t="s">
        <v>223</v>
      </c>
      <c r="DS7" s="9" t="s">
        <v>224</v>
      </c>
      <c r="DT7" s="9" t="s">
        <v>225</v>
      </c>
      <c r="DU7" s="9" t="s">
        <v>226</v>
      </c>
      <c r="DV7" s="9" t="s">
        <v>227</v>
      </c>
      <c r="DW7" s="9" t="s">
        <v>228</v>
      </c>
      <c r="DX7" s="9" t="s">
        <v>229</v>
      </c>
      <c r="DY7" s="9" t="s">
        <v>230</v>
      </c>
      <c r="DZ7" s="9" t="s">
        <v>231</v>
      </c>
    </row>
    <row r="8" spans="1:130">
      <c r="A8" t="s">
        <v>64</v>
      </c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</row>
    <row r="9" spans="1:130">
      <c r="A9">
        <v>1990</v>
      </c>
      <c r="B9">
        <v>5.9180999999999999</v>
      </c>
      <c r="C9">
        <v>4.4957000000000003</v>
      </c>
      <c r="D9">
        <v>140.39089999999999</v>
      </c>
      <c r="E9">
        <v>6.7799999999999999E-2</v>
      </c>
      <c r="F9">
        <v>4.2473999999999998</v>
      </c>
      <c r="G9">
        <v>2.2713000000000001</v>
      </c>
      <c r="H9">
        <v>1.5118</v>
      </c>
      <c r="I9">
        <v>12.2171</v>
      </c>
      <c r="J9">
        <v>4.0147000000000004</v>
      </c>
      <c r="K9">
        <v>41.262999999999998</v>
      </c>
      <c r="L9">
        <v>62.439300000000003</v>
      </c>
      <c r="M9">
        <v>5.0278</v>
      </c>
      <c r="N9">
        <v>0.15629999999999999</v>
      </c>
      <c r="O9">
        <v>7.2039</v>
      </c>
      <c r="P9">
        <v>0.88749999999999996</v>
      </c>
      <c r="Q9">
        <v>1.0295000000000001</v>
      </c>
      <c r="R9">
        <v>4.3295000000000003</v>
      </c>
      <c r="S9">
        <v>14.1494</v>
      </c>
      <c r="T9">
        <v>0.70140000000000002</v>
      </c>
      <c r="U9">
        <v>8.1667000000000005</v>
      </c>
      <c r="V9">
        <v>0.1203</v>
      </c>
      <c r="W9">
        <v>0.2636</v>
      </c>
      <c r="X9">
        <v>2.9005000000000001</v>
      </c>
      <c r="Y9">
        <v>1.6439999999999999</v>
      </c>
      <c r="Z9">
        <v>5.4185999999999996</v>
      </c>
      <c r="AA9">
        <v>1.2278</v>
      </c>
      <c r="AB9">
        <v>1.8794999999999999</v>
      </c>
      <c r="AC9">
        <v>1.139</v>
      </c>
      <c r="AD9">
        <v>11.988099999999999</v>
      </c>
      <c r="AE9">
        <v>17.370200000000001</v>
      </c>
      <c r="AF9">
        <v>58.396999999999998</v>
      </c>
      <c r="AG9">
        <v>0.40050000000000002</v>
      </c>
      <c r="AH9">
        <v>3.4815999999999998</v>
      </c>
      <c r="AI9">
        <v>12.4457</v>
      </c>
      <c r="AJ9">
        <v>22.161899999999999</v>
      </c>
      <c r="AK9">
        <v>53.351900000000001</v>
      </c>
      <c r="AL9">
        <v>4.2595999999999998</v>
      </c>
      <c r="AM9">
        <v>4.0991999999999997</v>
      </c>
      <c r="AN9">
        <v>17.468499999999999</v>
      </c>
      <c r="AO9">
        <v>16.485600000000002</v>
      </c>
      <c r="AP9">
        <v>7.7618</v>
      </c>
      <c r="AQ9">
        <v>165.0128</v>
      </c>
      <c r="AR9">
        <v>18.708200000000001</v>
      </c>
      <c r="AS9">
        <v>1.0286</v>
      </c>
      <c r="AT9">
        <v>4.2984999999999998</v>
      </c>
      <c r="AU9">
        <v>16.747900000000001</v>
      </c>
      <c r="AV9">
        <v>1.006</v>
      </c>
      <c r="AW9">
        <v>1.8824000000000001</v>
      </c>
      <c r="AX9">
        <v>0.47070000000000001</v>
      </c>
      <c r="AY9">
        <v>3.8593000000000002</v>
      </c>
      <c r="AZ9">
        <v>3.1095999999999999</v>
      </c>
      <c r="BA9">
        <v>47.213200000000001</v>
      </c>
      <c r="BB9">
        <v>12.7163</v>
      </c>
      <c r="BC9">
        <v>0.96550000000000002</v>
      </c>
      <c r="BD9">
        <v>0.79069999999999996</v>
      </c>
      <c r="BE9">
        <v>0.24249999999999999</v>
      </c>
      <c r="BF9">
        <v>4.5100000000000001E-2</v>
      </c>
      <c r="BG9">
        <v>2.1000000000000001E-2</v>
      </c>
      <c r="BH9">
        <v>1.11E-2</v>
      </c>
      <c r="BI9">
        <v>0.25390000000000001</v>
      </c>
      <c r="BJ9">
        <v>2.4525000000000001</v>
      </c>
      <c r="BK9">
        <v>0.66180000000000005</v>
      </c>
      <c r="BL9">
        <v>0.1138</v>
      </c>
      <c r="BM9">
        <v>8.09E-2</v>
      </c>
      <c r="BO9" s="27">
        <f>B9/B$115*$P$2*$P$3</f>
        <v>828.17192323516167</v>
      </c>
      <c r="BP9" s="27">
        <f t="shared" ref="BP9:CE24" si="0">C9/C$115*$P$2*$P$3</f>
        <v>887.6975782167857</v>
      </c>
      <c r="BQ9" s="27">
        <f t="shared" si="0"/>
        <v>151.80282951134484</v>
      </c>
      <c r="BR9" s="27">
        <f t="shared" si="0"/>
        <v>178.86020149472253</v>
      </c>
      <c r="BS9" s="27">
        <f t="shared" si="0"/>
        <v>491.89383876156796</v>
      </c>
      <c r="BT9" s="27">
        <f t="shared" si="0"/>
        <v>871.47198305631014</v>
      </c>
      <c r="BU9" s="27">
        <f t="shared" si="0"/>
        <v>877.64212775097678</v>
      </c>
      <c r="BV9" s="27">
        <f t="shared" si="0"/>
        <v>833.37994638362306</v>
      </c>
      <c r="BW9" s="27">
        <f t="shared" si="0"/>
        <v>815.58979776330898</v>
      </c>
      <c r="BX9" s="27">
        <f t="shared" si="0"/>
        <v>701.74215316798393</v>
      </c>
      <c r="BY9" s="27">
        <f t="shared" si="0"/>
        <v>1014.9381586240639</v>
      </c>
      <c r="BZ9" s="27">
        <f t="shared" si="0"/>
        <v>1111.16267865391</v>
      </c>
      <c r="CA9" s="27">
        <f t="shared" si="0"/>
        <v>549.1841295273432</v>
      </c>
      <c r="CB9" s="27">
        <f t="shared" si="0"/>
        <v>344.09809128947825</v>
      </c>
      <c r="CC9" s="27">
        <f t="shared" si="0"/>
        <v>800.77596318686267</v>
      </c>
      <c r="CD9" s="27">
        <f t="shared" si="0"/>
        <v>365.60506839780101</v>
      </c>
      <c r="CE9" s="27">
        <f t="shared" si="0"/>
        <v>690.28577623867204</v>
      </c>
      <c r="CF9" s="27">
        <f t="shared" ref="CF9:CU24" si="1">S9/S$115*$P$2*$P$3</f>
        <v>687.87585623514201</v>
      </c>
      <c r="CG9" s="27">
        <f t="shared" si="1"/>
        <v>1211.5161397302677</v>
      </c>
      <c r="CH9" s="27">
        <f t="shared" si="1"/>
        <v>1045.9735519195672</v>
      </c>
      <c r="CI9" s="27">
        <f t="shared" si="1"/>
        <v>1290.2326279775632</v>
      </c>
      <c r="CJ9" s="27">
        <f t="shared" si="1"/>
        <v>1284.9072146857679</v>
      </c>
      <c r="CK9" s="27">
        <f t="shared" si="1"/>
        <v>1277.3987835975038</v>
      </c>
      <c r="CL9" s="27">
        <f t="shared" si="1"/>
        <v>1132.722875627855</v>
      </c>
      <c r="CM9" s="27">
        <f t="shared" si="1"/>
        <v>986.17721196458297</v>
      </c>
      <c r="CN9" s="27">
        <f t="shared" si="1"/>
        <v>898.52611858378577</v>
      </c>
      <c r="CO9" s="27">
        <f t="shared" si="1"/>
        <v>535.59673655023835</v>
      </c>
      <c r="CP9" s="27">
        <f t="shared" si="1"/>
        <v>789.42626245824158</v>
      </c>
      <c r="CQ9" s="27">
        <f t="shared" si="1"/>
        <v>454.55441677757426</v>
      </c>
      <c r="CR9" s="27">
        <f t="shared" si="1"/>
        <v>940.98973428316037</v>
      </c>
      <c r="CS9" s="27">
        <f t="shared" si="1"/>
        <v>968.13126147020932</v>
      </c>
      <c r="CT9" s="27">
        <f t="shared" si="1"/>
        <v>198.51202720184784</v>
      </c>
      <c r="CU9" s="27">
        <f t="shared" si="1"/>
        <v>184.60820598746511</v>
      </c>
      <c r="CV9" s="27">
        <f t="shared" ref="CV9:DK24" si="2">AI9/AI$115*$P$2*$P$3</f>
        <v>127.14782951604815</v>
      </c>
      <c r="CW9" s="27">
        <f t="shared" si="2"/>
        <v>121.30479047160308</v>
      </c>
      <c r="CX9" s="27">
        <f t="shared" si="2"/>
        <v>246.48374697392489</v>
      </c>
      <c r="CY9" s="27">
        <f t="shared" si="2"/>
        <v>446.23093257404099</v>
      </c>
      <c r="CZ9" s="27">
        <f t="shared" si="2"/>
        <v>385.13646826701739</v>
      </c>
      <c r="DA9" s="27">
        <f t="shared" si="2"/>
        <v>239.0535022224168</v>
      </c>
      <c r="DB9" s="27">
        <f t="shared" si="2"/>
        <v>506.58677114542525</v>
      </c>
      <c r="DC9" s="27">
        <f t="shared" si="2"/>
        <v>808.80897152944067</v>
      </c>
      <c r="DD9" s="27">
        <f t="shared" si="2"/>
        <v>628.12726013109705</v>
      </c>
      <c r="DE9" s="27">
        <f t="shared" si="2"/>
        <v>446.97860221527759</v>
      </c>
      <c r="DF9" s="27">
        <f t="shared" si="2"/>
        <v>762.19692927855829</v>
      </c>
      <c r="DG9" s="27">
        <f t="shared" si="2"/>
        <v>748.98764261867757</v>
      </c>
      <c r="DH9" s="27">
        <f t="shared" si="2"/>
        <v>316.22842296464972</v>
      </c>
      <c r="DI9" s="27">
        <f t="shared" si="2"/>
        <v>238.30109793796115</v>
      </c>
      <c r="DJ9" s="27">
        <f t="shared" si="2"/>
        <v>256.16112131727562</v>
      </c>
      <c r="DK9" s="27">
        <f t="shared" si="2"/>
        <v>315.92088218909606</v>
      </c>
      <c r="DL9" s="27">
        <f t="shared" ref="DL9:DZ25" si="3">AY9/AY$115*$P$2*$P$3</f>
        <v>357.25658637735359</v>
      </c>
      <c r="DM9" s="27">
        <f t="shared" si="3"/>
        <v>374.96005739676718</v>
      </c>
      <c r="DN9" s="27">
        <f t="shared" si="3"/>
        <v>180.80343124114427</v>
      </c>
      <c r="DO9" s="27">
        <f t="shared" si="3"/>
        <v>343.75810986159166</v>
      </c>
      <c r="DP9" s="27">
        <f t="shared" si="3"/>
        <v>366.37751113742092</v>
      </c>
      <c r="DQ9" s="27">
        <f t="shared" si="3"/>
        <v>482.16354655771681</v>
      </c>
      <c r="DR9" s="27">
        <f t="shared" si="3"/>
        <v>444.34590450502617</v>
      </c>
      <c r="DS9" s="27">
        <f t="shared" si="3"/>
        <v>534.40704516746723</v>
      </c>
      <c r="DT9" s="27">
        <f t="shared" si="3"/>
        <v>808.88074016439532</v>
      </c>
      <c r="DU9" s="27">
        <f t="shared" si="3"/>
        <v>882.42308609587405</v>
      </c>
      <c r="DV9" s="27">
        <f t="shared" si="3"/>
        <v>274.43753276442578</v>
      </c>
      <c r="DW9" s="27">
        <f t="shared" si="3"/>
        <v>243.38325046890347</v>
      </c>
      <c r="DX9" s="27">
        <f t="shared" si="3"/>
        <v>269.28601364740535</v>
      </c>
      <c r="DY9" s="27">
        <f t="shared" si="3"/>
        <v>285.03515350069756</v>
      </c>
      <c r="DZ9" s="27">
        <f t="shared" si="3"/>
        <v>298.22356076719757</v>
      </c>
    </row>
    <row r="10" spans="1:130">
      <c r="A10">
        <v>1991</v>
      </c>
      <c r="B10">
        <v>5.9012000000000002</v>
      </c>
      <c r="C10">
        <v>4.4785000000000004</v>
      </c>
      <c r="D10">
        <v>139.74109999999999</v>
      </c>
      <c r="E10">
        <v>6.7699999999999996E-2</v>
      </c>
      <c r="F10">
        <v>4.2019000000000002</v>
      </c>
      <c r="G10">
        <v>2.2473000000000001</v>
      </c>
      <c r="H10">
        <v>1.5028999999999999</v>
      </c>
      <c r="I10">
        <v>12.041600000000001</v>
      </c>
      <c r="J10">
        <v>3.9982000000000002</v>
      </c>
      <c r="K10">
        <v>40.833399999999997</v>
      </c>
      <c r="L10">
        <v>61.694200000000002</v>
      </c>
      <c r="M10">
        <v>4.9553000000000003</v>
      </c>
      <c r="N10">
        <v>0.15890000000000001</v>
      </c>
      <c r="O10">
        <v>7.2838000000000003</v>
      </c>
      <c r="P10">
        <v>0.88739999999999997</v>
      </c>
      <c r="Q10">
        <v>1.0416000000000001</v>
      </c>
      <c r="R10">
        <v>4.3037000000000001</v>
      </c>
      <c r="S10">
        <v>14.0982</v>
      </c>
      <c r="T10">
        <v>0.69650000000000001</v>
      </c>
      <c r="U10">
        <v>8.0495999999999999</v>
      </c>
      <c r="V10">
        <v>0.1193</v>
      </c>
      <c r="W10">
        <v>0.26140000000000002</v>
      </c>
      <c r="X10">
        <v>2.8677999999999999</v>
      </c>
      <c r="Y10">
        <v>1.6195999999999999</v>
      </c>
      <c r="Z10">
        <v>5.3545999999999996</v>
      </c>
      <c r="AA10">
        <v>1.2081</v>
      </c>
      <c r="AB10">
        <v>1.8512999999999999</v>
      </c>
      <c r="AC10">
        <v>1.1196999999999999</v>
      </c>
      <c r="AD10">
        <v>11.816000000000001</v>
      </c>
      <c r="AE10">
        <v>17.1632</v>
      </c>
      <c r="AF10">
        <v>57.639600000000002</v>
      </c>
      <c r="AG10">
        <v>0.4158</v>
      </c>
      <c r="AH10">
        <v>3.6082999999999998</v>
      </c>
      <c r="AI10">
        <v>12.769</v>
      </c>
      <c r="AJ10">
        <v>22.8459</v>
      </c>
      <c r="AK10">
        <v>53.303100000000001</v>
      </c>
      <c r="AL10">
        <v>4.2228000000000003</v>
      </c>
      <c r="AM10">
        <v>4.0792999999999999</v>
      </c>
      <c r="AN10">
        <v>17.277000000000001</v>
      </c>
      <c r="AO10">
        <v>16.3063</v>
      </c>
      <c r="AP10">
        <v>7.7263000000000002</v>
      </c>
      <c r="AQ10">
        <v>162.76609999999999</v>
      </c>
      <c r="AR10">
        <v>18.7029</v>
      </c>
      <c r="AS10">
        <v>1.0145999999999999</v>
      </c>
      <c r="AT10">
        <v>4.2777000000000003</v>
      </c>
      <c r="AU10">
        <v>16.537400000000002</v>
      </c>
      <c r="AV10">
        <v>1.0451999999999999</v>
      </c>
      <c r="AW10">
        <v>1.9513</v>
      </c>
      <c r="AX10">
        <v>0.47510000000000002</v>
      </c>
      <c r="AY10">
        <v>3.9060999999999999</v>
      </c>
      <c r="AZ10">
        <v>3.173</v>
      </c>
      <c r="BA10">
        <v>47.848700000000001</v>
      </c>
      <c r="BB10">
        <v>12.9354</v>
      </c>
      <c r="BC10">
        <v>0.98899999999999999</v>
      </c>
      <c r="BD10">
        <v>0.80959999999999999</v>
      </c>
      <c r="BE10">
        <v>0.25009999999999999</v>
      </c>
      <c r="BF10">
        <v>4.6300000000000001E-2</v>
      </c>
      <c r="BG10">
        <v>2.1499999999999998E-2</v>
      </c>
      <c r="BH10">
        <v>1.1299999999999999E-2</v>
      </c>
      <c r="BI10">
        <v>0.2626</v>
      </c>
      <c r="BJ10">
        <v>2.5383</v>
      </c>
      <c r="BK10">
        <v>0.68459999999999999</v>
      </c>
      <c r="BL10">
        <v>0.1177</v>
      </c>
      <c r="BM10">
        <v>8.3599999999999994E-2</v>
      </c>
      <c r="BO10" s="27">
        <f t="shared" ref="BO10:CD39" si="4">B10/B$115*$P$2*$P$3</f>
        <v>825.80695719831294</v>
      </c>
      <c r="BP10" s="27">
        <f t="shared" si="0"/>
        <v>884.30135552725369</v>
      </c>
      <c r="BQ10" s="27">
        <f t="shared" si="0"/>
        <v>151.10020933712792</v>
      </c>
      <c r="BR10" s="27">
        <f t="shared" si="0"/>
        <v>178.5963958877982</v>
      </c>
      <c r="BS10" s="27">
        <f t="shared" si="0"/>
        <v>486.62445757221656</v>
      </c>
      <c r="BT10" s="27">
        <f t="shared" si="0"/>
        <v>862.26345596021906</v>
      </c>
      <c r="BU10" s="27">
        <f t="shared" si="0"/>
        <v>872.47542915527379</v>
      </c>
      <c r="BV10" s="27">
        <f t="shared" si="0"/>
        <v>821.4083507848045</v>
      </c>
      <c r="BW10" s="27">
        <f t="shared" si="0"/>
        <v>812.23780840841459</v>
      </c>
      <c r="BX10" s="27">
        <f t="shared" si="0"/>
        <v>694.43613012067851</v>
      </c>
      <c r="BY10" s="27">
        <f t="shared" si="0"/>
        <v>1002.8267092325623</v>
      </c>
      <c r="BZ10" s="27">
        <f t="shared" si="0"/>
        <v>1095.1399064270101</v>
      </c>
      <c r="CA10" s="27">
        <f t="shared" si="0"/>
        <v>558.31963008250068</v>
      </c>
      <c r="CB10" s="27">
        <f t="shared" si="0"/>
        <v>347.91455702248805</v>
      </c>
      <c r="CC10" s="27">
        <f t="shared" si="0"/>
        <v>800.68573490932056</v>
      </c>
      <c r="CD10" s="27">
        <f t="shared" si="0"/>
        <v>369.90212651107294</v>
      </c>
      <c r="CE10" s="27">
        <f t="shared" si="0"/>
        <v>686.17228206452762</v>
      </c>
      <c r="CF10" s="27">
        <f t="shared" si="1"/>
        <v>685.38675819287596</v>
      </c>
      <c r="CG10" s="27">
        <f t="shared" si="1"/>
        <v>1203.0524541233697</v>
      </c>
      <c r="CH10" s="27">
        <f t="shared" si="1"/>
        <v>1030.9756331849765</v>
      </c>
      <c r="CI10" s="27">
        <f t="shared" si="1"/>
        <v>1279.5075022254637</v>
      </c>
      <c r="CJ10" s="27">
        <f t="shared" si="1"/>
        <v>1274.1834063689673</v>
      </c>
      <c r="CK10" s="27">
        <f t="shared" si="1"/>
        <v>1262.9974940875438</v>
      </c>
      <c r="CL10" s="27">
        <f t="shared" si="1"/>
        <v>1115.9111735808235</v>
      </c>
      <c r="CM10" s="27">
        <f t="shared" si="1"/>
        <v>974.5293063126187</v>
      </c>
      <c r="CN10" s="27">
        <f t="shared" si="1"/>
        <v>884.109304333826</v>
      </c>
      <c r="CO10" s="27">
        <f t="shared" si="1"/>
        <v>527.56064824445662</v>
      </c>
      <c r="CP10" s="27">
        <f t="shared" si="1"/>
        <v>776.0496804868244</v>
      </c>
      <c r="CQ10" s="27">
        <f t="shared" si="1"/>
        <v>448.0288776906948</v>
      </c>
      <c r="CR10" s="27">
        <f t="shared" si="1"/>
        <v>929.77599609956928</v>
      </c>
      <c r="CS10" s="27">
        <f t="shared" si="1"/>
        <v>955.57474970697604</v>
      </c>
      <c r="CT10" s="27">
        <f t="shared" si="1"/>
        <v>206.09563273540155</v>
      </c>
      <c r="CU10" s="27">
        <f t="shared" si="1"/>
        <v>191.32634124097262</v>
      </c>
      <c r="CV10" s="27">
        <f t="shared" si="2"/>
        <v>130.45072877302351</v>
      </c>
      <c r="CW10" s="27">
        <f t="shared" si="2"/>
        <v>125.04871480492184</v>
      </c>
      <c r="CX10" s="27">
        <f t="shared" si="2"/>
        <v>246.25829283166706</v>
      </c>
      <c r="CY10" s="27">
        <f t="shared" si="2"/>
        <v>442.37580572674909</v>
      </c>
      <c r="CZ10" s="27">
        <f t="shared" si="2"/>
        <v>383.26678254333626</v>
      </c>
      <c r="DA10" s="27">
        <f t="shared" si="2"/>
        <v>236.43285673622208</v>
      </c>
      <c r="DB10" s="27">
        <f t="shared" si="2"/>
        <v>501.07705308442803</v>
      </c>
      <c r="DC10" s="27">
        <f t="shared" si="2"/>
        <v>805.10973701047669</v>
      </c>
      <c r="DD10" s="27">
        <f t="shared" si="2"/>
        <v>619.57511438642427</v>
      </c>
      <c r="DE10" s="27">
        <f t="shared" si="2"/>
        <v>446.85197396714346</v>
      </c>
      <c r="DF10" s="27">
        <f t="shared" si="2"/>
        <v>751.82287035390357</v>
      </c>
      <c r="DG10" s="27">
        <f t="shared" si="2"/>
        <v>745.36336834475208</v>
      </c>
      <c r="DH10" s="27">
        <f t="shared" si="2"/>
        <v>312.25383014799456</v>
      </c>
      <c r="DI10" s="27">
        <f t="shared" si="2"/>
        <v>247.5867868436948</v>
      </c>
      <c r="DJ10" s="27">
        <f t="shared" si="2"/>
        <v>265.53718445941348</v>
      </c>
      <c r="DK10" s="27">
        <f t="shared" si="2"/>
        <v>318.8740410623318</v>
      </c>
      <c r="DL10" s="27">
        <f t="shared" si="3"/>
        <v>361.58887675189305</v>
      </c>
      <c r="DM10" s="27">
        <f t="shared" si="3"/>
        <v>382.60492092871829</v>
      </c>
      <c r="DN10" s="27">
        <f t="shared" si="3"/>
        <v>183.23708497683145</v>
      </c>
      <c r="DO10" s="27">
        <f t="shared" si="3"/>
        <v>349.68101211072656</v>
      </c>
      <c r="DP10" s="27">
        <f t="shared" si="3"/>
        <v>375.29503730182216</v>
      </c>
      <c r="DQ10" s="27">
        <f t="shared" si="3"/>
        <v>493.68863955119207</v>
      </c>
      <c r="DR10" s="27">
        <f t="shared" si="3"/>
        <v>458.27179676992586</v>
      </c>
      <c r="DS10" s="27">
        <f t="shared" si="3"/>
        <v>548.62630135817585</v>
      </c>
      <c r="DT10" s="27">
        <f t="shared" si="3"/>
        <v>828.13980540640466</v>
      </c>
      <c r="DU10" s="27">
        <f t="shared" si="3"/>
        <v>898.32260116066448</v>
      </c>
      <c r="DV10" s="27">
        <f t="shared" si="3"/>
        <v>283.84126074808279</v>
      </c>
      <c r="DW10" s="27">
        <f t="shared" si="3"/>
        <v>251.89794277888592</v>
      </c>
      <c r="DX10" s="27">
        <f t="shared" si="3"/>
        <v>278.56331964795066</v>
      </c>
      <c r="DY10" s="27">
        <f t="shared" si="3"/>
        <v>294.80349355915729</v>
      </c>
      <c r="DZ10" s="27">
        <f t="shared" si="3"/>
        <v>308.17663387067631</v>
      </c>
    </row>
    <row r="11" spans="1:130">
      <c r="A11">
        <v>1992</v>
      </c>
      <c r="B11">
        <v>5.8902999999999999</v>
      </c>
      <c r="C11">
        <v>4.4744999999999999</v>
      </c>
      <c r="D11">
        <v>139.8526</v>
      </c>
      <c r="E11">
        <v>6.8099999999999994E-2</v>
      </c>
      <c r="F11">
        <v>4.1820000000000004</v>
      </c>
      <c r="G11">
        <v>2.2202999999999999</v>
      </c>
      <c r="H11">
        <v>1.4607000000000001</v>
      </c>
      <c r="I11">
        <v>11.9101</v>
      </c>
      <c r="J11">
        <v>3.8896999999999999</v>
      </c>
      <c r="K11">
        <v>40.218200000000003</v>
      </c>
      <c r="L11">
        <v>61.233400000000003</v>
      </c>
      <c r="M11">
        <v>4.8914999999999997</v>
      </c>
      <c r="N11">
        <v>0.16</v>
      </c>
      <c r="O11">
        <v>7.3235000000000001</v>
      </c>
      <c r="P11">
        <v>0.88660000000000005</v>
      </c>
      <c r="Q11">
        <v>1.0449999999999999</v>
      </c>
      <c r="R11">
        <v>4.3029999999999999</v>
      </c>
      <c r="S11">
        <v>14.106999999999999</v>
      </c>
      <c r="T11">
        <v>0.69430000000000003</v>
      </c>
      <c r="U11">
        <v>7.9271000000000003</v>
      </c>
      <c r="V11">
        <v>0.1187</v>
      </c>
      <c r="W11">
        <v>0.26050000000000001</v>
      </c>
      <c r="X11">
        <v>2.8492999999999999</v>
      </c>
      <c r="Y11">
        <v>1.6013999999999999</v>
      </c>
      <c r="Z11">
        <v>5.319</v>
      </c>
      <c r="AA11">
        <v>1.1967000000000001</v>
      </c>
      <c r="AB11">
        <v>1.8319000000000001</v>
      </c>
      <c r="AC11">
        <v>1.1075999999999999</v>
      </c>
      <c r="AD11">
        <v>11.694800000000001</v>
      </c>
      <c r="AE11">
        <v>16.866099999999999</v>
      </c>
      <c r="AF11">
        <v>56.860300000000002</v>
      </c>
      <c r="AG11">
        <v>0.4375</v>
      </c>
      <c r="AH11">
        <v>3.7964000000000002</v>
      </c>
      <c r="AI11">
        <v>13.233000000000001</v>
      </c>
      <c r="AJ11">
        <v>23.869700000000002</v>
      </c>
      <c r="AK11">
        <v>53.631</v>
      </c>
      <c r="AL11">
        <v>4.2285000000000004</v>
      </c>
      <c r="AM11">
        <v>4.0952000000000002</v>
      </c>
      <c r="AN11">
        <v>17.221599999999999</v>
      </c>
      <c r="AO11">
        <v>16.2957</v>
      </c>
      <c r="AP11">
        <v>7.5022000000000002</v>
      </c>
      <c r="AQ11">
        <v>160.66370000000001</v>
      </c>
      <c r="AR11">
        <v>18.826499999999999</v>
      </c>
      <c r="AS11">
        <v>1.0115000000000001</v>
      </c>
      <c r="AT11">
        <v>4.1703000000000001</v>
      </c>
      <c r="AU11">
        <v>16.4434</v>
      </c>
      <c r="AV11">
        <v>1.1043000000000001</v>
      </c>
      <c r="AW11">
        <v>2.0508999999999999</v>
      </c>
      <c r="AX11">
        <v>0.47739999999999999</v>
      </c>
      <c r="AY11">
        <v>3.9247000000000001</v>
      </c>
      <c r="AZ11">
        <v>3.234</v>
      </c>
      <c r="BA11">
        <v>48.654400000000003</v>
      </c>
      <c r="BB11">
        <v>13.125</v>
      </c>
      <c r="BC11">
        <v>1.0146999999999999</v>
      </c>
      <c r="BD11">
        <v>0.82730000000000004</v>
      </c>
      <c r="BE11">
        <v>0.25879999999999997</v>
      </c>
      <c r="BF11">
        <v>4.7300000000000002E-2</v>
      </c>
      <c r="BG11">
        <v>2.1899999999999999E-2</v>
      </c>
      <c r="BH11">
        <v>1.15E-2</v>
      </c>
      <c r="BI11">
        <v>0.27360000000000001</v>
      </c>
      <c r="BJ11">
        <v>2.6613000000000002</v>
      </c>
      <c r="BK11">
        <v>0.71489999999999998</v>
      </c>
      <c r="BL11">
        <v>0.1222</v>
      </c>
      <c r="BM11">
        <v>8.6999999999999994E-2</v>
      </c>
      <c r="BO11" s="27">
        <f t="shared" si="4"/>
        <v>824.28162407395496</v>
      </c>
      <c r="BP11" s="27">
        <f t="shared" si="0"/>
        <v>883.51153629712996</v>
      </c>
      <c r="BQ11" s="27">
        <f t="shared" si="0"/>
        <v>151.22077281731444</v>
      </c>
      <c r="BR11" s="27">
        <f t="shared" si="0"/>
        <v>179.65161831549565</v>
      </c>
      <c r="BS11" s="27">
        <f t="shared" si="0"/>
        <v>484.31982711797269</v>
      </c>
      <c r="BT11" s="27">
        <f t="shared" si="0"/>
        <v>851.90386297711666</v>
      </c>
      <c r="BU11" s="27">
        <f t="shared" si="0"/>
        <v>847.97715042059258</v>
      </c>
      <c r="BV11" s="27">
        <f t="shared" si="0"/>
        <v>812.43818086318265</v>
      </c>
      <c r="BW11" s="27">
        <f t="shared" si="0"/>
        <v>790.19593901410872</v>
      </c>
      <c r="BX11" s="27">
        <f t="shared" si="0"/>
        <v>683.97368743282402</v>
      </c>
      <c r="BY11" s="27">
        <f t="shared" si="0"/>
        <v>995.3364986841741</v>
      </c>
      <c r="BZ11" s="27">
        <f t="shared" si="0"/>
        <v>1081.0398668673379</v>
      </c>
      <c r="CA11" s="27">
        <f t="shared" si="0"/>
        <v>562.18464954814408</v>
      </c>
      <c r="CB11" s="27">
        <f t="shared" si="0"/>
        <v>349.81084850684965</v>
      </c>
      <c r="CC11" s="27">
        <f t="shared" si="0"/>
        <v>799.96390868898311</v>
      </c>
      <c r="CD11" s="27">
        <f t="shared" si="0"/>
        <v>371.10956432802527</v>
      </c>
      <c r="CE11" s="27">
        <f t="shared" si="0"/>
        <v>686.06067563344618</v>
      </c>
      <c r="CF11" s="27">
        <f t="shared" si="1"/>
        <v>685.81457191889035</v>
      </c>
      <c r="CG11" s="27">
        <f t="shared" si="1"/>
        <v>1199.2524320141499</v>
      </c>
      <c r="CH11" s="27">
        <f t="shared" si="1"/>
        <v>1015.2860939451186</v>
      </c>
      <c r="CI11" s="27">
        <f t="shared" si="1"/>
        <v>1273.0724267742039</v>
      </c>
      <c r="CJ11" s="27">
        <f t="shared" si="1"/>
        <v>1269.7963938757305</v>
      </c>
      <c r="CK11" s="27">
        <f t="shared" si="1"/>
        <v>1254.8499755574442</v>
      </c>
      <c r="CL11" s="27">
        <f t="shared" si="1"/>
        <v>1103.3712974637756</v>
      </c>
      <c r="CM11" s="27">
        <f t="shared" si="1"/>
        <v>968.05015879371376</v>
      </c>
      <c r="CN11" s="27">
        <f t="shared" si="1"/>
        <v>875.76657933638751</v>
      </c>
      <c r="CO11" s="27">
        <f t="shared" si="1"/>
        <v>522.03227543835158</v>
      </c>
      <c r="CP11" s="27">
        <f t="shared" si="1"/>
        <v>767.66332598660949</v>
      </c>
      <c r="CQ11" s="27">
        <f t="shared" si="1"/>
        <v>443.43332082067849</v>
      </c>
      <c r="CR11" s="27">
        <f t="shared" si="1"/>
        <v>913.68130231046337</v>
      </c>
      <c r="CS11" s="27">
        <f t="shared" si="1"/>
        <v>942.65517006994446</v>
      </c>
      <c r="CT11" s="27">
        <f t="shared" si="1"/>
        <v>216.85146542024572</v>
      </c>
      <c r="CU11" s="27">
        <f t="shared" si="1"/>
        <v>201.30014740659828</v>
      </c>
      <c r="CV11" s="27">
        <f t="shared" si="2"/>
        <v>135.19104815204167</v>
      </c>
      <c r="CW11" s="27">
        <f t="shared" si="2"/>
        <v>130.65255944300915</v>
      </c>
      <c r="CX11" s="27">
        <f t="shared" si="2"/>
        <v>247.77317834901038</v>
      </c>
      <c r="CY11" s="27">
        <f t="shared" si="2"/>
        <v>442.97293135255245</v>
      </c>
      <c r="CZ11" s="27">
        <f t="shared" si="2"/>
        <v>384.7606520411519</v>
      </c>
      <c r="DA11" s="27">
        <f t="shared" si="2"/>
        <v>235.6747169976571</v>
      </c>
      <c r="DB11" s="27">
        <f t="shared" si="2"/>
        <v>500.75132519013601</v>
      </c>
      <c r="DC11" s="27">
        <f t="shared" si="2"/>
        <v>781.7576678358331</v>
      </c>
      <c r="DD11" s="27">
        <f t="shared" si="2"/>
        <v>611.57225187091274</v>
      </c>
      <c r="DE11" s="27">
        <f t="shared" si="2"/>
        <v>449.80504028211811</v>
      </c>
      <c r="DF11" s="27">
        <f t="shared" si="2"/>
        <v>749.52575730630156</v>
      </c>
      <c r="DG11" s="27">
        <f t="shared" si="2"/>
        <v>726.64956752650255</v>
      </c>
      <c r="DH11" s="27">
        <f t="shared" si="2"/>
        <v>310.478952595664</v>
      </c>
      <c r="DI11" s="27">
        <f t="shared" si="2"/>
        <v>261.58638414800254</v>
      </c>
      <c r="DJ11" s="27">
        <f t="shared" si="2"/>
        <v>279.09097094645165</v>
      </c>
      <c r="DK11" s="27">
        <f t="shared" si="2"/>
        <v>320.41773774606861</v>
      </c>
      <c r="DL11" s="27">
        <f t="shared" si="3"/>
        <v>363.31068446485108</v>
      </c>
      <c r="DM11" s="27">
        <f t="shared" si="3"/>
        <v>389.96038899573739</v>
      </c>
      <c r="DN11" s="27">
        <f t="shared" si="3"/>
        <v>186.32252134951941</v>
      </c>
      <c r="DO11" s="27">
        <f t="shared" si="3"/>
        <v>354.80644463667818</v>
      </c>
      <c r="DP11" s="27">
        <f t="shared" si="3"/>
        <v>385.0473957028907</v>
      </c>
      <c r="DQ11" s="27">
        <f t="shared" si="3"/>
        <v>504.48198060857374</v>
      </c>
      <c r="DR11" s="27">
        <f t="shared" si="3"/>
        <v>474.21327870474539</v>
      </c>
      <c r="DS11" s="27">
        <f t="shared" si="3"/>
        <v>560.47568151709982</v>
      </c>
      <c r="DT11" s="27">
        <f t="shared" si="3"/>
        <v>843.54705760001229</v>
      </c>
      <c r="DU11" s="27">
        <f t="shared" si="3"/>
        <v>914.22211622545501</v>
      </c>
      <c r="DV11" s="27">
        <f t="shared" si="3"/>
        <v>295.73103176190199</v>
      </c>
      <c r="DW11" s="27">
        <f t="shared" si="3"/>
        <v>264.10431986662303</v>
      </c>
      <c r="DX11" s="27">
        <f t="shared" si="3"/>
        <v>290.89237104341208</v>
      </c>
      <c r="DY11" s="27">
        <f t="shared" si="3"/>
        <v>306.07465516507239</v>
      </c>
      <c r="DZ11" s="27">
        <f t="shared" si="3"/>
        <v>320.71013333431625</v>
      </c>
    </row>
    <row r="12" spans="1:130">
      <c r="A12">
        <v>1993</v>
      </c>
      <c r="B12">
        <v>5.6580000000000004</v>
      </c>
      <c r="C12">
        <v>4.2990000000000004</v>
      </c>
      <c r="D12">
        <v>135.0992</v>
      </c>
      <c r="E12">
        <v>6.5699999999999995E-2</v>
      </c>
      <c r="F12">
        <v>4.048</v>
      </c>
      <c r="G12">
        <v>2.1385999999999998</v>
      </c>
      <c r="H12">
        <v>1.4081999999999999</v>
      </c>
      <c r="I12">
        <v>11.430899999999999</v>
      </c>
      <c r="J12">
        <v>3.7513000000000001</v>
      </c>
      <c r="K12">
        <v>38.775399999999998</v>
      </c>
      <c r="L12">
        <v>58.788699999999999</v>
      </c>
      <c r="M12">
        <v>4.7046999999999999</v>
      </c>
      <c r="N12">
        <v>0.1535</v>
      </c>
      <c r="O12">
        <v>7.0373000000000001</v>
      </c>
      <c r="P12">
        <v>0.85140000000000005</v>
      </c>
      <c r="Q12">
        <v>1.0035000000000001</v>
      </c>
      <c r="R12">
        <v>4.1345000000000001</v>
      </c>
      <c r="S12">
        <v>13.5604</v>
      </c>
      <c r="T12">
        <v>0.66779999999999995</v>
      </c>
      <c r="U12">
        <v>7.6292999999999997</v>
      </c>
      <c r="V12">
        <v>0.1142</v>
      </c>
      <c r="W12">
        <v>0.25059999999999999</v>
      </c>
      <c r="X12">
        <v>2.7408000000000001</v>
      </c>
      <c r="Y12">
        <v>1.5407999999999999</v>
      </c>
      <c r="Z12">
        <v>5.1037999999999997</v>
      </c>
      <c r="AA12">
        <v>1.1468</v>
      </c>
      <c r="AB12">
        <v>1.7581</v>
      </c>
      <c r="AC12">
        <v>1.0616000000000001</v>
      </c>
      <c r="AD12">
        <v>11.236000000000001</v>
      </c>
      <c r="AE12">
        <v>16.235399999999998</v>
      </c>
      <c r="AF12">
        <v>54.653100000000002</v>
      </c>
      <c r="AG12">
        <v>0.4244</v>
      </c>
      <c r="AH12">
        <v>3.6886000000000001</v>
      </c>
      <c r="AI12">
        <v>12.8353</v>
      </c>
      <c r="AJ12">
        <v>23.186800000000002</v>
      </c>
      <c r="AK12">
        <v>51.691800000000001</v>
      </c>
      <c r="AL12">
        <v>4.0591999999999997</v>
      </c>
      <c r="AM12">
        <v>3.9399000000000002</v>
      </c>
      <c r="AN12">
        <v>16.5777</v>
      </c>
      <c r="AO12">
        <v>15.6341</v>
      </c>
      <c r="AP12">
        <v>7.2343999999999999</v>
      </c>
      <c r="AQ12">
        <v>154.4342</v>
      </c>
      <c r="AR12">
        <v>18.128</v>
      </c>
      <c r="AS12">
        <v>0.96930000000000005</v>
      </c>
      <c r="AT12">
        <v>4.0198999999999998</v>
      </c>
      <c r="AU12">
        <v>15.8101</v>
      </c>
      <c r="AV12">
        <v>1.0712999999999999</v>
      </c>
      <c r="AW12">
        <v>1.9877</v>
      </c>
      <c r="AX12">
        <v>0.45910000000000001</v>
      </c>
      <c r="AY12">
        <v>3.7698999999999998</v>
      </c>
      <c r="AZ12">
        <v>3.1141999999999999</v>
      </c>
      <c r="BA12">
        <v>46.993899999999996</v>
      </c>
      <c r="BB12">
        <v>12.631</v>
      </c>
      <c r="BC12">
        <v>0.97850000000000004</v>
      </c>
      <c r="BD12">
        <v>0.79620000000000002</v>
      </c>
      <c r="BE12">
        <v>0.24979999999999999</v>
      </c>
      <c r="BF12">
        <v>4.5499999999999999E-2</v>
      </c>
      <c r="BG12">
        <v>2.1000000000000001E-2</v>
      </c>
      <c r="BH12">
        <v>1.0999999999999999E-2</v>
      </c>
      <c r="BI12">
        <v>0.2651</v>
      </c>
      <c r="BJ12">
        <v>2.5855000000000001</v>
      </c>
      <c r="BK12">
        <v>0.69320000000000004</v>
      </c>
      <c r="BL12">
        <v>0.1182</v>
      </c>
      <c r="BM12">
        <v>8.4099999999999994E-2</v>
      </c>
      <c r="BO12" s="27">
        <f t="shared" si="4"/>
        <v>791.77383647869158</v>
      </c>
      <c r="BP12" s="27">
        <f t="shared" si="0"/>
        <v>848.8582175754525</v>
      </c>
      <c r="BQ12" s="27">
        <f t="shared" si="0"/>
        <v>146.08098405750715</v>
      </c>
      <c r="BR12" s="27">
        <f t="shared" si="0"/>
        <v>173.32028374931079</v>
      </c>
      <c r="BS12" s="27">
        <f t="shared" si="0"/>
        <v>468.80120998889367</v>
      </c>
      <c r="BT12" s="27">
        <f t="shared" si="0"/>
        <v>820.55650198750698</v>
      </c>
      <c r="BU12" s="27">
        <f t="shared" si="0"/>
        <v>817.49943398526614</v>
      </c>
      <c r="BV12" s="27">
        <f t="shared" si="0"/>
        <v>779.74992666971343</v>
      </c>
      <c r="BW12" s="27">
        <f t="shared" si="0"/>
        <v>762.07985860699443</v>
      </c>
      <c r="BX12" s="27">
        <f t="shared" si="0"/>
        <v>659.43660630467605</v>
      </c>
      <c r="BY12" s="27">
        <f t="shared" si="0"/>
        <v>955.59839597661244</v>
      </c>
      <c r="BZ12" s="27">
        <f t="shared" si="0"/>
        <v>1039.756365460649</v>
      </c>
      <c r="CA12" s="27">
        <f t="shared" si="0"/>
        <v>539.34589816025061</v>
      </c>
      <c r="CB12" s="27">
        <f t="shared" si="0"/>
        <v>336.14035422915987</v>
      </c>
      <c r="CC12" s="27">
        <f t="shared" si="0"/>
        <v>768.20355499413517</v>
      </c>
      <c r="CD12" s="27">
        <f t="shared" si="0"/>
        <v>356.3717203858119</v>
      </c>
      <c r="CE12" s="27">
        <f t="shared" si="0"/>
        <v>659.19541329455797</v>
      </c>
      <c r="CF12" s="27">
        <f t="shared" si="1"/>
        <v>659.24150570985466</v>
      </c>
      <c r="CG12" s="27">
        <f t="shared" si="1"/>
        <v>1153.4794384258237</v>
      </c>
      <c r="CH12" s="27">
        <f t="shared" si="1"/>
        <v>977.14450385834573</v>
      </c>
      <c r="CI12" s="27">
        <f t="shared" si="1"/>
        <v>1224.8093608897564</v>
      </c>
      <c r="CJ12" s="27">
        <f t="shared" si="1"/>
        <v>1221.5392564501267</v>
      </c>
      <c r="CK12" s="27">
        <f t="shared" si="1"/>
        <v>1207.0658803944279</v>
      </c>
      <c r="CL12" s="27">
        <f t="shared" si="1"/>
        <v>1061.6176440190991</v>
      </c>
      <c r="CM12" s="27">
        <f t="shared" si="1"/>
        <v>928.88407603898395</v>
      </c>
      <c r="CN12" s="27">
        <f t="shared" si="1"/>
        <v>839.24886202303753</v>
      </c>
      <c r="CO12" s="27">
        <f t="shared" si="1"/>
        <v>501.00166136151853</v>
      </c>
      <c r="CP12" s="27">
        <f t="shared" si="1"/>
        <v>735.78131714281756</v>
      </c>
      <c r="CQ12" s="27">
        <f t="shared" si="1"/>
        <v>426.03693887378523</v>
      </c>
      <c r="CR12" s="27">
        <f t="shared" si="1"/>
        <v>879.51461307185991</v>
      </c>
      <c r="CS12" s="27">
        <f t="shared" si="1"/>
        <v>906.0632334924311</v>
      </c>
      <c r="CT12" s="27">
        <f t="shared" si="1"/>
        <v>210.35831296994812</v>
      </c>
      <c r="CU12" s="27">
        <f t="shared" si="1"/>
        <v>195.58416492571342</v>
      </c>
      <c r="CV12" s="27">
        <f t="shared" si="2"/>
        <v>131.12806320153405</v>
      </c>
      <c r="CW12" s="27">
        <f t="shared" si="2"/>
        <v>126.91465604063582</v>
      </c>
      <c r="CX12" s="27">
        <f t="shared" si="2"/>
        <v>238.81414817141908</v>
      </c>
      <c r="CY12" s="27">
        <f t="shared" si="2"/>
        <v>425.23725267737507</v>
      </c>
      <c r="CZ12" s="27">
        <f t="shared" si="2"/>
        <v>370.1695870719218</v>
      </c>
      <c r="DA12" s="27">
        <f t="shared" si="2"/>
        <v>226.86305314094281</v>
      </c>
      <c r="DB12" s="27">
        <f t="shared" si="2"/>
        <v>480.42098793884912</v>
      </c>
      <c r="DC12" s="27">
        <f t="shared" si="2"/>
        <v>753.85189307023961</v>
      </c>
      <c r="DD12" s="27">
        <f t="shared" si="2"/>
        <v>587.8594322170029</v>
      </c>
      <c r="DE12" s="27">
        <f t="shared" si="2"/>
        <v>433.11639286294519</v>
      </c>
      <c r="DF12" s="27">
        <f t="shared" si="2"/>
        <v>718.25537969055665</v>
      </c>
      <c r="DG12" s="27">
        <f t="shared" si="2"/>
        <v>700.44327662273395</v>
      </c>
      <c r="DH12" s="27">
        <f t="shared" si="2"/>
        <v>298.52118712873903</v>
      </c>
      <c r="DI12" s="27">
        <f t="shared" si="2"/>
        <v>253.76935012021647</v>
      </c>
      <c r="DJ12" s="27">
        <f t="shared" si="2"/>
        <v>270.49057630809006</v>
      </c>
      <c r="DK12" s="27">
        <f t="shared" si="2"/>
        <v>308.13528152329303</v>
      </c>
      <c r="DL12" s="27">
        <f t="shared" si="3"/>
        <v>348.9808009182974</v>
      </c>
      <c r="DM12" s="27">
        <f t="shared" si="3"/>
        <v>375.51473203788674</v>
      </c>
      <c r="DN12" s="27">
        <f t="shared" si="3"/>
        <v>179.96361965304635</v>
      </c>
      <c r="DO12" s="27">
        <f t="shared" si="3"/>
        <v>341.45220588235293</v>
      </c>
      <c r="DP12" s="27">
        <f t="shared" si="3"/>
        <v>371.31061071772803</v>
      </c>
      <c r="DQ12" s="27">
        <f t="shared" si="3"/>
        <v>485.51740959814623</v>
      </c>
      <c r="DR12" s="27">
        <f t="shared" si="3"/>
        <v>457.72209049631147</v>
      </c>
      <c r="DS12" s="27">
        <f t="shared" si="3"/>
        <v>539.14679723103677</v>
      </c>
      <c r="DT12" s="27">
        <f t="shared" si="3"/>
        <v>808.88074016439532</v>
      </c>
      <c r="DU12" s="27">
        <f t="shared" si="3"/>
        <v>874.47332856347862</v>
      </c>
      <c r="DV12" s="27">
        <f t="shared" si="3"/>
        <v>286.54348143304168</v>
      </c>
      <c r="DW12" s="27">
        <f t="shared" si="3"/>
        <v>256.58201593775738</v>
      </c>
      <c r="DX12" s="27">
        <f t="shared" si="3"/>
        <v>282.06265436745457</v>
      </c>
      <c r="DY12" s="27">
        <f t="shared" si="3"/>
        <v>296.05584484870337</v>
      </c>
      <c r="DZ12" s="27">
        <f t="shared" si="3"/>
        <v>310.0197955565057</v>
      </c>
    </row>
    <row r="13" spans="1:130">
      <c r="A13">
        <v>1994</v>
      </c>
      <c r="B13">
        <v>5.5583</v>
      </c>
      <c r="C13">
        <v>4.2259000000000002</v>
      </c>
      <c r="D13">
        <v>133.42509999999999</v>
      </c>
      <c r="E13">
        <v>6.5000000000000002E-2</v>
      </c>
      <c r="F13">
        <v>3.9994000000000001</v>
      </c>
      <c r="G13">
        <v>2.1009000000000002</v>
      </c>
      <c r="H13">
        <v>1.3775999999999999</v>
      </c>
      <c r="I13">
        <v>11.203900000000001</v>
      </c>
      <c r="J13">
        <v>3.6684999999999999</v>
      </c>
      <c r="K13">
        <v>38.070300000000003</v>
      </c>
      <c r="L13">
        <v>57.626899999999999</v>
      </c>
      <c r="M13">
        <v>4.5917000000000003</v>
      </c>
      <c r="N13">
        <v>0.152</v>
      </c>
      <c r="O13">
        <v>6.9505999999999997</v>
      </c>
      <c r="P13">
        <v>0.8367</v>
      </c>
      <c r="Q13">
        <v>0.98929999999999996</v>
      </c>
      <c r="R13">
        <v>4.0685000000000002</v>
      </c>
      <c r="S13">
        <v>13.3452</v>
      </c>
      <c r="T13">
        <v>0.65569999999999995</v>
      </c>
      <c r="U13">
        <v>7.4416000000000002</v>
      </c>
      <c r="V13">
        <v>0.112</v>
      </c>
      <c r="W13">
        <v>0.24590000000000001</v>
      </c>
      <c r="X13">
        <v>2.6810999999999998</v>
      </c>
      <c r="Y13">
        <v>1.5034000000000001</v>
      </c>
      <c r="Z13">
        <v>5.0049000000000001</v>
      </c>
      <c r="AA13">
        <v>1.125</v>
      </c>
      <c r="AB13">
        <v>1.7262</v>
      </c>
      <c r="AC13">
        <v>1.0414000000000001</v>
      </c>
      <c r="AD13">
        <v>11.037699999999999</v>
      </c>
      <c r="AE13">
        <v>15.8611</v>
      </c>
      <c r="AF13">
        <v>53.467500000000001</v>
      </c>
      <c r="AG13">
        <v>0.42799999999999999</v>
      </c>
      <c r="AH13">
        <v>3.7328000000000001</v>
      </c>
      <c r="AI13">
        <v>12.901300000000001</v>
      </c>
      <c r="AJ13">
        <v>23.393999999999998</v>
      </c>
      <c r="AK13">
        <v>51.095999999999997</v>
      </c>
      <c r="AL13">
        <v>3.9996</v>
      </c>
      <c r="AM13">
        <v>3.8895</v>
      </c>
      <c r="AN13">
        <v>16.337800000000001</v>
      </c>
      <c r="AO13">
        <v>15.401899999999999</v>
      </c>
      <c r="AP13">
        <v>7.0662000000000003</v>
      </c>
      <c r="AQ13">
        <v>151.45150000000001</v>
      </c>
      <c r="AR13">
        <v>17.913499999999999</v>
      </c>
      <c r="AS13">
        <v>0.95430000000000004</v>
      </c>
      <c r="AT13">
        <v>3.9365000000000001</v>
      </c>
      <c r="AU13">
        <v>15.562099999999999</v>
      </c>
      <c r="AV13">
        <v>1.0801000000000001</v>
      </c>
      <c r="AW13">
        <v>2.0017999999999998</v>
      </c>
      <c r="AX13">
        <v>0.45279999999999998</v>
      </c>
      <c r="AY13">
        <v>3.7212000000000001</v>
      </c>
      <c r="AZ13">
        <v>3.1091000000000002</v>
      </c>
      <c r="BA13">
        <v>46.754399999999997</v>
      </c>
      <c r="BB13">
        <v>12.5679</v>
      </c>
      <c r="BC13">
        <v>0.98019999999999996</v>
      </c>
      <c r="BD13">
        <v>0.79679999999999995</v>
      </c>
      <c r="BE13">
        <v>0.25140000000000001</v>
      </c>
      <c r="BF13">
        <v>4.5600000000000002E-2</v>
      </c>
      <c r="BG13">
        <v>2.0899999999999998E-2</v>
      </c>
      <c r="BH13">
        <v>1.0999999999999999E-2</v>
      </c>
      <c r="BI13">
        <v>0.26800000000000002</v>
      </c>
      <c r="BJ13">
        <v>2.6185</v>
      </c>
      <c r="BK13">
        <v>0.70150000000000001</v>
      </c>
      <c r="BL13">
        <v>0.11940000000000001</v>
      </c>
      <c r="BM13">
        <v>8.48E-2</v>
      </c>
      <c r="BO13" s="27">
        <f t="shared" si="4"/>
        <v>777.82193624947172</v>
      </c>
      <c r="BP13" s="27">
        <f t="shared" si="0"/>
        <v>834.4242711449416</v>
      </c>
      <c r="BQ13" s="27">
        <f t="shared" si="0"/>
        <v>144.27080179580113</v>
      </c>
      <c r="BR13" s="27">
        <f t="shared" si="0"/>
        <v>171.47364450084024</v>
      </c>
      <c r="BS13" s="27">
        <f t="shared" si="0"/>
        <v>463.17281601521279</v>
      </c>
      <c r="BT13" s="27">
        <f t="shared" si="0"/>
        <v>806.09144067406407</v>
      </c>
      <c r="BU13" s="27">
        <f t="shared" si="0"/>
        <v>799.73527926296174</v>
      </c>
      <c r="BV13" s="27">
        <f t="shared" si="0"/>
        <v>764.26529874417611</v>
      </c>
      <c r="BW13" s="27">
        <f t="shared" si="0"/>
        <v>745.2589665715243</v>
      </c>
      <c r="BX13" s="27">
        <f t="shared" si="0"/>
        <v>647.44527285343065</v>
      </c>
      <c r="BY13" s="27">
        <f t="shared" si="0"/>
        <v>936.71357259311151</v>
      </c>
      <c r="BZ13" s="27">
        <f t="shared" si="0"/>
        <v>1014.7829411621703</v>
      </c>
      <c r="CA13" s="27">
        <f t="shared" si="0"/>
        <v>534.07541707073676</v>
      </c>
      <c r="CB13" s="27">
        <f t="shared" si="0"/>
        <v>331.99908290185135</v>
      </c>
      <c r="CC13" s="27">
        <f t="shared" si="0"/>
        <v>754.93999819543444</v>
      </c>
      <c r="CD13" s="27">
        <f t="shared" si="0"/>
        <v>351.32889185618706</v>
      </c>
      <c r="CE13" s="27">
        <f t="shared" si="0"/>
        <v>648.67252122116565</v>
      </c>
      <c r="CF13" s="27">
        <f t="shared" si="1"/>
        <v>648.7795155009552</v>
      </c>
      <c r="CG13" s="27">
        <f t="shared" si="1"/>
        <v>1132.5793168251162</v>
      </c>
      <c r="CH13" s="27">
        <f t="shared" si="1"/>
        <v>953.1042874067432</v>
      </c>
      <c r="CI13" s="27">
        <f t="shared" si="1"/>
        <v>1201.2140842351375</v>
      </c>
      <c r="CJ13" s="27">
        <f t="shared" si="1"/>
        <v>1198.6293023187798</v>
      </c>
      <c r="CK13" s="27">
        <f t="shared" si="1"/>
        <v>1180.7736178945929</v>
      </c>
      <c r="CL13" s="27">
        <f t="shared" si="1"/>
        <v>1035.8488876027477</v>
      </c>
      <c r="CM13" s="27">
        <f t="shared" si="1"/>
        <v>910.88442183618304</v>
      </c>
      <c r="CN13" s="27">
        <f t="shared" si="1"/>
        <v>823.29523001039183</v>
      </c>
      <c r="CO13" s="27">
        <f t="shared" si="1"/>
        <v>491.91119267519088</v>
      </c>
      <c r="CP13" s="27">
        <f t="shared" si="1"/>
        <v>721.78095673750033</v>
      </c>
      <c r="CQ13" s="27">
        <f t="shared" si="1"/>
        <v>418.5179708265556</v>
      </c>
      <c r="CR13" s="27">
        <f t="shared" si="1"/>
        <v>859.23779083940531</v>
      </c>
      <c r="CS13" s="27">
        <f t="shared" si="1"/>
        <v>886.4078329821466</v>
      </c>
      <c r="CT13" s="27">
        <f t="shared" si="1"/>
        <v>212.14269074254895</v>
      </c>
      <c r="CU13" s="27">
        <f t="shared" si="1"/>
        <v>197.92782379078866</v>
      </c>
      <c r="CV13" s="27">
        <f t="shared" si="2"/>
        <v>131.80233276837717</v>
      </c>
      <c r="CW13" s="27">
        <f t="shared" si="2"/>
        <v>128.04878048780486</v>
      </c>
      <c r="CX13" s="27">
        <f t="shared" si="2"/>
        <v>236.06157485262318</v>
      </c>
      <c r="CY13" s="27">
        <f t="shared" si="2"/>
        <v>418.99362332686968</v>
      </c>
      <c r="CZ13" s="27">
        <f t="shared" si="2"/>
        <v>365.43430262601584</v>
      </c>
      <c r="DA13" s="27">
        <f t="shared" si="2"/>
        <v>223.58006174596571</v>
      </c>
      <c r="DB13" s="27">
        <f t="shared" si="2"/>
        <v>473.2857033110547</v>
      </c>
      <c r="DC13" s="27">
        <f t="shared" si="2"/>
        <v>736.32481571559867</v>
      </c>
      <c r="DD13" s="27">
        <f t="shared" si="2"/>
        <v>576.50567554604777</v>
      </c>
      <c r="DE13" s="27">
        <f t="shared" si="2"/>
        <v>427.99153263186054</v>
      </c>
      <c r="DF13" s="27">
        <f t="shared" si="2"/>
        <v>707.14031655699796</v>
      </c>
      <c r="DG13" s="27">
        <f t="shared" si="2"/>
        <v>685.91133073593676</v>
      </c>
      <c r="DH13" s="27">
        <f t="shared" si="2"/>
        <v>293.83853145876049</v>
      </c>
      <c r="DI13" s="27">
        <f t="shared" si="2"/>
        <v>255.85389252762613</v>
      </c>
      <c r="DJ13" s="27">
        <f t="shared" si="2"/>
        <v>272.409335238484</v>
      </c>
      <c r="DK13" s="27">
        <f t="shared" si="2"/>
        <v>303.90689495479654</v>
      </c>
      <c r="DL13" s="27">
        <f t="shared" si="3"/>
        <v>344.47262696017623</v>
      </c>
      <c r="DM13" s="27">
        <f t="shared" si="3"/>
        <v>374.8997666749064</v>
      </c>
      <c r="DN13" s="27">
        <f t="shared" si="3"/>
        <v>179.04645195879445</v>
      </c>
      <c r="DO13" s="27">
        <f t="shared" si="3"/>
        <v>339.74643166089965</v>
      </c>
      <c r="DP13" s="27">
        <f t="shared" si="3"/>
        <v>371.95570835515275</v>
      </c>
      <c r="DQ13" s="27">
        <f t="shared" si="3"/>
        <v>485.88328556619302</v>
      </c>
      <c r="DR13" s="27">
        <f t="shared" si="3"/>
        <v>460.65385728892193</v>
      </c>
      <c r="DS13" s="27">
        <f t="shared" si="3"/>
        <v>540.33173524692916</v>
      </c>
      <c r="DT13" s="27">
        <f t="shared" si="3"/>
        <v>805.02892711599338</v>
      </c>
      <c r="DU13" s="27">
        <f t="shared" si="3"/>
        <v>874.47332856347862</v>
      </c>
      <c r="DV13" s="27">
        <f t="shared" si="3"/>
        <v>289.67805742759401</v>
      </c>
      <c r="DW13" s="27">
        <f t="shared" si="3"/>
        <v>259.85689759544294</v>
      </c>
      <c r="DX13" s="27">
        <f t="shared" si="3"/>
        <v>285.43991927116178</v>
      </c>
      <c r="DY13" s="27">
        <f t="shared" si="3"/>
        <v>299.06148794361417</v>
      </c>
      <c r="DZ13" s="27">
        <f t="shared" si="3"/>
        <v>312.60022191666695</v>
      </c>
    </row>
    <row r="14" spans="1:130">
      <c r="A14">
        <v>1995</v>
      </c>
      <c r="B14">
        <v>5.4439000000000002</v>
      </c>
      <c r="C14">
        <v>4.1428000000000003</v>
      </c>
      <c r="D14">
        <v>131.2587</v>
      </c>
      <c r="E14">
        <v>6.3899999999999998E-2</v>
      </c>
      <c r="F14">
        <v>3.9329999999999998</v>
      </c>
      <c r="G14">
        <v>2.0488</v>
      </c>
      <c r="H14">
        <v>1.3433999999999999</v>
      </c>
      <c r="I14">
        <v>10.866300000000001</v>
      </c>
      <c r="J14">
        <v>3.5752000000000002</v>
      </c>
      <c r="K14">
        <v>37.173499999999997</v>
      </c>
      <c r="L14">
        <v>56.099699999999999</v>
      </c>
      <c r="M14">
        <v>4.4763000000000002</v>
      </c>
      <c r="N14">
        <v>0.151</v>
      </c>
      <c r="O14">
        <v>6.8849</v>
      </c>
      <c r="P14">
        <v>0.82010000000000005</v>
      </c>
      <c r="Q14">
        <v>0.97889999999999999</v>
      </c>
      <c r="R14">
        <v>3.9866000000000001</v>
      </c>
      <c r="S14">
        <v>13.099500000000001</v>
      </c>
      <c r="T14">
        <v>0.64119999999999999</v>
      </c>
      <c r="U14">
        <v>7.2564000000000002</v>
      </c>
      <c r="V14">
        <v>0.1094</v>
      </c>
      <c r="W14">
        <v>0.2404</v>
      </c>
      <c r="X14">
        <v>2.6166999999999998</v>
      </c>
      <c r="Y14">
        <v>1.4675</v>
      </c>
      <c r="Z14">
        <v>4.8708999999999998</v>
      </c>
      <c r="AA14">
        <v>1.0889</v>
      </c>
      <c r="AB14">
        <v>1.6728000000000001</v>
      </c>
      <c r="AC14">
        <v>1.0067999999999999</v>
      </c>
      <c r="AD14">
        <v>10.715400000000001</v>
      </c>
      <c r="AE14">
        <v>15.4564</v>
      </c>
      <c r="AF14">
        <v>52.001899999999999</v>
      </c>
      <c r="AG14">
        <v>0.43859999999999999</v>
      </c>
      <c r="AH14">
        <v>3.8227000000000002</v>
      </c>
      <c r="AI14">
        <v>13.079000000000001</v>
      </c>
      <c r="AJ14">
        <v>23.8431</v>
      </c>
      <c r="AK14">
        <v>50.373800000000003</v>
      </c>
      <c r="AL14">
        <v>3.9034</v>
      </c>
      <c r="AM14">
        <v>3.8163999999999998</v>
      </c>
      <c r="AN14">
        <v>15.9315</v>
      </c>
      <c r="AO14">
        <v>14.989100000000001</v>
      </c>
      <c r="AP14">
        <v>6.8803999999999998</v>
      </c>
      <c r="AQ14">
        <v>147.17420000000001</v>
      </c>
      <c r="AR14">
        <v>17.665199999999999</v>
      </c>
      <c r="AS14">
        <v>0.92530000000000001</v>
      </c>
      <c r="AT14">
        <v>3.8395999999999999</v>
      </c>
      <c r="AU14">
        <v>15.139699999999999</v>
      </c>
      <c r="AV14">
        <v>1.109</v>
      </c>
      <c r="AW14">
        <v>2.0491999999999999</v>
      </c>
      <c r="AX14">
        <v>0.44800000000000001</v>
      </c>
      <c r="AY14">
        <v>3.6850999999999998</v>
      </c>
      <c r="AZ14">
        <v>3.1177999999999999</v>
      </c>
      <c r="BA14">
        <v>46.726599999999998</v>
      </c>
      <c r="BB14">
        <v>12.555199999999999</v>
      </c>
      <c r="BC14">
        <v>0.9879</v>
      </c>
      <c r="BD14">
        <v>0.80120000000000002</v>
      </c>
      <c r="BE14">
        <v>0.25509999999999999</v>
      </c>
      <c r="BF14">
        <v>4.5900000000000003E-2</v>
      </c>
      <c r="BG14">
        <v>2.1000000000000001E-2</v>
      </c>
      <c r="BH14">
        <v>1.0999999999999999E-2</v>
      </c>
      <c r="BI14">
        <v>0.27310000000000001</v>
      </c>
      <c r="BJ14">
        <v>2.6762999999999999</v>
      </c>
      <c r="BK14">
        <v>0.71560000000000001</v>
      </c>
      <c r="BL14">
        <v>0.12139999999999999</v>
      </c>
      <c r="BM14">
        <v>8.6300000000000002E-2</v>
      </c>
      <c r="BO14" s="27">
        <f t="shared" si="4"/>
        <v>761.81293538464979</v>
      </c>
      <c r="BP14" s="27">
        <f t="shared" si="0"/>
        <v>818.01577663912178</v>
      </c>
      <c r="BQ14" s="27">
        <f t="shared" si="0"/>
        <v>141.92830203368425</v>
      </c>
      <c r="BR14" s="27">
        <f t="shared" si="0"/>
        <v>168.57178282467211</v>
      </c>
      <c r="BS14" s="27">
        <f t="shared" si="0"/>
        <v>455.48299379602742</v>
      </c>
      <c r="BT14" s="27">
        <f t="shared" si="0"/>
        <v>786.10126310296653</v>
      </c>
      <c r="BU14" s="27">
        <f t="shared" si="0"/>
        <v>779.88122398509199</v>
      </c>
      <c r="BV14" s="27">
        <f t="shared" si="0"/>
        <v>741.23617809368545</v>
      </c>
      <c r="BW14" s="27">
        <f t="shared" si="0"/>
        <v>726.30499040112147</v>
      </c>
      <c r="BX14" s="27">
        <f t="shared" si="0"/>
        <v>632.19377967646687</v>
      </c>
      <c r="BY14" s="27">
        <f t="shared" si="0"/>
        <v>911.88924631381826</v>
      </c>
      <c r="BZ14" s="27">
        <f t="shared" si="0"/>
        <v>989.27910785204244</v>
      </c>
      <c r="CA14" s="27">
        <f t="shared" si="0"/>
        <v>530.56176301106098</v>
      </c>
      <c r="CB14" s="27">
        <f t="shared" si="0"/>
        <v>328.86088767458301</v>
      </c>
      <c r="CC14" s="27">
        <f t="shared" si="0"/>
        <v>739.96210412343237</v>
      </c>
      <c r="CD14" s="27">
        <f t="shared" si="0"/>
        <v>347.63555265139138</v>
      </c>
      <c r="CE14" s="27">
        <f t="shared" si="0"/>
        <v>635.61456878463775</v>
      </c>
      <c r="CF14" s="27">
        <f t="shared" si="1"/>
        <v>636.83476180984644</v>
      </c>
      <c r="CG14" s="27">
        <f t="shared" si="1"/>
        <v>1107.5337165598055</v>
      </c>
      <c r="CH14" s="27">
        <f t="shared" si="1"/>
        <v>929.38426563350515</v>
      </c>
      <c r="CI14" s="27">
        <f t="shared" si="1"/>
        <v>1173.3287572796789</v>
      </c>
      <c r="CJ14" s="27">
        <f t="shared" si="1"/>
        <v>1171.8197815267777</v>
      </c>
      <c r="CK14" s="27">
        <f t="shared" si="1"/>
        <v>1152.4114452817055</v>
      </c>
      <c r="CL14" s="27">
        <f t="shared" si="1"/>
        <v>1011.1136374597795</v>
      </c>
      <c r="CM14" s="27">
        <f t="shared" si="1"/>
        <v>886.4966193773829</v>
      </c>
      <c r="CN14" s="27">
        <f t="shared" si="1"/>
        <v>796.87660085183609</v>
      </c>
      <c r="CO14" s="27">
        <f t="shared" si="1"/>
        <v>476.69391907488091</v>
      </c>
      <c r="CP14" s="27">
        <f t="shared" si="1"/>
        <v>697.80014138977822</v>
      </c>
      <c r="CQ14" s="27">
        <f t="shared" si="1"/>
        <v>406.29727792881437</v>
      </c>
      <c r="CR14" s="27">
        <f t="shared" si="1"/>
        <v>837.3141201007611</v>
      </c>
      <c r="CS14" s="27">
        <f t="shared" si="1"/>
        <v>862.11046878859656</v>
      </c>
      <c r="CT14" s="27">
        <f t="shared" si="1"/>
        <v>217.39669196187378</v>
      </c>
      <c r="CU14" s="27">
        <f t="shared" si="1"/>
        <v>202.69467745527427</v>
      </c>
      <c r="CV14" s="27">
        <f t="shared" si="2"/>
        <v>133.61775249607442</v>
      </c>
      <c r="CW14" s="27">
        <f t="shared" si="2"/>
        <v>130.50696238560232</v>
      </c>
      <c r="CX14" s="27">
        <f t="shared" si="2"/>
        <v>232.72503834568403</v>
      </c>
      <c r="CY14" s="27">
        <f t="shared" si="2"/>
        <v>408.91581890541636</v>
      </c>
      <c r="CZ14" s="27">
        <f t="shared" si="2"/>
        <v>358.56626109832291</v>
      </c>
      <c r="DA14" s="27">
        <f t="shared" si="2"/>
        <v>218.01991416872849</v>
      </c>
      <c r="DB14" s="27">
        <f t="shared" si="2"/>
        <v>460.60075286164243</v>
      </c>
      <c r="DC14" s="27">
        <f t="shared" si="2"/>
        <v>716.9637516698657</v>
      </c>
      <c r="DD14" s="27">
        <f t="shared" si="2"/>
        <v>560.22397661263926</v>
      </c>
      <c r="DE14" s="27">
        <f t="shared" si="2"/>
        <v>422.05911866739291</v>
      </c>
      <c r="DF14" s="27">
        <f t="shared" si="2"/>
        <v>685.65119449878478</v>
      </c>
      <c r="DG14" s="27">
        <f t="shared" si="2"/>
        <v>669.02709145019753</v>
      </c>
      <c r="DH14" s="27">
        <f t="shared" si="2"/>
        <v>285.86291147892609</v>
      </c>
      <c r="DI14" s="27">
        <f t="shared" si="2"/>
        <v>262.69971929741445</v>
      </c>
      <c r="DJ14" s="27">
        <f t="shared" si="2"/>
        <v>278.85963121725524</v>
      </c>
      <c r="DK14" s="27">
        <f t="shared" si="2"/>
        <v>300.68526709308492</v>
      </c>
      <c r="DL14" s="27">
        <f t="shared" si="3"/>
        <v>341.13083887212332</v>
      </c>
      <c r="DM14" s="27">
        <f t="shared" si="3"/>
        <v>375.94882523528457</v>
      </c>
      <c r="DN14" s="27">
        <f t="shared" si="3"/>
        <v>178.93999157507753</v>
      </c>
      <c r="DO14" s="27">
        <f t="shared" si="3"/>
        <v>339.40311418685116</v>
      </c>
      <c r="DP14" s="27">
        <f t="shared" si="3"/>
        <v>374.87762118348849</v>
      </c>
      <c r="DQ14" s="27">
        <f t="shared" si="3"/>
        <v>488.5663759985365</v>
      </c>
      <c r="DR14" s="27">
        <f t="shared" si="3"/>
        <v>467.43356799683369</v>
      </c>
      <c r="DS14" s="27">
        <f t="shared" si="3"/>
        <v>543.88654929460643</v>
      </c>
      <c r="DT14" s="27">
        <f t="shared" si="3"/>
        <v>808.88074016439532</v>
      </c>
      <c r="DU14" s="27">
        <f t="shared" si="3"/>
        <v>874.47332856347862</v>
      </c>
      <c r="DV14" s="27">
        <f t="shared" si="3"/>
        <v>295.19058762491017</v>
      </c>
      <c r="DW14" s="27">
        <f t="shared" si="3"/>
        <v>265.59290243829821</v>
      </c>
      <c r="DX14" s="27">
        <f t="shared" si="3"/>
        <v>291.17720061360427</v>
      </c>
      <c r="DY14" s="27">
        <f t="shared" si="3"/>
        <v>304.07089310179856</v>
      </c>
      <c r="DZ14" s="27">
        <f t="shared" si="3"/>
        <v>318.12970697415517</v>
      </c>
    </row>
    <row r="15" spans="1:130">
      <c r="A15">
        <v>1996</v>
      </c>
      <c r="B15">
        <v>5.3579999999999997</v>
      </c>
      <c r="C15">
        <v>4.0811999999999999</v>
      </c>
      <c r="D15">
        <v>129.87299999999999</v>
      </c>
      <c r="E15">
        <v>6.3399999999999998E-2</v>
      </c>
      <c r="F15">
        <v>3.9100999999999999</v>
      </c>
      <c r="G15">
        <v>2.0276999999999998</v>
      </c>
      <c r="H15">
        <v>1.3441000000000001</v>
      </c>
      <c r="I15">
        <v>10.673400000000001</v>
      </c>
      <c r="J15">
        <v>3.5775999999999999</v>
      </c>
      <c r="K15">
        <v>36.901699999999998</v>
      </c>
      <c r="L15">
        <v>55.111800000000002</v>
      </c>
      <c r="M15">
        <v>4.4089</v>
      </c>
      <c r="N15">
        <v>0.14899999999999999</v>
      </c>
      <c r="O15">
        <v>6.7942999999999998</v>
      </c>
      <c r="P15">
        <v>0.80730000000000002</v>
      </c>
      <c r="Q15">
        <v>0.96519999999999995</v>
      </c>
      <c r="R15">
        <v>3.9260999999999999</v>
      </c>
      <c r="S15">
        <v>12.916</v>
      </c>
      <c r="T15">
        <v>0.63039999999999996</v>
      </c>
      <c r="U15">
        <v>7.1593</v>
      </c>
      <c r="V15">
        <v>0.1076</v>
      </c>
      <c r="W15">
        <v>0.23649999999999999</v>
      </c>
      <c r="X15">
        <v>2.5716000000000001</v>
      </c>
      <c r="Y15">
        <v>1.4442999999999999</v>
      </c>
      <c r="Z15">
        <v>4.782</v>
      </c>
      <c r="AA15">
        <v>1.0668</v>
      </c>
      <c r="AB15">
        <v>1.6437999999999999</v>
      </c>
      <c r="AC15">
        <v>0.98650000000000004</v>
      </c>
      <c r="AD15">
        <v>10.5482</v>
      </c>
      <c r="AE15">
        <v>15.2942</v>
      </c>
      <c r="AF15">
        <v>51.245699999999999</v>
      </c>
      <c r="AG15">
        <v>0.43180000000000002</v>
      </c>
      <c r="AH15">
        <v>3.8058000000000001</v>
      </c>
      <c r="AI15">
        <v>13.003299999999999</v>
      </c>
      <c r="AJ15">
        <v>23.7408</v>
      </c>
      <c r="AK15">
        <v>49.819699999999997</v>
      </c>
      <c r="AL15">
        <v>3.8531</v>
      </c>
      <c r="AM15">
        <v>3.7677999999999998</v>
      </c>
      <c r="AN15">
        <v>15.723599999999999</v>
      </c>
      <c r="AO15">
        <v>14.7622</v>
      </c>
      <c r="AP15">
        <v>6.8857999999999997</v>
      </c>
      <c r="AQ15">
        <v>145.11099999999999</v>
      </c>
      <c r="AR15">
        <v>17.4651</v>
      </c>
      <c r="AS15">
        <v>0.90869999999999995</v>
      </c>
      <c r="AT15">
        <v>3.8393999999999999</v>
      </c>
      <c r="AU15">
        <v>14.9185</v>
      </c>
      <c r="AV15">
        <v>1.0888</v>
      </c>
      <c r="AW15">
        <v>2.0129000000000001</v>
      </c>
      <c r="AX15">
        <v>0.44240000000000002</v>
      </c>
      <c r="AY15">
        <v>3.6356000000000002</v>
      </c>
      <c r="AZ15">
        <v>3.0893000000000002</v>
      </c>
      <c r="BA15">
        <v>46.359699999999997</v>
      </c>
      <c r="BB15">
        <v>12.428800000000001</v>
      </c>
      <c r="BC15">
        <v>0.97899999999999998</v>
      </c>
      <c r="BD15">
        <v>0.79330000000000001</v>
      </c>
      <c r="BE15">
        <v>0.25269999999999998</v>
      </c>
      <c r="BF15">
        <v>4.5499999999999999E-2</v>
      </c>
      <c r="BG15">
        <v>2.0799999999999999E-2</v>
      </c>
      <c r="BH15">
        <v>1.09E-2</v>
      </c>
      <c r="BI15">
        <v>0.27239999999999998</v>
      </c>
      <c r="BJ15">
        <v>2.6768000000000001</v>
      </c>
      <c r="BK15">
        <v>0.71499999999999997</v>
      </c>
      <c r="BL15">
        <v>0.12089999999999999</v>
      </c>
      <c r="BM15">
        <v>8.5699999999999998E-2</v>
      </c>
      <c r="BO15" s="27">
        <f t="shared" si="4"/>
        <v>749.79219085415843</v>
      </c>
      <c r="BP15" s="27">
        <f t="shared" si="0"/>
        <v>805.85256049521672</v>
      </c>
      <c r="BQ15" s="27">
        <f t="shared" si="0"/>
        <v>140.4299628902364</v>
      </c>
      <c r="BR15" s="27">
        <f t="shared" si="0"/>
        <v>167.25275479005029</v>
      </c>
      <c r="BS15" s="27">
        <f t="shared" si="0"/>
        <v>452.83093161501313</v>
      </c>
      <c r="BT15" s="27">
        <f t="shared" si="0"/>
        <v>778.00543303098652</v>
      </c>
      <c r="BU15" s="27">
        <f t="shared" si="0"/>
        <v>780.287593537563</v>
      </c>
      <c r="BV15" s="27">
        <f t="shared" si="0"/>
        <v>728.07765506797546</v>
      </c>
      <c r="BW15" s="27">
        <f t="shared" si="0"/>
        <v>726.79255248910601</v>
      </c>
      <c r="BX15" s="27">
        <f t="shared" si="0"/>
        <v>627.57139358648169</v>
      </c>
      <c r="BY15" s="27">
        <f t="shared" si="0"/>
        <v>895.83113216287938</v>
      </c>
      <c r="BZ15" s="27">
        <f t="shared" si="0"/>
        <v>974.38345477489645</v>
      </c>
      <c r="CA15" s="27">
        <f t="shared" si="0"/>
        <v>523.53445489170929</v>
      </c>
      <c r="CB15" s="27">
        <f t="shared" si="0"/>
        <v>324.53333078583847</v>
      </c>
      <c r="CC15" s="27">
        <f t="shared" si="0"/>
        <v>728.41288459803309</v>
      </c>
      <c r="CD15" s="27">
        <f t="shared" si="0"/>
        <v>342.77028850661247</v>
      </c>
      <c r="CE15" s="27">
        <f t="shared" si="0"/>
        <v>625.96858438402808</v>
      </c>
      <c r="CF15" s="27">
        <f t="shared" si="1"/>
        <v>627.91387331852184</v>
      </c>
      <c r="CG15" s="27">
        <f t="shared" si="1"/>
        <v>1088.8790625690913</v>
      </c>
      <c r="CH15" s="27">
        <f t="shared" si="1"/>
        <v>916.94790432583011</v>
      </c>
      <c r="CI15" s="27">
        <f t="shared" si="1"/>
        <v>1154.0235309259001</v>
      </c>
      <c r="CJ15" s="27">
        <f t="shared" si="1"/>
        <v>1152.8093940560852</v>
      </c>
      <c r="CK15" s="27">
        <f t="shared" si="1"/>
        <v>1132.5491163245442</v>
      </c>
      <c r="CL15" s="27">
        <f t="shared" si="1"/>
        <v>995.1287404314545</v>
      </c>
      <c r="CM15" s="27">
        <f t="shared" si="1"/>
        <v>870.31695043270145</v>
      </c>
      <c r="CN15" s="27">
        <f t="shared" si="1"/>
        <v>780.70342344452081</v>
      </c>
      <c r="CO15" s="27">
        <f t="shared" si="1"/>
        <v>468.42985663276494</v>
      </c>
      <c r="CP15" s="27">
        <f t="shared" si="1"/>
        <v>683.73047226958317</v>
      </c>
      <c r="CQ15" s="27">
        <f t="shared" si="1"/>
        <v>399.95753280780184</v>
      </c>
      <c r="CR15" s="27">
        <f t="shared" si="1"/>
        <v>828.52731655786988</v>
      </c>
      <c r="CS15" s="27">
        <f t="shared" si="1"/>
        <v>849.57385115543445</v>
      </c>
      <c r="CT15" s="27">
        <f t="shared" si="1"/>
        <v>214.02620061362768</v>
      </c>
      <c r="CU15" s="27">
        <f t="shared" si="1"/>
        <v>201.79857259509842</v>
      </c>
      <c r="CV15" s="27">
        <f t="shared" si="2"/>
        <v>132.84438573531651</v>
      </c>
      <c r="CW15" s="27">
        <f t="shared" si="2"/>
        <v>129.94701580768051</v>
      </c>
      <c r="CX15" s="27">
        <f t="shared" si="2"/>
        <v>230.16511743943229</v>
      </c>
      <c r="CY15" s="27">
        <f t="shared" si="2"/>
        <v>403.64644715490596</v>
      </c>
      <c r="CZ15" s="27">
        <f t="shared" si="2"/>
        <v>354.00009395405641</v>
      </c>
      <c r="DA15" s="27">
        <f t="shared" si="2"/>
        <v>215.17483742418602</v>
      </c>
      <c r="DB15" s="27">
        <f t="shared" si="2"/>
        <v>453.62833218099405</v>
      </c>
      <c r="DC15" s="27">
        <f t="shared" si="2"/>
        <v>717.52645213190533</v>
      </c>
      <c r="DD15" s="27">
        <f t="shared" si="2"/>
        <v>552.37033033124465</v>
      </c>
      <c r="DE15" s="27">
        <f t="shared" si="2"/>
        <v>417.27830499727628</v>
      </c>
      <c r="DF15" s="27">
        <f t="shared" si="2"/>
        <v>673.35052463097986</v>
      </c>
      <c r="DG15" s="27">
        <f t="shared" si="2"/>
        <v>668.99224265910209</v>
      </c>
      <c r="DH15" s="27">
        <f t="shared" si="2"/>
        <v>281.6862847281227</v>
      </c>
      <c r="DI15" s="27">
        <f t="shared" si="2"/>
        <v>257.91474695313332</v>
      </c>
      <c r="DJ15" s="27">
        <f t="shared" si="2"/>
        <v>273.91984758794314</v>
      </c>
      <c r="DK15" s="27">
        <f t="shared" si="2"/>
        <v>296.92670125442129</v>
      </c>
      <c r="DL15" s="27">
        <f t="shared" si="3"/>
        <v>336.54860866828358</v>
      </c>
      <c r="DM15" s="27">
        <f t="shared" si="3"/>
        <v>372.51225408921817</v>
      </c>
      <c r="DN15" s="27">
        <f t="shared" si="3"/>
        <v>177.53494428062646</v>
      </c>
      <c r="DO15" s="27">
        <f t="shared" si="3"/>
        <v>335.98615916955015</v>
      </c>
      <c r="DP15" s="27">
        <f t="shared" si="3"/>
        <v>371.50034531697059</v>
      </c>
      <c r="DQ15" s="27">
        <f t="shared" si="3"/>
        <v>483.74900908591985</v>
      </c>
      <c r="DR15" s="27">
        <f t="shared" si="3"/>
        <v>463.03591780791794</v>
      </c>
      <c r="DS15" s="27">
        <f t="shared" si="3"/>
        <v>539.14679723103677</v>
      </c>
      <c r="DT15" s="27">
        <f t="shared" si="3"/>
        <v>801.17711406759156</v>
      </c>
      <c r="DU15" s="27">
        <f t="shared" si="3"/>
        <v>866.52357103108352</v>
      </c>
      <c r="DV15" s="27">
        <f t="shared" si="3"/>
        <v>294.43396583312165</v>
      </c>
      <c r="DW15" s="27">
        <f t="shared" si="3"/>
        <v>265.64252185735404</v>
      </c>
      <c r="DX15" s="27">
        <f t="shared" si="3"/>
        <v>290.93306098201094</v>
      </c>
      <c r="DY15" s="27">
        <f t="shared" si="3"/>
        <v>302.81854181225248</v>
      </c>
      <c r="DZ15" s="27">
        <f t="shared" si="3"/>
        <v>315.91791295115985</v>
      </c>
    </row>
    <row r="16" spans="1:130">
      <c r="A16">
        <v>1997</v>
      </c>
      <c r="B16">
        <v>5.1795</v>
      </c>
      <c r="C16">
        <v>3.9502999999999999</v>
      </c>
      <c r="D16">
        <v>126.2503</v>
      </c>
      <c r="E16">
        <v>6.1600000000000002E-2</v>
      </c>
      <c r="F16">
        <v>3.7888000000000002</v>
      </c>
      <c r="G16">
        <v>1.9448000000000001</v>
      </c>
      <c r="H16">
        <v>1.2891999999999999</v>
      </c>
      <c r="I16">
        <v>10.1823</v>
      </c>
      <c r="J16">
        <v>3.4215</v>
      </c>
      <c r="K16">
        <v>35.456699999999998</v>
      </c>
      <c r="L16">
        <v>52.849200000000003</v>
      </c>
      <c r="M16">
        <v>4.2336999999999998</v>
      </c>
      <c r="N16">
        <v>0.1472</v>
      </c>
      <c r="O16">
        <v>6.6791</v>
      </c>
      <c r="P16">
        <v>0.78110000000000002</v>
      </c>
      <c r="Q16">
        <v>0.94769999999999999</v>
      </c>
      <c r="R16">
        <v>3.7989999999999999</v>
      </c>
      <c r="S16">
        <v>12.523999999999999</v>
      </c>
      <c r="T16">
        <v>0.60770000000000002</v>
      </c>
      <c r="U16">
        <v>6.8726000000000003</v>
      </c>
      <c r="V16">
        <v>0.10349999999999999</v>
      </c>
      <c r="W16">
        <v>0.22800000000000001</v>
      </c>
      <c r="X16">
        <v>2.4721000000000002</v>
      </c>
      <c r="Y16">
        <v>1.3893</v>
      </c>
      <c r="Z16">
        <v>4.5854999999999997</v>
      </c>
      <c r="AA16">
        <v>1.0156000000000001</v>
      </c>
      <c r="AB16">
        <v>1.5662</v>
      </c>
      <c r="AC16">
        <v>0.93740000000000001</v>
      </c>
      <c r="AD16">
        <v>10.072100000000001</v>
      </c>
      <c r="AE16">
        <v>14.6607</v>
      </c>
      <c r="AF16">
        <v>49.0426</v>
      </c>
      <c r="AG16">
        <v>0.43740000000000001</v>
      </c>
      <c r="AH16">
        <v>3.8624999999999998</v>
      </c>
      <c r="AI16">
        <v>13.0824</v>
      </c>
      <c r="AJ16">
        <v>23.991299999999999</v>
      </c>
      <c r="AK16">
        <v>48.551900000000003</v>
      </c>
      <c r="AL16">
        <v>3.7046000000000001</v>
      </c>
      <c r="AM16">
        <v>3.6493000000000002</v>
      </c>
      <c r="AN16">
        <v>15.101100000000001</v>
      </c>
      <c r="AO16">
        <v>14.1441</v>
      </c>
      <c r="AP16">
        <v>6.5768000000000004</v>
      </c>
      <c r="AQ16">
        <v>138.709</v>
      </c>
      <c r="AR16">
        <v>17.025500000000001</v>
      </c>
      <c r="AS16">
        <v>0.86670000000000003</v>
      </c>
      <c r="AT16">
        <v>3.6818</v>
      </c>
      <c r="AU16">
        <v>14.2851</v>
      </c>
      <c r="AV16">
        <v>1.1020000000000001</v>
      </c>
      <c r="AW16">
        <v>2.0350000000000001</v>
      </c>
      <c r="AX16">
        <v>0.43380000000000002</v>
      </c>
      <c r="AY16">
        <v>3.5735999999999999</v>
      </c>
      <c r="AZ16">
        <v>3.0871</v>
      </c>
      <c r="BA16">
        <v>45.999600000000001</v>
      </c>
      <c r="BB16">
        <v>12.3599</v>
      </c>
      <c r="BC16">
        <v>0.98280000000000001</v>
      </c>
      <c r="BD16">
        <v>0.79620000000000002</v>
      </c>
      <c r="BE16">
        <v>0.2555</v>
      </c>
      <c r="BF16">
        <v>4.5900000000000003E-2</v>
      </c>
      <c r="BG16">
        <v>2.0899999999999998E-2</v>
      </c>
      <c r="BH16">
        <v>1.09E-2</v>
      </c>
      <c r="BI16">
        <v>0.27660000000000001</v>
      </c>
      <c r="BJ16">
        <v>2.7183999999999999</v>
      </c>
      <c r="BK16">
        <v>0.72609999999999997</v>
      </c>
      <c r="BL16">
        <v>0.1226</v>
      </c>
      <c r="BM16">
        <v>8.6900000000000005E-2</v>
      </c>
      <c r="BO16" s="27">
        <f t="shared" si="4"/>
        <v>724.81311170756146</v>
      </c>
      <c r="BP16" s="27">
        <f t="shared" si="0"/>
        <v>780.0057261894184</v>
      </c>
      <c r="BQ16" s="27">
        <f t="shared" si="0"/>
        <v>136.51278513533384</v>
      </c>
      <c r="BR16" s="27">
        <f t="shared" si="0"/>
        <v>162.50425386541167</v>
      </c>
      <c r="BS16" s="27">
        <f t="shared" si="0"/>
        <v>438.78310879592897</v>
      </c>
      <c r="BT16" s="27">
        <f t="shared" si="0"/>
        <v>746.1976456865724</v>
      </c>
      <c r="BU16" s="27">
        <f t="shared" si="0"/>
        <v>748.41661006519325</v>
      </c>
      <c r="BV16" s="27">
        <f t="shared" si="0"/>
        <v>694.57765165726448</v>
      </c>
      <c r="BW16" s="27">
        <f t="shared" si="0"/>
        <v>695.08070168310496</v>
      </c>
      <c r="BX16" s="27">
        <f t="shared" si="0"/>
        <v>602.99689800138754</v>
      </c>
      <c r="BY16" s="27">
        <f t="shared" si="0"/>
        <v>859.05302802489587</v>
      </c>
      <c r="BZ16" s="27">
        <f t="shared" si="0"/>
        <v>935.66359692451158</v>
      </c>
      <c r="CA16" s="27">
        <f t="shared" si="0"/>
        <v>517.2098775842926</v>
      </c>
      <c r="CB16" s="27">
        <f t="shared" si="0"/>
        <v>319.03074189418982</v>
      </c>
      <c r="CC16" s="27">
        <f t="shared" si="0"/>
        <v>704.77307588198141</v>
      </c>
      <c r="CD16" s="27">
        <f t="shared" si="0"/>
        <v>336.5555350370044</v>
      </c>
      <c r="CE16" s="27">
        <f t="shared" si="0"/>
        <v>605.70404525481342</v>
      </c>
      <c r="CF16" s="27">
        <f t="shared" si="1"/>
        <v>608.85671643242233</v>
      </c>
      <c r="CG16" s="27">
        <f t="shared" si="1"/>
        <v>1049.6697435330532</v>
      </c>
      <c r="CH16" s="27">
        <f t="shared" si="1"/>
        <v>880.22797861099548</v>
      </c>
      <c r="CI16" s="27">
        <f t="shared" si="1"/>
        <v>1110.0505153422923</v>
      </c>
      <c r="CJ16" s="27">
        <f t="shared" si="1"/>
        <v>1111.376498286628</v>
      </c>
      <c r="CK16" s="27">
        <f t="shared" si="1"/>
        <v>1088.7286788248196</v>
      </c>
      <c r="CL16" s="27">
        <f t="shared" si="1"/>
        <v>957.23351040740818</v>
      </c>
      <c r="CM16" s="27">
        <f t="shared" si="1"/>
        <v>834.55424011065509</v>
      </c>
      <c r="CN16" s="27">
        <f t="shared" si="1"/>
        <v>743.23434275427019</v>
      </c>
      <c r="CO16" s="27">
        <f t="shared" si="1"/>
        <v>446.31636540834438</v>
      </c>
      <c r="CP16" s="27">
        <f t="shared" si="1"/>
        <v>649.69989326457915</v>
      </c>
      <c r="CQ16" s="27">
        <f t="shared" si="1"/>
        <v>381.90518440999045</v>
      </c>
      <c r="CR16" s="27">
        <f t="shared" si="1"/>
        <v>794.20894390422279</v>
      </c>
      <c r="CS16" s="27">
        <f t="shared" si="1"/>
        <v>813.04988618899745</v>
      </c>
      <c r="CT16" s="27">
        <f t="shared" si="1"/>
        <v>216.80189937100684</v>
      </c>
      <c r="CU16" s="27">
        <f t="shared" si="1"/>
        <v>204.80503091296646</v>
      </c>
      <c r="CV16" s="27">
        <f t="shared" si="2"/>
        <v>133.6524875949724</v>
      </c>
      <c r="CW16" s="27">
        <f t="shared" si="2"/>
        <v>131.31814599115469</v>
      </c>
      <c r="CX16" s="27">
        <f t="shared" si="2"/>
        <v>224.30792970265927</v>
      </c>
      <c r="CY16" s="27">
        <f t="shared" si="2"/>
        <v>388.08975321950237</v>
      </c>
      <c r="CZ16" s="27">
        <f t="shared" si="2"/>
        <v>342.8665382627895</v>
      </c>
      <c r="DA16" s="27">
        <f t="shared" si="2"/>
        <v>206.65602898994985</v>
      </c>
      <c r="DB16" s="27">
        <f t="shared" si="2"/>
        <v>434.63470845817011</v>
      </c>
      <c r="DC16" s="27">
        <f t="shared" si="2"/>
        <v>685.3274812485281</v>
      </c>
      <c r="DD16" s="27">
        <f t="shared" si="2"/>
        <v>528.00088311648756</v>
      </c>
      <c r="DE16" s="27">
        <f t="shared" si="2"/>
        <v>406.77532803883901</v>
      </c>
      <c r="DF16" s="27">
        <f t="shared" si="2"/>
        <v>642.22834785701582</v>
      </c>
      <c r="DG16" s="27">
        <f t="shared" si="2"/>
        <v>641.53139527589792</v>
      </c>
      <c r="DH16" s="27">
        <f t="shared" si="2"/>
        <v>269.72663109358894</v>
      </c>
      <c r="DI16" s="27">
        <f t="shared" si="2"/>
        <v>261.04156056424773</v>
      </c>
      <c r="DJ16" s="27">
        <f t="shared" si="2"/>
        <v>276.92726406749676</v>
      </c>
      <c r="DK16" s="27">
        <f t="shared" si="2"/>
        <v>291.15461800218799</v>
      </c>
      <c r="DL16" s="27">
        <f t="shared" si="3"/>
        <v>330.80924962509022</v>
      </c>
      <c r="DM16" s="27">
        <f t="shared" si="3"/>
        <v>372.24697491303061</v>
      </c>
      <c r="DN16" s="27">
        <f t="shared" si="3"/>
        <v>176.15593765557387</v>
      </c>
      <c r="DO16" s="27">
        <f t="shared" si="3"/>
        <v>334.12359429065742</v>
      </c>
      <c r="DP16" s="27">
        <f t="shared" si="3"/>
        <v>372.94232827121419</v>
      </c>
      <c r="DQ16" s="27">
        <f t="shared" si="3"/>
        <v>485.51740959814623</v>
      </c>
      <c r="DR16" s="27">
        <f t="shared" si="3"/>
        <v>468.1665096949863</v>
      </c>
      <c r="DS16" s="27">
        <f t="shared" si="3"/>
        <v>543.88654929460643</v>
      </c>
      <c r="DT16" s="27">
        <f t="shared" si="3"/>
        <v>805.02892711599338</v>
      </c>
      <c r="DU16" s="27">
        <f t="shared" si="3"/>
        <v>866.52357103108352</v>
      </c>
      <c r="DV16" s="27">
        <f t="shared" si="3"/>
        <v>298.97369658385264</v>
      </c>
      <c r="DW16" s="27">
        <f t="shared" si="3"/>
        <v>269.7708575228001</v>
      </c>
      <c r="DX16" s="27">
        <f t="shared" si="3"/>
        <v>295.44964416648691</v>
      </c>
      <c r="DY16" s="27">
        <f t="shared" si="3"/>
        <v>307.0765361967093</v>
      </c>
      <c r="DZ16" s="27">
        <f t="shared" si="3"/>
        <v>320.34150099715049</v>
      </c>
    </row>
    <row r="17" spans="1:130">
      <c r="A17">
        <v>1998</v>
      </c>
      <c r="B17">
        <v>5.1612</v>
      </c>
      <c r="C17">
        <v>3.9342999999999999</v>
      </c>
      <c r="D17">
        <v>125.6589</v>
      </c>
      <c r="E17">
        <v>6.1699999999999998E-2</v>
      </c>
      <c r="F17">
        <v>3.7473999999999998</v>
      </c>
      <c r="G17">
        <v>1.9148000000000001</v>
      </c>
      <c r="H17">
        <v>1.2636000000000001</v>
      </c>
      <c r="I17">
        <v>10.005000000000001</v>
      </c>
      <c r="J17">
        <v>3.3523000000000001</v>
      </c>
      <c r="K17">
        <v>34.896299999999997</v>
      </c>
      <c r="L17">
        <v>52.174599999999998</v>
      </c>
      <c r="M17">
        <v>4.1736000000000004</v>
      </c>
      <c r="N17">
        <v>0.1479</v>
      </c>
      <c r="O17">
        <v>6.7081</v>
      </c>
      <c r="P17">
        <v>0.78</v>
      </c>
      <c r="Q17">
        <v>0.95240000000000002</v>
      </c>
      <c r="R17">
        <v>3.7768000000000002</v>
      </c>
      <c r="S17">
        <v>12.4794</v>
      </c>
      <c r="T17">
        <v>0.60340000000000005</v>
      </c>
      <c r="U17">
        <v>6.7698</v>
      </c>
      <c r="V17">
        <v>0.1026</v>
      </c>
      <c r="W17">
        <v>0.22600000000000001</v>
      </c>
      <c r="X17">
        <v>2.4432</v>
      </c>
      <c r="Y17">
        <v>1.3712</v>
      </c>
      <c r="Z17">
        <v>4.5273000000000003</v>
      </c>
      <c r="AA17">
        <v>0.99670000000000003</v>
      </c>
      <c r="AB17">
        <v>1.5369999999999999</v>
      </c>
      <c r="AC17">
        <v>0.91869999999999996</v>
      </c>
      <c r="AD17">
        <v>9.8935999999999993</v>
      </c>
      <c r="AE17">
        <v>14.4231</v>
      </c>
      <c r="AF17">
        <v>48.258000000000003</v>
      </c>
      <c r="AG17">
        <v>0.44790000000000002</v>
      </c>
      <c r="AH17">
        <v>3.9485999999999999</v>
      </c>
      <c r="AI17">
        <v>13.287699999999999</v>
      </c>
      <c r="AJ17">
        <v>24.452200000000001</v>
      </c>
      <c r="AK17">
        <v>48.532899999999998</v>
      </c>
      <c r="AL17">
        <v>3.6873</v>
      </c>
      <c r="AM17">
        <v>3.6355</v>
      </c>
      <c r="AN17">
        <v>14.9503</v>
      </c>
      <c r="AO17">
        <v>14.0251</v>
      </c>
      <c r="AP17">
        <v>6.4377000000000004</v>
      </c>
      <c r="AQ17">
        <v>136.29929999999999</v>
      </c>
      <c r="AR17">
        <v>17.017199999999999</v>
      </c>
      <c r="AS17">
        <v>0.85540000000000005</v>
      </c>
      <c r="AT17">
        <v>3.6109</v>
      </c>
      <c r="AU17">
        <v>14.0946</v>
      </c>
      <c r="AV17">
        <v>1.1317999999999999</v>
      </c>
      <c r="AW17">
        <v>2.0840999999999998</v>
      </c>
      <c r="AX17">
        <v>0.43609999999999999</v>
      </c>
      <c r="AY17">
        <v>3.5908000000000002</v>
      </c>
      <c r="AZ17">
        <v>3.1093999999999999</v>
      </c>
      <c r="BA17">
        <v>46.359499999999997</v>
      </c>
      <c r="BB17">
        <v>12.436299999999999</v>
      </c>
      <c r="BC17">
        <v>0.99260000000000004</v>
      </c>
      <c r="BD17">
        <v>0.80200000000000005</v>
      </c>
      <c r="BE17">
        <v>0.25879999999999997</v>
      </c>
      <c r="BF17">
        <v>4.6100000000000002E-2</v>
      </c>
      <c r="BG17">
        <v>2.0899999999999998E-2</v>
      </c>
      <c r="BH17">
        <v>1.09E-2</v>
      </c>
      <c r="BI17">
        <v>0.28089999999999998</v>
      </c>
      <c r="BJ17">
        <v>2.7713000000000001</v>
      </c>
      <c r="BK17">
        <v>0.73829999999999996</v>
      </c>
      <c r="BL17">
        <v>0.12429999999999999</v>
      </c>
      <c r="BM17">
        <v>8.8200000000000001E-2</v>
      </c>
      <c r="BO17" s="27">
        <f t="shared" si="4"/>
        <v>722.2522313244649</v>
      </c>
      <c r="BP17" s="27">
        <f t="shared" si="0"/>
        <v>776.84644926892361</v>
      </c>
      <c r="BQ17" s="27">
        <f t="shared" si="0"/>
        <v>135.87331211127739</v>
      </c>
      <c r="BR17" s="27">
        <f t="shared" si="0"/>
        <v>162.76805947233601</v>
      </c>
      <c r="BS17" s="27">
        <f t="shared" si="0"/>
        <v>433.98855096649709</v>
      </c>
      <c r="BT17" s="27">
        <f t="shared" si="0"/>
        <v>734.68698681645867</v>
      </c>
      <c r="BU17" s="27">
        <f t="shared" si="0"/>
        <v>733.5550950033961</v>
      </c>
      <c r="BV17" s="27">
        <f t="shared" si="0"/>
        <v>682.48327046256065</v>
      </c>
      <c r="BW17" s="27">
        <f t="shared" si="0"/>
        <v>681.02266147954776</v>
      </c>
      <c r="BX17" s="27">
        <f t="shared" si="0"/>
        <v>593.46641542291923</v>
      </c>
      <c r="BY17" s="27">
        <f t="shared" si="0"/>
        <v>848.08754183578412</v>
      </c>
      <c r="BZ17" s="27">
        <f t="shared" si="0"/>
        <v>922.38127125779863</v>
      </c>
      <c r="CA17" s="27">
        <f t="shared" si="0"/>
        <v>519.66943542606566</v>
      </c>
      <c r="CB17" s="27">
        <f t="shared" si="0"/>
        <v>320.41594222281662</v>
      </c>
      <c r="CC17" s="27">
        <f t="shared" si="0"/>
        <v>703.78056482901741</v>
      </c>
      <c r="CD17" s="27">
        <f t="shared" si="0"/>
        <v>338.22464025455628</v>
      </c>
      <c r="CE17" s="27">
        <f t="shared" si="0"/>
        <v>602.1645270119451</v>
      </c>
      <c r="CF17" s="27">
        <f t="shared" si="1"/>
        <v>606.68847868466719</v>
      </c>
      <c r="CG17" s="27">
        <f t="shared" si="1"/>
        <v>1042.2424275923061</v>
      </c>
      <c r="CH17" s="27">
        <f t="shared" si="1"/>
        <v>867.0615734366495</v>
      </c>
      <c r="CI17" s="27">
        <f t="shared" si="1"/>
        <v>1100.3979021654029</v>
      </c>
      <c r="CJ17" s="27">
        <f t="shared" si="1"/>
        <v>1101.6275816349907</v>
      </c>
      <c r="CK17" s="27">
        <f t="shared" si="1"/>
        <v>1076.0009336615828</v>
      </c>
      <c r="CL17" s="27">
        <f t="shared" si="1"/>
        <v>944.76253470858569</v>
      </c>
      <c r="CM17" s="27">
        <f t="shared" si="1"/>
        <v>823.96192590840019</v>
      </c>
      <c r="CN17" s="27">
        <f t="shared" si="1"/>
        <v>729.40298289009559</v>
      </c>
      <c r="CO17" s="27">
        <f t="shared" si="1"/>
        <v>437.99530943214484</v>
      </c>
      <c r="CP17" s="27">
        <f t="shared" si="1"/>
        <v>636.73916358242877</v>
      </c>
      <c r="CQ17" s="27">
        <f t="shared" si="1"/>
        <v>375.13697565340698</v>
      </c>
      <c r="CR17" s="27">
        <f t="shared" si="1"/>
        <v>781.33752268479645</v>
      </c>
      <c r="CS17" s="27">
        <f t="shared" si="1"/>
        <v>800.04244081081845</v>
      </c>
      <c r="CT17" s="27">
        <f t="shared" si="1"/>
        <v>222.00633454109271</v>
      </c>
      <c r="CU17" s="27">
        <f t="shared" si="1"/>
        <v>209.37039354380306</v>
      </c>
      <c r="CV17" s="27">
        <f t="shared" si="2"/>
        <v>135.74987459607678</v>
      </c>
      <c r="CW17" s="27">
        <f t="shared" si="2"/>
        <v>133.84091605727548</v>
      </c>
      <c r="CX17" s="27">
        <f t="shared" si="2"/>
        <v>224.22015042596047</v>
      </c>
      <c r="CY17" s="27">
        <f t="shared" si="2"/>
        <v>386.27742456574828</v>
      </c>
      <c r="CZ17" s="27">
        <f t="shared" si="2"/>
        <v>341.56997228355328</v>
      </c>
      <c r="DA17" s="27">
        <f t="shared" si="2"/>
        <v>204.59235619977665</v>
      </c>
      <c r="DB17" s="27">
        <f t="shared" si="2"/>
        <v>430.97795190904196</v>
      </c>
      <c r="DC17" s="27">
        <f t="shared" si="2"/>
        <v>670.83273416154509</v>
      </c>
      <c r="DD17" s="27">
        <f t="shared" si="2"/>
        <v>518.82827190852117</v>
      </c>
      <c r="DE17" s="27">
        <f t="shared" si="2"/>
        <v>406.57702342383664</v>
      </c>
      <c r="DF17" s="27">
        <f t="shared" si="2"/>
        <v>633.85500029640173</v>
      </c>
      <c r="DG17" s="27">
        <f t="shared" si="2"/>
        <v>629.17749883256556</v>
      </c>
      <c r="DH17" s="27">
        <f t="shared" si="2"/>
        <v>266.12967179870623</v>
      </c>
      <c r="DI17" s="27">
        <f t="shared" si="2"/>
        <v>268.10057917115751</v>
      </c>
      <c r="DJ17" s="27">
        <f t="shared" si="2"/>
        <v>283.60889977546435</v>
      </c>
      <c r="DK17" s="27">
        <f t="shared" si="2"/>
        <v>292.6983146859248</v>
      </c>
      <c r="DL17" s="27">
        <f t="shared" si="3"/>
        <v>332.40145890804064</v>
      </c>
      <c r="DM17" s="27">
        <f t="shared" si="3"/>
        <v>374.93594110802292</v>
      </c>
      <c r="DN17" s="27">
        <f t="shared" si="3"/>
        <v>177.53417837858535</v>
      </c>
      <c r="DO17" s="27">
        <f t="shared" si="3"/>
        <v>336.18890570934252</v>
      </c>
      <c r="DP17" s="27">
        <f t="shared" si="3"/>
        <v>376.66112641636875</v>
      </c>
      <c r="DQ17" s="27">
        <f t="shared" si="3"/>
        <v>489.05421062259893</v>
      </c>
      <c r="DR17" s="27">
        <f t="shared" si="3"/>
        <v>474.21327870474539</v>
      </c>
      <c r="DS17" s="27">
        <f t="shared" si="3"/>
        <v>546.25642532639108</v>
      </c>
      <c r="DT17" s="27">
        <f t="shared" si="3"/>
        <v>805.02892711599338</v>
      </c>
      <c r="DU17" s="27">
        <f t="shared" si="3"/>
        <v>866.52357103108352</v>
      </c>
      <c r="DV17" s="27">
        <f t="shared" si="3"/>
        <v>303.6215161619819</v>
      </c>
      <c r="DW17" s="27">
        <f t="shared" si="3"/>
        <v>275.02059205890816</v>
      </c>
      <c r="DX17" s="27">
        <f t="shared" si="3"/>
        <v>300.41381667555061</v>
      </c>
      <c r="DY17" s="27">
        <f t="shared" si="3"/>
        <v>311.33453058116606</v>
      </c>
      <c r="DZ17" s="27">
        <f t="shared" si="3"/>
        <v>325.13372138030689</v>
      </c>
    </row>
    <row r="18" spans="1:130">
      <c r="A18">
        <v>1999</v>
      </c>
      <c r="B18">
        <v>5.0843999999999996</v>
      </c>
      <c r="C18">
        <v>3.8828</v>
      </c>
      <c r="D18">
        <v>124.2384</v>
      </c>
      <c r="E18">
        <v>6.1100000000000002E-2</v>
      </c>
      <c r="F18">
        <v>3.6753</v>
      </c>
      <c r="G18">
        <v>1.8712</v>
      </c>
      <c r="H18">
        <v>1.2377</v>
      </c>
      <c r="I18">
        <v>9.7393000000000001</v>
      </c>
      <c r="J18">
        <v>3.2856999999999998</v>
      </c>
      <c r="K18">
        <v>34.137099999999997</v>
      </c>
      <c r="L18">
        <v>51.037599999999998</v>
      </c>
      <c r="M18">
        <v>4.0898000000000003</v>
      </c>
      <c r="N18">
        <v>0.1474</v>
      </c>
      <c r="O18">
        <v>6.6795</v>
      </c>
      <c r="P18">
        <v>0.76900000000000002</v>
      </c>
      <c r="Q18">
        <v>0.94679999999999997</v>
      </c>
      <c r="R18">
        <v>3.7263000000000002</v>
      </c>
      <c r="S18">
        <v>12.3368</v>
      </c>
      <c r="T18">
        <v>0.59240000000000004</v>
      </c>
      <c r="U18">
        <v>6.6346999999999996</v>
      </c>
      <c r="V18">
        <v>0.1007</v>
      </c>
      <c r="W18">
        <v>0.2223</v>
      </c>
      <c r="X18">
        <v>2.3969</v>
      </c>
      <c r="Y18">
        <v>1.3455999999999999</v>
      </c>
      <c r="Z18">
        <v>4.4283999999999999</v>
      </c>
      <c r="AA18">
        <v>0.96809999999999996</v>
      </c>
      <c r="AB18">
        <v>1.4941</v>
      </c>
      <c r="AC18">
        <v>0.89070000000000005</v>
      </c>
      <c r="AD18">
        <v>9.6297999999999995</v>
      </c>
      <c r="AE18">
        <v>14.1258</v>
      </c>
      <c r="AF18">
        <v>47.1477</v>
      </c>
      <c r="AG18">
        <v>0.46139999999999998</v>
      </c>
      <c r="AH18">
        <v>4.0747</v>
      </c>
      <c r="AI18">
        <v>13.574400000000001</v>
      </c>
      <c r="AJ18">
        <v>25.122699999999998</v>
      </c>
      <c r="AK18">
        <v>48.202100000000002</v>
      </c>
      <c r="AL18">
        <v>3.6238000000000001</v>
      </c>
      <c r="AM18">
        <v>3.5933999999999999</v>
      </c>
      <c r="AN18">
        <v>14.6416</v>
      </c>
      <c r="AO18">
        <v>13.7326</v>
      </c>
      <c r="AP18">
        <v>6.3037000000000001</v>
      </c>
      <c r="AQ18">
        <v>132.8409</v>
      </c>
      <c r="AR18">
        <v>16.918199999999999</v>
      </c>
      <c r="AS18">
        <v>0.83350000000000002</v>
      </c>
      <c r="AT18">
        <v>3.5421</v>
      </c>
      <c r="AU18">
        <v>13.7643</v>
      </c>
      <c r="AV18">
        <v>1.169</v>
      </c>
      <c r="AW18">
        <v>2.1454</v>
      </c>
      <c r="AX18">
        <v>0.43419999999999997</v>
      </c>
      <c r="AY18">
        <v>3.5737999999999999</v>
      </c>
      <c r="AZ18">
        <v>3.1347999999999998</v>
      </c>
      <c r="BA18">
        <v>46.675199999999997</v>
      </c>
      <c r="BB18">
        <v>12.491</v>
      </c>
      <c r="BC18">
        <v>1.0057</v>
      </c>
      <c r="BD18">
        <v>0.81</v>
      </c>
      <c r="BE18">
        <v>0.26379999999999998</v>
      </c>
      <c r="BF18">
        <v>4.6600000000000003E-2</v>
      </c>
      <c r="BG18">
        <v>2.1000000000000001E-2</v>
      </c>
      <c r="BH18">
        <v>1.09E-2</v>
      </c>
      <c r="BI18">
        <v>0.28799999999999998</v>
      </c>
      <c r="BJ18">
        <v>2.8546</v>
      </c>
      <c r="BK18">
        <v>0.75839999999999996</v>
      </c>
      <c r="BL18">
        <v>0.12709999999999999</v>
      </c>
      <c r="BM18">
        <v>9.0200000000000002E-2</v>
      </c>
      <c r="BO18" s="27">
        <f t="shared" si="4"/>
        <v>711.50493004458451</v>
      </c>
      <c r="BP18" s="27">
        <f t="shared" si="0"/>
        <v>766.67752668108085</v>
      </c>
      <c r="BQ18" s="27">
        <f t="shared" si="0"/>
        <v>134.33734418656954</v>
      </c>
      <c r="BR18" s="27">
        <f t="shared" si="0"/>
        <v>161.18522583078979</v>
      </c>
      <c r="BS18" s="27">
        <f t="shared" si="0"/>
        <v>425.63860846644786</v>
      </c>
      <c r="BT18" s="27">
        <f t="shared" si="0"/>
        <v>717.95816259189337</v>
      </c>
      <c r="BU18" s="27">
        <f t="shared" si="0"/>
        <v>718.51942156196856</v>
      </c>
      <c r="BV18" s="27">
        <f t="shared" si="0"/>
        <v>664.35875222548884</v>
      </c>
      <c r="BW18" s="27">
        <f t="shared" si="0"/>
        <v>667.49281353797392</v>
      </c>
      <c r="BX18" s="27">
        <f t="shared" si="0"/>
        <v>580.55502646222499</v>
      </c>
      <c r="BY18" s="27">
        <f t="shared" si="0"/>
        <v>829.60583742276924</v>
      </c>
      <c r="BZ18" s="27">
        <f t="shared" si="0"/>
        <v>903.86115660105054</v>
      </c>
      <c r="CA18" s="27">
        <f t="shared" si="0"/>
        <v>517.91260839622771</v>
      </c>
      <c r="CB18" s="27">
        <f t="shared" si="0"/>
        <v>319.04984810561916</v>
      </c>
      <c r="CC18" s="27">
        <f t="shared" si="0"/>
        <v>693.85545429937736</v>
      </c>
      <c r="CD18" s="27">
        <f t="shared" si="0"/>
        <v>336.2359191442817</v>
      </c>
      <c r="CE18" s="27">
        <f t="shared" si="0"/>
        <v>594.11292019821292</v>
      </c>
      <c r="CF18" s="27">
        <f t="shared" si="1"/>
        <v>599.75595171538703</v>
      </c>
      <c r="CG18" s="27">
        <f t="shared" si="1"/>
        <v>1023.2423170462084</v>
      </c>
      <c r="CH18" s="27">
        <f t="shared" si="1"/>
        <v>849.7582530178347</v>
      </c>
      <c r="CI18" s="27">
        <f t="shared" si="1"/>
        <v>1080.020163236414</v>
      </c>
      <c r="CJ18" s="27">
        <f t="shared" si="1"/>
        <v>1083.5920858294623</v>
      </c>
      <c r="CK18" s="27">
        <f t="shared" si="1"/>
        <v>1055.6101170159823</v>
      </c>
      <c r="CL18" s="27">
        <f t="shared" si="1"/>
        <v>927.12402764284786</v>
      </c>
      <c r="CM18" s="27">
        <f t="shared" si="1"/>
        <v>805.96227170559905</v>
      </c>
      <c r="CN18" s="27">
        <f t="shared" si="1"/>
        <v>708.47298859827572</v>
      </c>
      <c r="CO18" s="27">
        <f t="shared" si="1"/>
        <v>425.77019637122163</v>
      </c>
      <c r="CP18" s="27">
        <f t="shared" si="1"/>
        <v>617.33272341664247</v>
      </c>
      <c r="CQ18" s="27">
        <f t="shared" si="1"/>
        <v>365.13443520530234</v>
      </c>
      <c r="CR18" s="27">
        <f t="shared" si="1"/>
        <v>765.23199436604466</v>
      </c>
      <c r="CS18" s="27">
        <f t="shared" si="1"/>
        <v>781.63539696249779</v>
      </c>
      <c r="CT18" s="27">
        <f t="shared" si="1"/>
        <v>228.69775118834602</v>
      </c>
      <c r="CU18" s="27">
        <f t="shared" si="1"/>
        <v>216.05671442357655</v>
      </c>
      <c r="CV18" s="27">
        <f t="shared" si="2"/>
        <v>138.67886072962096</v>
      </c>
      <c r="CW18" s="27">
        <f t="shared" si="2"/>
        <v>137.51094714717343</v>
      </c>
      <c r="CX18" s="27">
        <f t="shared" si="2"/>
        <v>222.69186701901575</v>
      </c>
      <c r="CY18" s="27">
        <f t="shared" si="2"/>
        <v>379.62523557653526</v>
      </c>
      <c r="CZ18" s="27">
        <f t="shared" si="2"/>
        <v>337.61450650631838</v>
      </c>
      <c r="DA18" s="27">
        <f t="shared" si="2"/>
        <v>200.36784830636506</v>
      </c>
      <c r="DB18" s="27">
        <f t="shared" si="2"/>
        <v>421.98970576937847</v>
      </c>
      <c r="DC18" s="27">
        <f t="shared" si="2"/>
        <v>656.86942639982158</v>
      </c>
      <c r="DD18" s="27">
        <f t="shared" si="2"/>
        <v>505.66374578426081</v>
      </c>
      <c r="DE18" s="27">
        <f t="shared" si="2"/>
        <v>404.21170331718218</v>
      </c>
      <c r="DF18" s="27">
        <f t="shared" si="2"/>
        <v>617.62700812140622</v>
      </c>
      <c r="DG18" s="27">
        <f t="shared" si="2"/>
        <v>617.18951469573517</v>
      </c>
      <c r="DH18" s="27">
        <f t="shared" si="2"/>
        <v>259.893054186634</v>
      </c>
      <c r="DI18" s="27">
        <f t="shared" si="2"/>
        <v>276.91250843884353</v>
      </c>
      <c r="DJ18" s="27">
        <f t="shared" si="2"/>
        <v>291.95073824590048</v>
      </c>
      <c r="DK18" s="27">
        <f t="shared" si="2"/>
        <v>291.42308699066399</v>
      </c>
      <c r="DL18" s="27">
        <f t="shared" si="3"/>
        <v>330.82776368651992</v>
      </c>
      <c r="DM18" s="27">
        <f t="shared" si="3"/>
        <v>377.99870977855215</v>
      </c>
      <c r="DN18" s="27">
        <f t="shared" si="3"/>
        <v>178.74315475050739</v>
      </c>
      <c r="DO18" s="27">
        <f t="shared" si="3"/>
        <v>337.66760380622833</v>
      </c>
      <c r="DP18" s="27">
        <f t="shared" si="3"/>
        <v>381.63217291652433</v>
      </c>
      <c r="DQ18" s="27">
        <f t="shared" si="3"/>
        <v>493.93255686322334</v>
      </c>
      <c r="DR18" s="27">
        <f t="shared" si="3"/>
        <v>483.37504993165317</v>
      </c>
      <c r="DS18" s="27">
        <f t="shared" si="3"/>
        <v>552.18111540585312</v>
      </c>
      <c r="DT18" s="27">
        <f t="shared" si="3"/>
        <v>808.88074016439532</v>
      </c>
      <c r="DU18" s="27">
        <f t="shared" si="3"/>
        <v>866.52357103108352</v>
      </c>
      <c r="DV18" s="27">
        <f t="shared" si="3"/>
        <v>311.29582290726518</v>
      </c>
      <c r="DW18" s="27">
        <f t="shared" si="3"/>
        <v>283.28718727361144</v>
      </c>
      <c r="DX18" s="27">
        <f t="shared" si="3"/>
        <v>308.59249433392603</v>
      </c>
      <c r="DY18" s="27">
        <f t="shared" si="3"/>
        <v>318.3476978026244</v>
      </c>
      <c r="DZ18" s="27">
        <f t="shared" si="3"/>
        <v>332.5063681236245</v>
      </c>
    </row>
    <row r="19" spans="1:130">
      <c r="A19">
        <v>2000</v>
      </c>
      <c r="B19">
        <v>5.024</v>
      </c>
      <c r="C19">
        <v>3.8445999999999998</v>
      </c>
      <c r="D19">
        <v>123.1237</v>
      </c>
      <c r="E19">
        <v>6.0699999999999997E-2</v>
      </c>
      <c r="F19">
        <v>3.6118999999999999</v>
      </c>
      <c r="G19">
        <v>1.8369</v>
      </c>
      <c r="H19">
        <v>1.2163999999999999</v>
      </c>
      <c r="I19">
        <v>9.5397999999999996</v>
      </c>
      <c r="J19">
        <v>3.2342</v>
      </c>
      <c r="K19">
        <v>33.516100000000002</v>
      </c>
      <c r="L19">
        <v>50.189300000000003</v>
      </c>
      <c r="M19">
        <v>4.0232999999999999</v>
      </c>
      <c r="N19">
        <v>0.14680000000000001</v>
      </c>
      <c r="O19">
        <v>6.6428000000000003</v>
      </c>
      <c r="P19">
        <v>0.75980000000000003</v>
      </c>
      <c r="Q19">
        <v>0.93969999999999998</v>
      </c>
      <c r="R19">
        <v>3.6903000000000001</v>
      </c>
      <c r="S19">
        <v>12.2347</v>
      </c>
      <c r="T19">
        <v>0.58509999999999995</v>
      </c>
      <c r="U19">
        <v>6.5244</v>
      </c>
      <c r="V19">
        <v>9.9299999999999999E-2</v>
      </c>
      <c r="W19">
        <v>0.21959999999999999</v>
      </c>
      <c r="X19">
        <v>2.3610000000000002</v>
      </c>
      <c r="Y19">
        <v>1.3252999999999999</v>
      </c>
      <c r="Z19">
        <v>4.3543000000000003</v>
      </c>
      <c r="AA19">
        <v>0.94689999999999996</v>
      </c>
      <c r="AB19">
        <v>1.4622999999999999</v>
      </c>
      <c r="AC19">
        <v>0.86970000000000003</v>
      </c>
      <c r="AD19">
        <v>9.4301999999999992</v>
      </c>
      <c r="AE19">
        <v>13.886900000000001</v>
      </c>
      <c r="AF19">
        <v>46.290100000000002</v>
      </c>
      <c r="AG19">
        <v>0.46929999999999999</v>
      </c>
      <c r="AH19">
        <v>4.1852999999999998</v>
      </c>
      <c r="AI19">
        <v>13.7658</v>
      </c>
      <c r="AJ19">
        <v>25.619199999999999</v>
      </c>
      <c r="AK19">
        <v>47.976199999999999</v>
      </c>
      <c r="AL19">
        <v>3.5785999999999998</v>
      </c>
      <c r="AM19">
        <v>3.5649999999999999</v>
      </c>
      <c r="AN19">
        <v>14.4162</v>
      </c>
      <c r="AO19">
        <v>13.523199999999999</v>
      </c>
      <c r="AP19">
        <v>6.1969000000000003</v>
      </c>
      <c r="AQ19">
        <v>130.15950000000001</v>
      </c>
      <c r="AR19">
        <v>16.861899999999999</v>
      </c>
      <c r="AS19">
        <v>0.81769999999999998</v>
      </c>
      <c r="AT19">
        <v>3.4893999999999998</v>
      </c>
      <c r="AU19">
        <v>13.522</v>
      </c>
      <c r="AV19">
        <v>1.1828000000000001</v>
      </c>
      <c r="AW19">
        <v>2.1663000000000001</v>
      </c>
      <c r="AX19">
        <v>0.43180000000000002</v>
      </c>
      <c r="AY19">
        <v>3.5512999999999999</v>
      </c>
      <c r="AZ19">
        <v>3.1518999999999999</v>
      </c>
      <c r="BA19">
        <v>46.8812</v>
      </c>
      <c r="BB19">
        <v>12.5205</v>
      </c>
      <c r="BC19">
        <v>1.014</v>
      </c>
      <c r="BD19">
        <v>0.81510000000000005</v>
      </c>
      <c r="BE19">
        <v>0.26690000000000003</v>
      </c>
      <c r="BF19">
        <v>4.7E-2</v>
      </c>
      <c r="BG19">
        <v>2.1100000000000001E-2</v>
      </c>
      <c r="BH19">
        <v>1.0999999999999999E-2</v>
      </c>
      <c r="BI19">
        <v>0.29649999999999999</v>
      </c>
      <c r="BJ19">
        <v>2.9542999999999999</v>
      </c>
      <c r="BK19">
        <v>0.78349999999999997</v>
      </c>
      <c r="BL19">
        <v>0.13020000000000001</v>
      </c>
      <c r="BM19">
        <v>9.2200000000000004E-2</v>
      </c>
      <c r="BO19" s="27">
        <f t="shared" si="4"/>
        <v>703.05262539217858</v>
      </c>
      <c r="BP19" s="27">
        <f t="shared" si="0"/>
        <v>759.13475303339942</v>
      </c>
      <c r="BQ19" s="27">
        <f t="shared" si="0"/>
        <v>133.1320337707499</v>
      </c>
      <c r="BR19" s="27">
        <f t="shared" si="0"/>
        <v>160.13000340309233</v>
      </c>
      <c r="BS19" s="27">
        <f t="shared" si="0"/>
        <v>418.29621797403286</v>
      </c>
      <c r="BT19" s="27">
        <f t="shared" si="0"/>
        <v>704.79764261706339</v>
      </c>
      <c r="BU19" s="27">
        <f t="shared" si="0"/>
        <v>706.15417660820742</v>
      </c>
      <c r="BV19" s="27">
        <f t="shared" si="0"/>
        <v>650.75001534819944</v>
      </c>
      <c r="BW19" s="27">
        <f t="shared" si="0"/>
        <v>657.03054373330349</v>
      </c>
      <c r="BX19" s="27">
        <f t="shared" si="0"/>
        <v>569.99394566060323</v>
      </c>
      <c r="BY19" s="27">
        <f t="shared" si="0"/>
        <v>815.81689296053491</v>
      </c>
      <c r="BZ19" s="27">
        <f t="shared" si="0"/>
        <v>889.16440690327306</v>
      </c>
      <c r="CA19" s="27">
        <f t="shared" si="0"/>
        <v>515.80441596042226</v>
      </c>
      <c r="CB19" s="27">
        <f t="shared" si="0"/>
        <v>317.29685320697757</v>
      </c>
      <c r="CC19" s="27">
        <f t="shared" si="0"/>
        <v>685.55445276549665</v>
      </c>
      <c r="CD19" s="27">
        <f t="shared" si="0"/>
        <v>333.71450487946925</v>
      </c>
      <c r="CE19" s="27">
        <f t="shared" si="0"/>
        <v>588.37316088545356</v>
      </c>
      <c r="CF19" s="27">
        <f t="shared" si="1"/>
        <v>594.79234018969657</v>
      </c>
      <c r="CG19" s="27">
        <f t="shared" si="1"/>
        <v>1010.633152774707</v>
      </c>
      <c r="CH19" s="27">
        <f t="shared" si="1"/>
        <v>835.63126380839549</v>
      </c>
      <c r="CI19" s="27">
        <f t="shared" si="1"/>
        <v>1065.0049871834747</v>
      </c>
      <c r="CJ19" s="27">
        <f t="shared" si="1"/>
        <v>1070.431048349752</v>
      </c>
      <c r="CK19" s="27">
        <f t="shared" si="1"/>
        <v>1039.7995270035187</v>
      </c>
      <c r="CL19" s="27">
        <f t="shared" si="1"/>
        <v>913.13724274306344</v>
      </c>
      <c r="CM19" s="27">
        <f t="shared" si="1"/>
        <v>792.47618094293432</v>
      </c>
      <c r="CN19" s="27">
        <f t="shared" si="1"/>
        <v>692.95844737496873</v>
      </c>
      <c r="CO19" s="27">
        <f t="shared" si="1"/>
        <v>416.70822445193585</v>
      </c>
      <c r="CP19" s="27">
        <f t="shared" si="1"/>
        <v>602.77789329230256</v>
      </c>
      <c r="CQ19" s="27">
        <f t="shared" si="1"/>
        <v>357.5661748814141</v>
      </c>
      <c r="CR19" s="27">
        <f t="shared" si="1"/>
        <v>752.2901487039195</v>
      </c>
      <c r="CS19" s="27">
        <f t="shared" si="1"/>
        <v>767.41772533832454</v>
      </c>
      <c r="CT19" s="27">
        <f t="shared" si="1"/>
        <v>232.61346907822013</v>
      </c>
      <c r="CU19" s="27">
        <f t="shared" si="1"/>
        <v>221.92116398188696</v>
      </c>
      <c r="CV19" s="27">
        <f t="shared" si="2"/>
        <v>140.63424247346597</v>
      </c>
      <c r="CW19" s="27">
        <f t="shared" si="2"/>
        <v>140.22857643298155</v>
      </c>
      <c r="CX19" s="27">
        <f t="shared" si="2"/>
        <v>221.64821761868683</v>
      </c>
      <c r="CY19" s="27">
        <f t="shared" si="2"/>
        <v>374.89013412279627</v>
      </c>
      <c r="CZ19" s="27">
        <f t="shared" si="2"/>
        <v>334.94621130267296</v>
      </c>
      <c r="DA19" s="27">
        <f t="shared" si="2"/>
        <v>197.28328698736613</v>
      </c>
      <c r="DB19" s="27">
        <f t="shared" si="2"/>
        <v>415.5550434047783</v>
      </c>
      <c r="DC19" s="27">
        <f t="shared" si="2"/>
        <v>645.74046170614952</v>
      </c>
      <c r="DD19" s="27">
        <f t="shared" si="2"/>
        <v>495.45689858625229</v>
      </c>
      <c r="DE19" s="27">
        <f t="shared" si="2"/>
        <v>402.86657683228674</v>
      </c>
      <c r="DF19" s="27">
        <f t="shared" si="2"/>
        <v>605.91914162072442</v>
      </c>
      <c r="DG19" s="27">
        <f t="shared" si="2"/>
        <v>608.00685824208756</v>
      </c>
      <c r="DH19" s="27">
        <f t="shared" si="2"/>
        <v>255.31802407036065</v>
      </c>
      <c r="DI19" s="27">
        <f t="shared" si="2"/>
        <v>280.18144994137225</v>
      </c>
      <c r="DJ19" s="27">
        <f t="shared" si="2"/>
        <v>294.79485609308023</v>
      </c>
      <c r="DK19" s="27">
        <f t="shared" si="2"/>
        <v>289.81227305980821</v>
      </c>
      <c r="DL19" s="27">
        <f t="shared" si="3"/>
        <v>328.74493177568365</v>
      </c>
      <c r="DM19" s="27">
        <f t="shared" si="3"/>
        <v>380.06065246619193</v>
      </c>
      <c r="DN19" s="27">
        <f t="shared" si="3"/>
        <v>179.53203385287023</v>
      </c>
      <c r="DO19" s="27">
        <f t="shared" si="3"/>
        <v>338.46507352941171</v>
      </c>
      <c r="DP19" s="27">
        <f t="shared" si="3"/>
        <v>384.78176726395117</v>
      </c>
      <c r="DQ19" s="27">
        <f t="shared" si="3"/>
        <v>497.04250259162143</v>
      </c>
      <c r="DR19" s="27">
        <f t="shared" si="3"/>
        <v>489.05534809233603</v>
      </c>
      <c r="DS19" s="27">
        <f t="shared" si="3"/>
        <v>556.92086746942266</v>
      </c>
      <c r="DT19" s="27">
        <f t="shared" si="3"/>
        <v>812.73255321279726</v>
      </c>
      <c r="DU19" s="27">
        <f t="shared" si="3"/>
        <v>874.47332856347862</v>
      </c>
      <c r="DV19" s="27">
        <f t="shared" si="3"/>
        <v>320.48337323612537</v>
      </c>
      <c r="DW19" s="27">
        <f t="shared" si="3"/>
        <v>293.18129943334623</v>
      </c>
      <c r="DX19" s="27">
        <f t="shared" si="3"/>
        <v>318.80566892224556</v>
      </c>
      <c r="DY19" s="27">
        <f t="shared" si="3"/>
        <v>326.11227579781041</v>
      </c>
      <c r="DZ19" s="27">
        <f t="shared" si="3"/>
        <v>339.87901486694216</v>
      </c>
    </row>
    <row r="20" spans="1:130">
      <c r="A20">
        <v>2001</v>
      </c>
      <c r="B20">
        <v>4.9169</v>
      </c>
      <c r="C20">
        <v>3.7633999999999999</v>
      </c>
      <c r="D20">
        <v>120.89709999999999</v>
      </c>
      <c r="E20">
        <v>5.9799999999999999E-2</v>
      </c>
      <c r="F20">
        <v>3.5415999999999999</v>
      </c>
      <c r="G20">
        <v>1.7978000000000001</v>
      </c>
      <c r="H20">
        <v>1.1915</v>
      </c>
      <c r="I20">
        <v>9.3225999999999996</v>
      </c>
      <c r="J20">
        <v>3.1661999999999999</v>
      </c>
      <c r="K20">
        <v>32.818600000000004</v>
      </c>
      <c r="L20">
        <v>49.069800000000001</v>
      </c>
      <c r="M20">
        <v>3.9337</v>
      </c>
      <c r="N20">
        <v>0.14380000000000001</v>
      </c>
      <c r="O20">
        <v>6.5110999999999999</v>
      </c>
      <c r="P20">
        <v>0.74370000000000003</v>
      </c>
      <c r="Q20">
        <v>0.92079999999999995</v>
      </c>
      <c r="R20">
        <v>3.613</v>
      </c>
      <c r="S20">
        <v>11.9817</v>
      </c>
      <c r="T20">
        <v>0.57220000000000004</v>
      </c>
      <c r="U20">
        <v>6.3799000000000001</v>
      </c>
      <c r="V20">
        <v>9.7100000000000006E-2</v>
      </c>
      <c r="W20">
        <v>0.21479999999999999</v>
      </c>
      <c r="X20">
        <v>2.3083999999999998</v>
      </c>
      <c r="Y20">
        <v>1.2958000000000001</v>
      </c>
      <c r="Z20">
        <v>4.2572000000000001</v>
      </c>
      <c r="AA20">
        <v>0.92500000000000004</v>
      </c>
      <c r="AB20">
        <v>1.4295</v>
      </c>
      <c r="AC20">
        <v>0.84960000000000002</v>
      </c>
      <c r="AD20">
        <v>9.2233999999999998</v>
      </c>
      <c r="AE20">
        <v>13.584</v>
      </c>
      <c r="AF20">
        <v>45.258400000000002</v>
      </c>
      <c r="AG20">
        <v>0.46350000000000002</v>
      </c>
      <c r="AH20">
        <v>4.1332000000000004</v>
      </c>
      <c r="AI20">
        <v>13.5715</v>
      </c>
      <c r="AJ20">
        <v>25.285399999999999</v>
      </c>
      <c r="AK20">
        <v>47.087699999999998</v>
      </c>
      <c r="AL20">
        <v>3.5101</v>
      </c>
      <c r="AM20">
        <v>3.4958</v>
      </c>
      <c r="AN20">
        <v>14.1372</v>
      </c>
      <c r="AO20">
        <v>13.2532</v>
      </c>
      <c r="AP20">
        <v>6.0663</v>
      </c>
      <c r="AQ20">
        <v>127.2996</v>
      </c>
      <c r="AR20">
        <v>16.532800000000002</v>
      </c>
      <c r="AS20">
        <v>0.80049999999999999</v>
      </c>
      <c r="AT20">
        <v>3.4171999999999998</v>
      </c>
      <c r="AU20">
        <v>13.244300000000001</v>
      </c>
      <c r="AV20">
        <v>1.1687000000000001</v>
      </c>
      <c r="AW20">
        <v>2.1385000000000001</v>
      </c>
      <c r="AX20">
        <v>0.4234</v>
      </c>
      <c r="AY20">
        <v>3.4805999999999999</v>
      </c>
      <c r="AZ20">
        <v>3.0935999999999999</v>
      </c>
      <c r="BA20">
        <v>46.084000000000003</v>
      </c>
      <c r="BB20">
        <v>12.283099999999999</v>
      </c>
      <c r="BC20">
        <v>0.99639999999999995</v>
      </c>
      <c r="BD20">
        <v>0.79990000000000006</v>
      </c>
      <c r="BE20">
        <v>0.26250000000000001</v>
      </c>
      <c r="BF20">
        <v>4.6100000000000002E-2</v>
      </c>
      <c r="BG20">
        <v>2.06E-2</v>
      </c>
      <c r="BH20">
        <v>1.0699999999999999E-2</v>
      </c>
      <c r="BI20">
        <v>0.29220000000000002</v>
      </c>
      <c r="BJ20">
        <v>2.9159999999999999</v>
      </c>
      <c r="BK20">
        <v>0.77249999999999996</v>
      </c>
      <c r="BL20">
        <v>0.12820000000000001</v>
      </c>
      <c r="BM20">
        <v>9.0800000000000006E-2</v>
      </c>
      <c r="BO20" s="27">
        <f t="shared" si="4"/>
        <v>688.06517790422026</v>
      </c>
      <c r="BP20" s="27">
        <f t="shared" si="0"/>
        <v>743.10142266188825</v>
      </c>
      <c r="BQ20" s="27">
        <f t="shared" si="0"/>
        <v>130.72444054220045</v>
      </c>
      <c r="BR20" s="27">
        <f t="shared" si="0"/>
        <v>157.75575294077299</v>
      </c>
      <c r="BS20" s="27">
        <f t="shared" si="0"/>
        <v>410.15473451004584</v>
      </c>
      <c r="BT20" s="27">
        <f t="shared" si="0"/>
        <v>689.79541722301519</v>
      </c>
      <c r="BU20" s="27">
        <f t="shared" si="0"/>
        <v>691.69903109888128</v>
      </c>
      <c r="BV20" s="27">
        <f t="shared" si="0"/>
        <v>635.93388677803762</v>
      </c>
      <c r="BW20" s="27">
        <f t="shared" si="0"/>
        <v>643.21628457373868</v>
      </c>
      <c r="BX20" s="27">
        <f t="shared" si="0"/>
        <v>558.13186215153542</v>
      </c>
      <c r="BY20" s="27">
        <f t="shared" si="0"/>
        <v>797.619647498468</v>
      </c>
      <c r="BZ20" s="27">
        <f t="shared" si="0"/>
        <v>869.36247046837309</v>
      </c>
      <c r="CA20" s="27">
        <f t="shared" si="0"/>
        <v>505.2634537813945</v>
      </c>
      <c r="CB20" s="27">
        <f t="shared" si="0"/>
        <v>311.00613309386881</v>
      </c>
      <c r="CC20" s="27">
        <f t="shared" si="0"/>
        <v>671.02770008120547</v>
      </c>
      <c r="CD20" s="27">
        <f t="shared" si="0"/>
        <v>327.00257113229253</v>
      </c>
      <c r="CE20" s="27">
        <f t="shared" si="0"/>
        <v>576.04862213888941</v>
      </c>
      <c r="CF20" s="27">
        <f t="shared" si="1"/>
        <v>582.4926955667803</v>
      </c>
      <c r="CG20" s="27">
        <f t="shared" si="1"/>
        <v>988.3512049524652</v>
      </c>
      <c r="CH20" s="27">
        <f t="shared" si="1"/>
        <v>817.12401139893052</v>
      </c>
      <c r="CI20" s="27">
        <f t="shared" si="1"/>
        <v>1041.4097105288558</v>
      </c>
      <c r="CJ20" s="27">
        <f t="shared" si="1"/>
        <v>1047.033648385823</v>
      </c>
      <c r="CK20" s="27">
        <f t="shared" si="1"/>
        <v>1016.6341499936138</v>
      </c>
      <c r="CL20" s="27">
        <f t="shared" si="1"/>
        <v>892.81161936652961</v>
      </c>
      <c r="CM20" s="27">
        <f t="shared" si="1"/>
        <v>774.80412408659481</v>
      </c>
      <c r="CN20" s="27">
        <f t="shared" si="1"/>
        <v>676.93163356409991</v>
      </c>
      <c r="CO20" s="27">
        <f t="shared" si="1"/>
        <v>407.36128486223231</v>
      </c>
      <c r="CP20" s="27">
        <f t="shared" si="1"/>
        <v>588.84684160186305</v>
      </c>
      <c r="CQ20" s="27">
        <f t="shared" si="1"/>
        <v>349.7249111791092</v>
      </c>
      <c r="CR20" s="27">
        <f t="shared" si="1"/>
        <v>735.88125355507998</v>
      </c>
      <c r="CS20" s="27">
        <f t="shared" si="1"/>
        <v>750.31374700966353</v>
      </c>
      <c r="CT20" s="27">
        <f t="shared" si="1"/>
        <v>229.73863822236322</v>
      </c>
      <c r="CU20" s="27">
        <f t="shared" si="1"/>
        <v>219.15861586264674</v>
      </c>
      <c r="CV20" s="27">
        <f t="shared" si="2"/>
        <v>138.64923373350211</v>
      </c>
      <c r="CW20" s="27">
        <f t="shared" si="2"/>
        <v>138.40149756973332</v>
      </c>
      <c r="CX20" s="27">
        <f t="shared" si="2"/>
        <v>217.54338144253688</v>
      </c>
      <c r="CY20" s="27">
        <f t="shared" si="2"/>
        <v>367.71415072498388</v>
      </c>
      <c r="CZ20" s="27">
        <f t="shared" si="2"/>
        <v>328.44459059519892</v>
      </c>
      <c r="DA20" s="27">
        <f t="shared" si="2"/>
        <v>193.46521862888923</v>
      </c>
      <c r="DB20" s="27">
        <f t="shared" si="2"/>
        <v>407.25820081431971</v>
      </c>
      <c r="DC20" s="27">
        <f t="shared" si="2"/>
        <v>632.13144682793245</v>
      </c>
      <c r="DD20" s="27">
        <f t="shared" si="2"/>
        <v>484.57058460788863</v>
      </c>
      <c r="DE20" s="27">
        <f t="shared" si="2"/>
        <v>395.00367938683257</v>
      </c>
      <c r="DF20" s="27">
        <f t="shared" si="2"/>
        <v>593.17386922757714</v>
      </c>
      <c r="DG20" s="27">
        <f t="shared" si="2"/>
        <v>595.42644465663477</v>
      </c>
      <c r="DH20" s="27">
        <f t="shared" si="2"/>
        <v>250.07458262055007</v>
      </c>
      <c r="DI20" s="27">
        <f t="shared" si="2"/>
        <v>276.84144449313641</v>
      </c>
      <c r="DJ20" s="27">
        <f t="shared" si="2"/>
        <v>291.01177110975033</v>
      </c>
      <c r="DK20" s="27">
        <f t="shared" si="2"/>
        <v>284.17442430181279</v>
      </c>
      <c r="DL20" s="27">
        <f t="shared" si="3"/>
        <v>322.20021106030026</v>
      </c>
      <c r="DM20" s="27">
        <f t="shared" si="3"/>
        <v>373.03075429722116</v>
      </c>
      <c r="DN20" s="27">
        <f t="shared" si="3"/>
        <v>176.47914831693026</v>
      </c>
      <c r="DO20" s="27">
        <f t="shared" si="3"/>
        <v>332.04746972318338</v>
      </c>
      <c r="DP20" s="27">
        <f t="shared" si="3"/>
        <v>378.10310937061234</v>
      </c>
      <c r="DQ20" s="27">
        <f t="shared" si="3"/>
        <v>487.77364473443498</v>
      </c>
      <c r="DR20" s="27">
        <f t="shared" si="3"/>
        <v>480.99298941265715</v>
      </c>
      <c r="DS20" s="27">
        <f t="shared" si="3"/>
        <v>546.25642532639108</v>
      </c>
      <c r="DT20" s="27">
        <f t="shared" si="3"/>
        <v>793.4734879707878</v>
      </c>
      <c r="DU20" s="27">
        <f t="shared" si="3"/>
        <v>850.62405596629299</v>
      </c>
      <c r="DV20" s="27">
        <f t="shared" si="3"/>
        <v>315.83555365799617</v>
      </c>
      <c r="DW20" s="27">
        <f t="shared" si="3"/>
        <v>289.38045193366872</v>
      </c>
      <c r="DX20" s="27">
        <f t="shared" si="3"/>
        <v>314.32977567636846</v>
      </c>
      <c r="DY20" s="27">
        <f t="shared" si="3"/>
        <v>321.10287063962591</v>
      </c>
      <c r="DZ20" s="27">
        <f t="shared" si="3"/>
        <v>334.71816214661976</v>
      </c>
    </row>
    <row r="21" spans="1:130">
      <c r="A21">
        <v>2002</v>
      </c>
      <c r="B21">
        <v>4.7702999999999998</v>
      </c>
      <c r="C21">
        <v>3.6515</v>
      </c>
      <c r="D21">
        <v>117.80589999999999</v>
      </c>
      <c r="E21">
        <v>5.8099999999999999E-2</v>
      </c>
      <c r="F21">
        <v>3.4312</v>
      </c>
      <c r="G21">
        <v>1.7393000000000001</v>
      </c>
      <c r="H21">
        <v>1.1591</v>
      </c>
      <c r="I21">
        <v>8.9917999999999996</v>
      </c>
      <c r="J21">
        <v>3.0806</v>
      </c>
      <c r="K21">
        <v>31.8004</v>
      </c>
      <c r="L21">
        <v>47.4191</v>
      </c>
      <c r="M21">
        <v>3.8081</v>
      </c>
      <c r="N21">
        <v>0.1424</v>
      </c>
      <c r="O21">
        <v>6.4067999999999996</v>
      </c>
      <c r="P21">
        <v>0.72189999999999999</v>
      </c>
      <c r="Q21">
        <v>0.90610000000000002</v>
      </c>
      <c r="R21">
        <v>3.5047999999999999</v>
      </c>
      <c r="S21">
        <v>11.6347</v>
      </c>
      <c r="T21">
        <v>0.55410000000000004</v>
      </c>
      <c r="U21">
        <v>6.1798999999999999</v>
      </c>
      <c r="V21">
        <v>9.4E-2</v>
      </c>
      <c r="W21">
        <v>0.2079</v>
      </c>
      <c r="X21">
        <v>2.2328000000000001</v>
      </c>
      <c r="Y21">
        <v>1.2545999999999999</v>
      </c>
      <c r="Z21">
        <v>4.1132</v>
      </c>
      <c r="AA21">
        <v>0.89059999999999995</v>
      </c>
      <c r="AB21">
        <v>1.3777999999999999</v>
      </c>
      <c r="AC21">
        <v>0.81740000000000002</v>
      </c>
      <c r="AD21">
        <v>8.8981999999999992</v>
      </c>
      <c r="AE21">
        <v>13.1639</v>
      </c>
      <c r="AF21">
        <v>43.7652</v>
      </c>
      <c r="AG21">
        <v>0.4637</v>
      </c>
      <c r="AH21">
        <v>4.1124999999999998</v>
      </c>
      <c r="AI21">
        <v>13.4589</v>
      </c>
      <c r="AJ21">
        <v>25.093699999999998</v>
      </c>
      <c r="AK21">
        <v>45.849699999999999</v>
      </c>
      <c r="AL21">
        <v>3.3908999999999998</v>
      </c>
      <c r="AM21">
        <v>3.3902000000000001</v>
      </c>
      <c r="AN21">
        <v>13.6721</v>
      </c>
      <c r="AO21">
        <v>12.783899999999999</v>
      </c>
      <c r="AP21">
        <v>5.9016999999999999</v>
      </c>
      <c r="AQ21">
        <v>122.96720000000001</v>
      </c>
      <c r="AR21">
        <v>16.0824</v>
      </c>
      <c r="AS21">
        <v>0.77049999999999996</v>
      </c>
      <c r="AT21">
        <v>3.3241999999999998</v>
      </c>
      <c r="AU21">
        <v>12.789199999999999</v>
      </c>
      <c r="AV21">
        <v>1.1675</v>
      </c>
      <c r="AW21">
        <v>2.1381999999999999</v>
      </c>
      <c r="AX21">
        <v>0.41489999999999999</v>
      </c>
      <c r="AY21">
        <v>3.4262000000000001</v>
      </c>
      <c r="AZ21">
        <v>3.0752000000000002</v>
      </c>
      <c r="BA21">
        <v>45.402999999999999</v>
      </c>
      <c r="BB21">
        <v>12.173299999999999</v>
      </c>
      <c r="BC21">
        <v>0.9929</v>
      </c>
      <c r="BD21">
        <v>0.79900000000000004</v>
      </c>
      <c r="BE21">
        <v>0.26290000000000002</v>
      </c>
      <c r="BF21">
        <v>4.6199999999999998E-2</v>
      </c>
      <c r="BG21">
        <v>2.07E-2</v>
      </c>
      <c r="BH21">
        <v>1.0699999999999999E-2</v>
      </c>
      <c r="BI21">
        <v>0.29170000000000001</v>
      </c>
      <c r="BJ21">
        <v>2.9</v>
      </c>
      <c r="BK21">
        <v>0.77</v>
      </c>
      <c r="BL21">
        <v>0.1283</v>
      </c>
      <c r="BM21">
        <v>9.0899999999999995E-2</v>
      </c>
      <c r="BO21" s="27">
        <f t="shared" si="4"/>
        <v>667.55014707569853</v>
      </c>
      <c r="BP21" s="27">
        <f t="shared" si="0"/>
        <v>721.00622969917754</v>
      </c>
      <c r="BQ21" s="27">
        <f t="shared" si="0"/>
        <v>127.38196673096718</v>
      </c>
      <c r="BR21" s="27">
        <f t="shared" si="0"/>
        <v>153.27105762305871</v>
      </c>
      <c r="BS21" s="27">
        <f t="shared" si="0"/>
        <v>397.36924696489427</v>
      </c>
      <c r="BT21" s="27">
        <f t="shared" si="0"/>
        <v>667.34963242629351</v>
      </c>
      <c r="BU21" s="27">
        <f t="shared" si="0"/>
        <v>672.88992609879426</v>
      </c>
      <c r="BV21" s="27">
        <f t="shared" si="0"/>
        <v>613.36862282311358</v>
      </c>
      <c r="BW21" s="27">
        <f t="shared" si="0"/>
        <v>625.82657010228638</v>
      </c>
      <c r="BX21" s="27">
        <f t="shared" si="0"/>
        <v>540.81577121399698</v>
      </c>
      <c r="BY21" s="27">
        <f t="shared" si="0"/>
        <v>770.78785376534245</v>
      </c>
      <c r="BZ21" s="27">
        <f t="shared" si="0"/>
        <v>841.60439885873643</v>
      </c>
      <c r="CA21" s="27">
        <f t="shared" si="0"/>
        <v>500.34433809784821</v>
      </c>
      <c r="CB21" s="27">
        <f t="shared" si="0"/>
        <v>306.02418846366953</v>
      </c>
      <c r="CC21" s="27">
        <f t="shared" si="0"/>
        <v>651.35793557700981</v>
      </c>
      <c r="CD21" s="27">
        <f t="shared" si="0"/>
        <v>321.78217821782175</v>
      </c>
      <c r="CE21" s="27">
        <f t="shared" si="0"/>
        <v>558.79745664887344</v>
      </c>
      <c r="CF21" s="27">
        <f t="shared" si="1"/>
        <v>565.62322250689112</v>
      </c>
      <c r="CG21" s="27">
        <f t="shared" si="1"/>
        <v>957.0873866902499</v>
      </c>
      <c r="CH21" s="27">
        <f t="shared" si="1"/>
        <v>791.50843712977485</v>
      </c>
      <c r="CI21" s="27">
        <f t="shared" si="1"/>
        <v>1008.1618206973475</v>
      </c>
      <c r="CJ21" s="27">
        <f t="shared" si="1"/>
        <v>1013.3998859376751</v>
      </c>
      <c r="CK21" s="27">
        <f t="shared" si="1"/>
        <v>983.33942562196387</v>
      </c>
      <c r="CL21" s="27">
        <f t="shared" si="1"/>
        <v>864.42464705760756</v>
      </c>
      <c r="CM21" s="27">
        <f t="shared" si="1"/>
        <v>748.59633636967533</v>
      </c>
      <c r="CN21" s="27">
        <f t="shared" si="1"/>
        <v>651.75709497533774</v>
      </c>
      <c r="CO21" s="27">
        <f t="shared" si="1"/>
        <v>392.62845630163258</v>
      </c>
      <c r="CP21" s="27">
        <f t="shared" si="1"/>
        <v>566.52943541120862</v>
      </c>
      <c r="CQ21" s="27">
        <f t="shared" si="1"/>
        <v>337.39425858728328</v>
      </c>
      <c r="CR21" s="27">
        <f t="shared" si="1"/>
        <v>713.12332403369533</v>
      </c>
      <c r="CS21" s="27">
        <f t="shared" si="1"/>
        <v>725.55881782447727</v>
      </c>
      <c r="CT21" s="27">
        <f t="shared" si="1"/>
        <v>229.83777032084103</v>
      </c>
      <c r="CU21" s="27">
        <f t="shared" si="1"/>
        <v>218.06101996882188</v>
      </c>
      <c r="CV21" s="27">
        <f t="shared" si="2"/>
        <v>137.49888898764553</v>
      </c>
      <c r="CW21" s="27">
        <f t="shared" si="2"/>
        <v>137.35221351315846</v>
      </c>
      <c r="CX21" s="27">
        <f t="shared" si="2"/>
        <v>211.82386857132298</v>
      </c>
      <c r="CY21" s="27">
        <f t="shared" si="2"/>
        <v>355.22689202397299</v>
      </c>
      <c r="CZ21" s="27">
        <f t="shared" si="2"/>
        <v>318.52304223234836</v>
      </c>
      <c r="DA21" s="27">
        <f t="shared" si="2"/>
        <v>187.1004028814784</v>
      </c>
      <c r="DB21" s="27">
        <f t="shared" si="2"/>
        <v>392.83705923023734</v>
      </c>
      <c r="DC21" s="27">
        <f t="shared" si="2"/>
        <v>614.97950311465127</v>
      </c>
      <c r="DD21" s="27">
        <f t="shared" si="2"/>
        <v>468.07914550866747</v>
      </c>
      <c r="DE21" s="27">
        <f t="shared" si="2"/>
        <v>384.2426675076693</v>
      </c>
      <c r="DF21" s="27">
        <f t="shared" si="2"/>
        <v>570.94374296045987</v>
      </c>
      <c r="DG21" s="27">
        <f t="shared" si="2"/>
        <v>579.22175679725672</v>
      </c>
      <c r="DH21" s="27">
        <f t="shared" si="2"/>
        <v>241.48153183261769</v>
      </c>
      <c r="DI21" s="27">
        <f t="shared" si="2"/>
        <v>276.5571887103078</v>
      </c>
      <c r="DJ21" s="27">
        <f t="shared" si="2"/>
        <v>290.97094645165674</v>
      </c>
      <c r="DK21" s="27">
        <f t="shared" si="2"/>
        <v>278.46945829669852</v>
      </c>
      <c r="DL21" s="27">
        <f t="shared" si="3"/>
        <v>317.1643863514339</v>
      </c>
      <c r="DM21" s="27">
        <f t="shared" si="3"/>
        <v>370.81205573274332</v>
      </c>
      <c r="DN21" s="27">
        <f t="shared" si="3"/>
        <v>173.87125186688618</v>
      </c>
      <c r="DO21" s="27">
        <f t="shared" si="3"/>
        <v>329.07926038062277</v>
      </c>
      <c r="DP21" s="27">
        <f t="shared" si="3"/>
        <v>376.7749671759143</v>
      </c>
      <c r="DQ21" s="27">
        <f t="shared" si="3"/>
        <v>487.22483078236479</v>
      </c>
      <c r="DR21" s="27">
        <f t="shared" si="3"/>
        <v>481.72593111080977</v>
      </c>
      <c r="DS21" s="27">
        <f t="shared" si="3"/>
        <v>547.44136334228347</v>
      </c>
      <c r="DT21" s="27">
        <f t="shared" si="3"/>
        <v>797.32530101918962</v>
      </c>
      <c r="DU21" s="27">
        <f t="shared" si="3"/>
        <v>850.62405596629299</v>
      </c>
      <c r="DV21" s="27">
        <f t="shared" si="3"/>
        <v>315.29510952100435</v>
      </c>
      <c r="DW21" s="27">
        <f t="shared" si="3"/>
        <v>287.79263052388177</v>
      </c>
      <c r="DX21" s="27">
        <f t="shared" si="3"/>
        <v>313.31252721139646</v>
      </c>
      <c r="DY21" s="27">
        <f t="shared" si="3"/>
        <v>321.35334089753508</v>
      </c>
      <c r="DZ21" s="27">
        <f t="shared" si="3"/>
        <v>335.0867944837857</v>
      </c>
    </row>
    <row r="22" spans="1:130">
      <c r="A22">
        <v>2003</v>
      </c>
      <c r="B22">
        <v>4.6752000000000002</v>
      </c>
      <c r="C22">
        <v>3.5796999999999999</v>
      </c>
      <c r="D22">
        <v>116.1048</v>
      </c>
      <c r="E22">
        <v>5.7299999999999997E-2</v>
      </c>
      <c r="F22">
        <v>3.3864999999999998</v>
      </c>
      <c r="G22">
        <v>1.7141999999999999</v>
      </c>
      <c r="H22">
        <v>1.1479999999999999</v>
      </c>
      <c r="I22">
        <v>8.8389000000000006</v>
      </c>
      <c r="J22">
        <v>3.0512999999999999</v>
      </c>
      <c r="K22">
        <v>31.387499999999999</v>
      </c>
      <c r="L22">
        <v>46.556800000000003</v>
      </c>
      <c r="M22">
        <v>3.7463000000000002</v>
      </c>
      <c r="N22">
        <v>0.1406</v>
      </c>
      <c r="O22">
        <v>6.3044000000000002</v>
      </c>
      <c r="P22">
        <v>0.70699999999999996</v>
      </c>
      <c r="Q22">
        <v>0.89100000000000001</v>
      </c>
      <c r="R22">
        <v>3.4390999999999998</v>
      </c>
      <c r="S22">
        <v>11.414899999999999</v>
      </c>
      <c r="T22">
        <v>0.54339999999999999</v>
      </c>
      <c r="U22">
        <v>6.0846999999999998</v>
      </c>
      <c r="V22">
        <v>9.2200000000000004E-2</v>
      </c>
      <c r="W22">
        <v>0.20399999999999999</v>
      </c>
      <c r="X22">
        <v>2.1926999999999999</v>
      </c>
      <c r="Y22">
        <v>1.2338</v>
      </c>
      <c r="Z22">
        <v>4.0366999999999997</v>
      </c>
      <c r="AA22">
        <v>0.87460000000000004</v>
      </c>
      <c r="AB22">
        <v>1.3552</v>
      </c>
      <c r="AC22">
        <v>0.80330000000000001</v>
      </c>
      <c r="AD22">
        <v>8.7584</v>
      </c>
      <c r="AE22">
        <v>12.9755</v>
      </c>
      <c r="AF22">
        <v>43.066899999999997</v>
      </c>
      <c r="AG22">
        <v>0.45</v>
      </c>
      <c r="AH22">
        <v>4.0252999999999997</v>
      </c>
      <c r="AI22">
        <v>13.207599999999999</v>
      </c>
      <c r="AJ22">
        <v>24.5871</v>
      </c>
      <c r="AK22">
        <v>45.103099999999998</v>
      </c>
      <c r="AL22">
        <v>3.3374000000000001</v>
      </c>
      <c r="AM22">
        <v>3.3332999999999999</v>
      </c>
      <c r="AN22">
        <v>13.471</v>
      </c>
      <c r="AO22">
        <v>12.577</v>
      </c>
      <c r="AP22">
        <v>5.8472999999999997</v>
      </c>
      <c r="AQ22">
        <v>121.0849</v>
      </c>
      <c r="AR22">
        <v>15.7918</v>
      </c>
      <c r="AS22">
        <v>0.75760000000000005</v>
      </c>
      <c r="AT22">
        <v>3.2907000000000002</v>
      </c>
      <c r="AU22">
        <v>12.593299999999999</v>
      </c>
      <c r="AV22">
        <v>1.1256999999999999</v>
      </c>
      <c r="AW22">
        <v>2.0684999999999998</v>
      </c>
      <c r="AX22">
        <v>0.4073</v>
      </c>
      <c r="AY22">
        <v>3.3708999999999998</v>
      </c>
      <c r="AZ22">
        <v>3.0400999999999998</v>
      </c>
      <c r="BA22">
        <v>44.704300000000003</v>
      </c>
      <c r="BB22">
        <v>12.023199999999999</v>
      </c>
      <c r="BC22">
        <v>0.9798</v>
      </c>
      <c r="BD22">
        <v>0.79090000000000005</v>
      </c>
      <c r="BE22">
        <v>0.25919999999999999</v>
      </c>
      <c r="BF22">
        <v>4.5999999999999999E-2</v>
      </c>
      <c r="BG22">
        <v>2.06E-2</v>
      </c>
      <c r="BH22">
        <v>1.0699999999999999E-2</v>
      </c>
      <c r="BI22">
        <v>0.2883</v>
      </c>
      <c r="BJ22">
        <v>2.8572000000000002</v>
      </c>
      <c r="BK22">
        <v>0.76070000000000004</v>
      </c>
      <c r="BL22">
        <v>0.127</v>
      </c>
      <c r="BM22">
        <v>8.9700000000000002E-2</v>
      </c>
      <c r="BO22" s="27">
        <f t="shared" si="4"/>
        <v>654.24196541272158</v>
      </c>
      <c r="BP22" s="27">
        <f t="shared" si="0"/>
        <v>706.82897451845702</v>
      </c>
      <c r="BQ22" s="27">
        <f t="shared" si="0"/>
        <v>125.54258972518015</v>
      </c>
      <c r="BR22" s="27">
        <f t="shared" si="0"/>
        <v>151.16061276766374</v>
      </c>
      <c r="BS22" s="27">
        <f t="shared" si="0"/>
        <v>392.19251423601497</v>
      </c>
      <c r="BT22" s="27">
        <f t="shared" si="0"/>
        <v>657.71904783829814</v>
      </c>
      <c r="BU22" s="27">
        <f t="shared" si="0"/>
        <v>666.44606605246804</v>
      </c>
      <c r="BV22" s="27">
        <f t="shared" si="0"/>
        <v>602.93866859485524</v>
      </c>
      <c r="BW22" s="27">
        <f t="shared" si="0"/>
        <v>619.87424961147394</v>
      </c>
      <c r="BX22" s="27">
        <f t="shared" si="0"/>
        <v>533.79375790805557</v>
      </c>
      <c r="BY22" s="27">
        <f t="shared" si="0"/>
        <v>756.77134214234968</v>
      </c>
      <c r="BZ22" s="27">
        <f t="shared" si="0"/>
        <v>827.94636680877193</v>
      </c>
      <c r="CA22" s="27">
        <f t="shared" si="0"/>
        <v>494.01976079043163</v>
      </c>
      <c r="CB22" s="27">
        <f t="shared" si="0"/>
        <v>301.13299833775966</v>
      </c>
      <c r="CC22" s="27">
        <f t="shared" si="0"/>
        <v>637.91392222322474</v>
      </c>
      <c r="CD22" s="27">
        <f t="shared" si="0"/>
        <v>316.4197337954742</v>
      </c>
      <c r="CE22" s="27">
        <f t="shared" si="0"/>
        <v>548.32239590308723</v>
      </c>
      <c r="CF22" s="27">
        <f t="shared" si="1"/>
        <v>554.93760239575681</v>
      </c>
      <c r="CG22" s="27">
        <f t="shared" si="1"/>
        <v>938.60546097722749</v>
      </c>
      <c r="CH22" s="27">
        <f t="shared" si="1"/>
        <v>779.31542377765675</v>
      </c>
      <c r="CI22" s="27">
        <f t="shared" si="1"/>
        <v>988.85659434356864</v>
      </c>
      <c r="CJ22" s="27">
        <f t="shared" si="1"/>
        <v>994.38949846698279</v>
      </c>
      <c r="CK22" s="27">
        <f t="shared" si="1"/>
        <v>965.67912869996417</v>
      </c>
      <c r="CL22" s="27">
        <f t="shared" si="1"/>
        <v>850.0933600666956</v>
      </c>
      <c r="CM22" s="27">
        <f t="shared" si="1"/>
        <v>734.6734491450618</v>
      </c>
      <c r="CN22" s="27">
        <f t="shared" si="1"/>
        <v>640.04800725963435</v>
      </c>
      <c r="CO22" s="27">
        <f t="shared" si="1"/>
        <v>386.18818695019047</v>
      </c>
      <c r="CP22" s="27">
        <f t="shared" si="1"/>
        <v>556.75690661343754</v>
      </c>
      <c r="CQ22" s="27">
        <f t="shared" si="1"/>
        <v>332.09344298969029</v>
      </c>
      <c r="CR22" s="27">
        <f t="shared" si="1"/>
        <v>702.91719710718053</v>
      </c>
      <c r="CS22" s="27">
        <f t="shared" si="1"/>
        <v>713.98209196724758</v>
      </c>
      <c r="CT22" s="27">
        <f t="shared" si="1"/>
        <v>223.04722157510989</v>
      </c>
      <c r="CU22" s="27">
        <f t="shared" si="1"/>
        <v>213.4373309861395</v>
      </c>
      <c r="CV22" s="27">
        <f t="shared" si="2"/>
        <v>134.93155653086265</v>
      </c>
      <c r="CW22" s="27">
        <f t="shared" si="2"/>
        <v>134.57930113412442</v>
      </c>
      <c r="CX22" s="27">
        <f t="shared" si="2"/>
        <v>208.37460499325482</v>
      </c>
      <c r="CY22" s="27">
        <f t="shared" si="2"/>
        <v>349.62229185195889</v>
      </c>
      <c r="CZ22" s="27">
        <f t="shared" si="2"/>
        <v>313.17705641941086</v>
      </c>
      <c r="DA22" s="27">
        <f t="shared" si="2"/>
        <v>184.34838300015323</v>
      </c>
      <c r="DB22" s="27">
        <f t="shared" si="2"/>
        <v>386.47921948221557</v>
      </c>
      <c r="DC22" s="27">
        <f t="shared" si="2"/>
        <v>609.31081697854847</v>
      </c>
      <c r="DD22" s="27">
        <f t="shared" si="2"/>
        <v>460.91410169543138</v>
      </c>
      <c r="DE22" s="27">
        <f t="shared" si="2"/>
        <v>377.2996167703584</v>
      </c>
      <c r="DF22" s="27">
        <f t="shared" si="2"/>
        <v>561.38478866559967</v>
      </c>
      <c r="DG22" s="27">
        <f t="shared" si="2"/>
        <v>573.38458428877095</v>
      </c>
      <c r="DH22" s="27">
        <f t="shared" si="2"/>
        <v>237.78261148685644</v>
      </c>
      <c r="DI22" s="27">
        <f t="shared" si="2"/>
        <v>266.65561227511222</v>
      </c>
      <c r="DJ22" s="27">
        <f t="shared" si="2"/>
        <v>281.486017554603</v>
      </c>
      <c r="DK22" s="27">
        <f t="shared" si="2"/>
        <v>273.36854751565505</v>
      </c>
      <c r="DL22" s="27">
        <f t="shared" si="3"/>
        <v>312.04524836613405</v>
      </c>
      <c r="DM22" s="27">
        <f t="shared" si="3"/>
        <v>366.57964705811423</v>
      </c>
      <c r="DN22" s="27">
        <f t="shared" si="3"/>
        <v>171.19557308620227</v>
      </c>
      <c r="DO22" s="27">
        <f t="shared" si="3"/>
        <v>325.02162629757777</v>
      </c>
      <c r="DP22" s="27">
        <f t="shared" si="3"/>
        <v>371.80392067575872</v>
      </c>
      <c r="DQ22" s="27">
        <f t="shared" si="3"/>
        <v>482.28550521373251</v>
      </c>
      <c r="DR22" s="27">
        <f t="shared" si="3"/>
        <v>474.94622040289801</v>
      </c>
      <c r="DS22" s="27">
        <f t="shared" si="3"/>
        <v>545.0714873104987</v>
      </c>
      <c r="DT22" s="27">
        <f t="shared" si="3"/>
        <v>793.4734879707878</v>
      </c>
      <c r="DU22" s="27">
        <f t="shared" si="3"/>
        <v>850.62405596629299</v>
      </c>
      <c r="DV22" s="27">
        <f t="shared" si="3"/>
        <v>311.62008938946025</v>
      </c>
      <c r="DW22" s="27">
        <f t="shared" si="3"/>
        <v>283.54520825270174</v>
      </c>
      <c r="DX22" s="27">
        <f t="shared" si="3"/>
        <v>309.52836292170036</v>
      </c>
      <c r="DY22" s="27">
        <f t="shared" si="3"/>
        <v>318.09722754471522</v>
      </c>
      <c r="DZ22" s="27">
        <f t="shared" si="3"/>
        <v>330.66320643779511</v>
      </c>
    </row>
    <row r="23" spans="1:130">
      <c r="A23">
        <v>2004</v>
      </c>
      <c r="B23">
        <v>4.5834000000000001</v>
      </c>
      <c r="C23">
        <v>3.5093999999999999</v>
      </c>
      <c r="D23">
        <v>114.3681</v>
      </c>
      <c r="E23">
        <v>5.6599999999999998E-2</v>
      </c>
      <c r="F23">
        <v>3.3203</v>
      </c>
      <c r="G23">
        <v>1.677</v>
      </c>
      <c r="H23">
        <v>1.1247</v>
      </c>
      <c r="I23">
        <v>8.6371000000000002</v>
      </c>
      <c r="J23">
        <v>2.9868000000000001</v>
      </c>
      <c r="K23">
        <v>30.731300000000001</v>
      </c>
      <c r="L23">
        <v>45.547600000000003</v>
      </c>
      <c r="M23">
        <v>3.6699000000000002</v>
      </c>
      <c r="N23">
        <v>0.13950000000000001</v>
      </c>
      <c r="O23">
        <v>6.2340999999999998</v>
      </c>
      <c r="P23">
        <v>0.69289999999999996</v>
      </c>
      <c r="Q23">
        <v>0.88039999999999996</v>
      </c>
      <c r="R23">
        <v>3.3738999999999999</v>
      </c>
      <c r="S23">
        <v>11.204800000000001</v>
      </c>
      <c r="T23">
        <v>0.53290000000000004</v>
      </c>
      <c r="U23">
        <v>5.9604999999999997</v>
      </c>
      <c r="V23">
        <v>9.0300000000000005E-2</v>
      </c>
      <c r="W23">
        <v>0.19980000000000001</v>
      </c>
      <c r="X23">
        <v>2.1463000000000001</v>
      </c>
      <c r="Y23">
        <v>1.2092000000000001</v>
      </c>
      <c r="Z23">
        <v>3.9479000000000002</v>
      </c>
      <c r="AA23">
        <v>0.85360000000000003</v>
      </c>
      <c r="AB23">
        <v>1.3237000000000001</v>
      </c>
      <c r="AC23">
        <v>0.78369999999999995</v>
      </c>
      <c r="AD23">
        <v>8.5609000000000002</v>
      </c>
      <c r="AE23">
        <v>12.7035</v>
      </c>
      <c r="AF23">
        <v>42.138399999999997</v>
      </c>
      <c r="AG23">
        <v>0.45</v>
      </c>
      <c r="AH23">
        <v>4.0138999999999996</v>
      </c>
      <c r="AI23">
        <v>13.146699999999999</v>
      </c>
      <c r="AJ23">
        <v>24.484100000000002</v>
      </c>
      <c r="AK23">
        <v>44.434600000000003</v>
      </c>
      <c r="AL23">
        <v>3.282</v>
      </c>
      <c r="AM23">
        <v>3.2766000000000002</v>
      </c>
      <c r="AN23">
        <v>13.2272</v>
      </c>
      <c r="AO23">
        <v>12.343299999999999</v>
      </c>
      <c r="AP23">
        <v>5.7222999999999997</v>
      </c>
      <c r="AQ23">
        <v>118.3959</v>
      </c>
      <c r="AR23">
        <v>15.528700000000001</v>
      </c>
      <c r="AS23">
        <v>0.74180000000000001</v>
      </c>
      <c r="AT23">
        <v>3.2237</v>
      </c>
      <c r="AU23">
        <v>12.3406</v>
      </c>
      <c r="AV23">
        <v>1.1247</v>
      </c>
      <c r="AW23">
        <v>2.0680999999999998</v>
      </c>
      <c r="AX23">
        <v>0.4017</v>
      </c>
      <c r="AY23">
        <v>3.3328000000000002</v>
      </c>
      <c r="AZ23">
        <v>3.0299</v>
      </c>
      <c r="BA23">
        <v>44.310499999999998</v>
      </c>
      <c r="BB23">
        <v>11.956300000000001</v>
      </c>
      <c r="BC23">
        <v>0.97809999999999997</v>
      </c>
      <c r="BD23">
        <v>0.79069999999999996</v>
      </c>
      <c r="BE23">
        <v>0.2596</v>
      </c>
      <c r="BF23">
        <v>4.6100000000000002E-2</v>
      </c>
      <c r="BG23">
        <v>2.07E-2</v>
      </c>
      <c r="BH23">
        <v>1.0699999999999999E-2</v>
      </c>
      <c r="BI23">
        <v>0.28820000000000001</v>
      </c>
      <c r="BJ23">
        <v>2.8481000000000001</v>
      </c>
      <c r="BK23">
        <v>0.75939999999999996</v>
      </c>
      <c r="BL23">
        <v>0.12709999999999999</v>
      </c>
      <c r="BM23">
        <v>8.9800000000000005E-2</v>
      </c>
      <c r="BO23" s="27">
        <f t="shared" si="4"/>
        <v>641.39558185161445</v>
      </c>
      <c r="BP23" s="27">
        <f t="shared" si="0"/>
        <v>692.94790154903285</v>
      </c>
      <c r="BQ23" s="27">
        <f t="shared" si="0"/>
        <v>123.66471890867884</v>
      </c>
      <c r="BR23" s="27">
        <f t="shared" si="0"/>
        <v>149.31397351919315</v>
      </c>
      <c r="BS23" s="27">
        <f t="shared" si="0"/>
        <v>384.52585413194754</v>
      </c>
      <c r="BT23" s="27">
        <f t="shared" si="0"/>
        <v>643.4458308393572</v>
      </c>
      <c r="BU23" s="27">
        <f t="shared" si="0"/>
        <v>652.91976523450433</v>
      </c>
      <c r="BV23" s="27">
        <f t="shared" si="0"/>
        <v>589.17303901171238</v>
      </c>
      <c r="BW23" s="27">
        <f t="shared" si="0"/>
        <v>606.77101849688665</v>
      </c>
      <c r="BX23" s="27">
        <f t="shared" si="0"/>
        <v>522.63404579529526</v>
      </c>
      <c r="BY23" s="27">
        <f t="shared" si="0"/>
        <v>740.36700081111439</v>
      </c>
      <c r="BZ23" s="27">
        <f t="shared" si="0"/>
        <v>811.06167993794202</v>
      </c>
      <c r="CA23" s="27">
        <f t="shared" si="0"/>
        <v>490.15474132478812</v>
      </c>
      <c r="CB23" s="27">
        <f t="shared" si="0"/>
        <v>297.77508167905387</v>
      </c>
      <c r="CC23" s="27">
        <f t="shared" si="0"/>
        <v>625.19173508977713</v>
      </c>
      <c r="CD23" s="27">
        <f t="shared" si="0"/>
        <v>312.65536883674019</v>
      </c>
      <c r="CE23" s="27">
        <f t="shared" si="0"/>
        <v>537.92705403664513</v>
      </c>
      <c r="CF23" s="27">
        <f t="shared" si="1"/>
        <v>544.72354968716115</v>
      </c>
      <c r="CG23" s="27">
        <f t="shared" si="1"/>
        <v>920.46899181958884</v>
      </c>
      <c r="CH23" s="27">
        <f t="shared" si="1"/>
        <v>763.40815215651116</v>
      </c>
      <c r="CI23" s="27">
        <f t="shared" si="1"/>
        <v>968.4788554145797</v>
      </c>
      <c r="CJ23" s="27">
        <f t="shared" si="1"/>
        <v>973.9167734985449</v>
      </c>
      <c r="CK23" s="27">
        <f t="shared" si="1"/>
        <v>945.2442714136605</v>
      </c>
      <c r="CL23" s="27">
        <f t="shared" si="1"/>
        <v>833.14385718321319</v>
      </c>
      <c r="CM23" s="27">
        <f t="shared" si="1"/>
        <v>718.51198005296158</v>
      </c>
      <c r="CN23" s="27">
        <f t="shared" si="1"/>
        <v>624.6798296327737</v>
      </c>
      <c r="CO23" s="27">
        <f t="shared" si="1"/>
        <v>377.21170533203008</v>
      </c>
      <c r="CP23" s="27">
        <f t="shared" si="1"/>
        <v>543.17239849738701</v>
      </c>
      <c r="CQ23" s="27">
        <f t="shared" si="1"/>
        <v>324.6048086511737</v>
      </c>
      <c r="CR23" s="27">
        <f t="shared" si="1"/>
        <v>688.18223678864535</v>
      </c>
      <c r="CS23" s="27">
        <f t="shared" si="1"/>
        <v>698.58900882470436</v>
      </c>
      <c r="CT23" s="27">
        <f t="shared" si="1"/>
        <v>223.04722157510989</v>
      </c>
      <c r="CU23" s="27">
        <f t="shared" si="1"/>
        <v>212.83285788519251</v>
      </c>
      <c r="CV23" s="27">
        <f t="shared" si="2"/>
        <v>134.30938961236649</v>
      </c>
      <c r="CW23" s="27">
        <f t="shared" si="2"/>
        <v>134.01552305469195</v>
      </c>
      <c r="CX23" s="27">
        <f t="shared" si="2"/>
        <v>205.28616044203795</v>
      </c>
      <c r="CY23" s="27">
        <f t="shared" si="2"/>
        <v>343.81864980467714</v>
      </c>
      <c r="CZ23" s="27">
        <f t="shared" si="2"/>
        <v>307.84986141776676</v>
      </c>
      <c r="DA23" s="27">
        <f t="shared" si="2"/>
        <v>181.0120207571544</v>
      </c>
      <c r="DB23" s="27">
        <f t="shared" si="2"/>
        <v>379.29784128447415</v>
      </c>
      <c r="DC23" s="27">
        <f t="shared" si="2"/>
        <v>596.28534332022446</v>
      </c>
      <c r="DD23" s="27">
        <f t="shared" si="2"/>
        <v>450.67832481937978</v>
      </c>
      <c r="DE23" s="27">
        <f t="shared" si="2"/>
        <v>371.01359939600712</v>
      </c>
      <c r="DF23" s="27">
        <f t="shared" si="2"/>
        <v>549.67692216491787</v>
      </c>
      <c r="DG23" s="27">
        <f t="shared" si="2"/>
        <v>561.71023927179965</v>
      </c>
      <c r="DH23" s="27">
        <f t="shared" si="2"/>
        <v>233.01121193926141</v>
      </c>
      <c r="DI23" s="27">
        <f t="shared" si="2"/>
        <v>266.41873245608838</v>
      </c>
      <c r="DJ23" s="27">
        <f t="shared" si="2"/>
        <v>281.431584677145</v>
      </c>
      <c r="DK23" s="27">
        <f t="shared" si="2"/>
        <v>269.60998167699154</v>
      </c>
      <c r="DL23" s="27">
        <f t="shared" si="3"/>
        <v>308.51831966378467</v>
      </c>
      <c r="DM23" s="27">
        <f t="shared" si="3"/>
        <v>365.3497163321536</v>
      </c>
      <c r="DN23" s="27">
        <f t="shared" si="3"/>
        <v>169.68751196721936</v>
      </c>
      <c r="DO23" s="27">
        <f t="shared" si="3"/>
        <v>323.21312716262969</v>
      </c>
      <c r="DP23" s="27">
        <f t="shared" si="3"/>
        <v>371.15882303833394</v>
      </c>
      <c r="DQ23" s="27">
        <f t="shared" si="3"/>
        <v>482.16354655771681</v>
      </c>
      <c r="DR23" s="27">
        <f t="shared" si="3"/>
        <v>475.67916210105068</v>
      </c>
      <c r="DS23" s="27">
        <f t="shared" si="3"/>
        <v>546.25642532639108</v>
      </c>
      <c r="DT23" s="27">
        <f t="shared" si="3"/>
        <v>797.32530101918962</v>
      </c>
      <c r="DU23" s="27">
        <f t="shared" si="3"/>
        <v>850.62405596629299</v>
      </c>
      <c r="DV23" s="27">
        <f t="shared" si="3"/>
        <v>311.51200056206187</v>
      </c>
      <c r="DW23" s="27">
        <f t="shared" si="3"/>
        <v>282.64213482588542</v>
      </c>
      <c r="DX23" s="27">
        <f t="shared" si="3"/>
        <v>308.99939371991485</v>
      </c>
      <c r="DY23" s="27">
        <f t="shared" si="3"/>
        <v>318.3476978026244</v>
      </c>
      <c r="DZ23" s="27">
        <f t="shared" si="3"/>
        <v>331.03183877496099</v>
      </c>
    </row>
    <row r="24" spans="1:130">
      <c r="A24">
        <v>2005</v>
      </c>
      <c r="B24">
        <v>4.4958999999999998</v>
      </c>
      <c r="C24">
        <v>3.4438</v>
      </c>
      <c r="D24">
        <v>112.7067</v>
      </c>
      <c r="E24">
        <v>5.6000000000000001E-2</v>
      </c>
      <c r="F24">
        <v>3.2736000000000001</v>
      </c>
      <c r="G24">
        <v>1.6498999999999999</v>
      </c>
      <c r="H24">
        <v>1.105</v>
      </c>
      <c r="I24">
        <v>8.4955999999999996</v>
      </c>
      <c r="J24">
        <v>2.9329000000000001</v>
      </c>
      <c r="K24">
        <v>30.235199999999999</v>
      </c>
      <c r="L24">
        <v>44.755400000000002</v>
      </c>
      <c r="M24">
        <v>3.6029</v>
      </c>
      <c r="N24">
        <v>0.1368</v>
      </c>
      <c r="O24">
        <v>6.1139000000000001</v>
      </c>
      <c r="P24">
        <v>0.67930000000000001</v>
      </c>
      <c r="Q24">
        <v>0.86280000000000001</v>
      </c>
      <c r="R24">
        <v>3.3147000000000002</v>
      </c>
      <c r="S24">
        <v>11.002000000000001</v>
      </c>
      <c r="T24">
        <v>0.52270000000000005</v>
      </c>
      <c r="U24">
        <v>5.8510999999999997</v>
      </c>
      <c r="V24">
        <v>8.8700000000000001E-2</v>
      </c>
      <c r="W24">
        <v>0.19620000000000001</v>
      </c>
      <c r="X24">
        <v>2.1076999999999999</v>
      </c>
      <c r="Y24">
        <v>1.1870000000000001</v>
      </c>
      <c r="Z24">
        <v>3.88</v>
      </c>
      <c r="AA24">
        <v>0.84019999999999995</v>
      </c>
      <c r="AB24">
        <v>1.3037000000000001</v>
      </c>
      <c r="AC24">
        <v>0.77190000000000003</v>
      </c>
      <c r="AD24">
        <v>8.4323999999999995</v>
      </c>
      <c r="AE24">
        <v>12.474</v>
      </c>
      <c r="AF24">
        <v>41.401299999999999</v>
      </c>
      <c r="AG24">
        <v>0.44600000000000001</v>
      </c>
      <c r="AH24">
        <v>3.9674999999999998</v>
      </c>
      <c r="AI24">
        <v>12.969799999999999</v>
      </c>
      <c r="AJ24">
        <v>24.174800000000001</v>
      </c>
      <c r="AK24">
        <v>43.733199999999997</v>
      </c>
      <c r="AL24">
        <v>3.2408000000000001</v>
      </c>
      <c r="AM24">
        <v>3.2262</v>
      </c>
      <c r="AN24">
        <v>13.0581</v>
      </c>
      <c r="AO24">
        <v>12.1858</v>
      </c>
      <c r="AP24">
        <v>5.6178999999999997</v>
      </c>
      <c r="AQ24">
        <v>116.50060000000001</v>
      </c>
      <c r="AR24">
        <v>15.259399999999999</v>
      </c>
      <c r="AS24">
        <v>0.73219999999999996</v>
      </c>
      <c r="AT24">
        <v>3.1671</v>
      </c>
      <c r="AU24">
        <v>12.1724</v>
      </c>
      <c r="AV24">
        <v>1.1152</v>
      </c>
      <c r="AW24">
        <v>2.0493000000000001</v>
      </c>
      <c r="AX24">
        <v>0.39379999999999998</v>
      </c>
      <c r="AY24">
        <v>3.2673999999999999</v>
      </c>
      <c r="AZ24">
        <v>2.9788000000000001</v>
      </c>
      <c r="BA24">
        <v>43.573700000000002</v>
      </c>
      <c r="BB24">
        <v>11.744899999999999</v>
      </c>
      <c r="BC24">
        <v>0.96299999999999997</v>
      </c>
      <c r="BD24">
        <v>0.77790000000000004</v>
      </c>
      <c r="BE24">
        <v>0.25609999999999999</v>
      </c>
      <c r="BF24">
        <v>4.5400000000000003E-2</v>
      </c>
      <c r="BG24">
        <v>2.0299999999999999E-2</v>
      </c>
      <c r="BH24">
        <v>1.0500000000000001E-2</v>
      </c>
      <c r="BI24">
        <v>0.2843</v>
      </c>
      <c r="BJ24">
        <v>2.8119999999999998</v>
      </c>
      <c r="BK24">
        <v>0.74929999999999997</v>
      </c>
      <c r="BL24">
        <v>0.12540000000000001</v>
      </c>
      <c r="BM24">
        <v>8.8700000000000001E-2</v>
      </c>
      <c r="BO24" s="27">
        <f t="shared" si="4"/>
        <v>629.15093521112567</v>
      </c>
      <c r="BP24" s="27">
        <f t="shared" si="0"/>
        <v>679.99486617500406</v>
      </c>
      <c r="BQ24" s="27">
        <f t="shared" si="0"/>
        <v>121.8682689895591</v>
      </c>
      <c r="BR24" s="27">
        <f t="shared" si="0"/>
        <v>147.73113987764694</v>
      </c>
      <c r="BS24" s="27">
        <f t="shared" si="0"/>
        <v>379.11750025188798</v>
      </c>
      <c r="BT24" s="27">
        <f t="shared" si="0"/>
        <v>633.04786899335443</v>
      </c>
      <c r="BU24" s="27">
        <f t="shared" si="0"/>
        <v>641.48336497210573</v>
      </c>
      <c r="BV24" s="27">
        <f t="shared" si="0"/>
        <v>579.52072689072747</v>
      </c>
      <c r="BW24" s="27">
        <f t="shared" si="0"/>
        <v>595.82118660423168</v>
      </c>
      <c r="BX24" s="27">
        <f t="shared" si="0"/>
        <v>514.1970857539352</v>
      </c>
      <c r="BY24" s="27">
        <f t="shared" si="0"/>
        <v>727.48995047163294</v>
      </c>
      <c r="BZ24" s="27">
        <f t="shared" si="0"/>
        <v>796.25442836273771</v>
      </c>
      <c r="CA24" s="27">
        <f t="shared" si="0"/>
        <v>480.6678753636632</v>
      </c>
      <c r="CB24" s="27">
        <f t="shared" si="0"/>
        <v>292.03366514453853</v>
      </c>
      <c r="CC24" s="27">
        <f t="shared" si="0"/>
        <v>612.92068934404051</v>
      </c>
      <c r="CD24" s="27">
        <f t="shared" si="0"/>
        <v>306.40510249016296</v>
      </c>
      <c r="CE24" s="27">
        <f t="shared" ref="CE24:CT39" si="5">R24/R$115*$P$2*$P$3</f>
        <v>528.48833872232956</v>
      </c>
      <c r="CF24" s="27">
        <f t="shared" si="1"/>
        <v>534.86438791037301</v>
      </c>
      <c r="CG24" s="27">
        <f t="shared" si="1"/>
        <v>902.85070749502552</v>
      </c>
      <c r="CH24" s="27">
        <f t="shared" si="1"/>
        <v>749.39643303128298</v>
      </c>
      <c r="CI24" s="27">
        <f t="shared" si="1"/>
        <v>951.31865421122063</v>
      </c>
      <c r="CJ24" s="27">
        <f t="shared" si="1"/>
        <v>956.36872352559828</v>
      </c>
      <c r="CK24" s="27">
        <f t="shared" si="1"/>
        <v>928.24458410220939</v>
      </c>
      <c r="CL24" s="27">
        <f t="shared" si="1"/>
        <v>817.84796433714348</v>
      </c>
      <c r="CM24" s="27">
        <f t="shared" si="1"/>
        <v>706.15428015033081</v>
      </c>
      <c r="CN24" s="27">
        <f t="shared" si="1"/>
        <v>614.87346867087206</v>
      </c>
      <c r="CO24" s="27">
        <f t="shared" si="1"/>
        <v>371.51235192367426</v>
      </c>
      <c r="CP24" s="27">
        <f t="shared" si="1"/>
        <v>534.99397014180568</v>
      </c>
      <c r="CQ24" s="27">
        <f t="shared" si="1"/>
        <v>319.73245668915149</v>
      </c>
      <c r="CR24" s="27">
        <f t="shared" si="1"/>
        <v>675.74961401988139</v>
      </c>
      <c r="CS24" s="27">
        <f t="shared" si="1"/>
        <v>686.3690394285079</v>
      </c>
      <c r="CT24" s="27">
        <f t="shared" si="1"/>
        <v>221.06457960555338</v>
      </c>
      <c r="CU24" s="27">
        <f t="shared" ref="CU24:DJ39" si="6">AH24/AH$115*$P$2*$P$3</f>
        <v>210.37254631642574</v>
      </c>
      <c r="CV24" s="27">
        <f t="shared" si="2"/>
        <v>132.50214284911584</v>
      </c>
      <c r="CW24" s="27">
        <f t="shared" si="2"/>
        <v>132.32254674431846</v>
      </c>
      <c r="CX24" s="27">
        <f t="shared" si="2"/>
        <v>202.04571914327423</v>
      </c>
      <c r="CY24" s="27">
        <f t="shared" si="2"/>
        <v>339.5025838778177</v>
      </c>
      <c r="CZ24" s="27">
        <f t="shared" si="2"/>
        <v>303.11457697186074</v>
      </c>
      <c r="DA24" s="27">
        <f t="shared" si="2"/>
        <v>178.69791552626393</v>
      </c>
      <c r="DB24" s="27">
        <f t="shared" si="2"/>
        <v>374.4580164400399</v>
      </c>
      <c r="DC24" s="27">
        <f t="shared" si="2"/>
        <v>585.40646772079219</v>
      </c>
      <c r="DD24" s="27">
        <f t="shared" si="2"/>
        <v>443.46379603054368</v>
      </c>
      <c r="DE24" s="27">
        <f t="shared" si="2"/>
        <v>364.57945086346126</v>
      </c>
      <c r="DF24" s="27">
        <f t="shared" si="2"/>
        <v>542.56328175944031</v>
      </c>
      <c r="DG24" s="27">
        <f t="shared" si="2"/>
        <v>551.84803139179098</v>
      </c>
      <c r="DH24" s="27">
        <f t="shared" si="2"/>
        <v>229.835314021155</v>
      </c>
      <c r="DI24" s="27">
        <f t="shared" si="2"/>
        <v>264.16837417536209</v>
      </c>
      <c r="DJ24" s="27">
        <f t="shared" si="2"/>
        <v>278.87323943661977</v>
      </c>
      <c r="DK24" s="27">
        <f t="shared" ref="DK24:DZ39" si="7">AX24/AX$115*$P$2*$P$3</f>
        <v>264.30771915459115</v>
      </c>
      <c r="DL24" s="27">
        <f t="shared" si="3"/>
        <v>302.46422157628712</v>
      </c>
      <c r="DM24" s="27">
        <f t="shared" si="3"/>
        <v>359.18800455797856</v>
      </c>
      <c r="DN24" s="27">
        <f t="shared" si="3"/>
        <v>166.86592884770039</v>
      </c>
      <c r="DO24" s="27">
        <f t="shared" si="3"/>
        <v>317.49837802768161</v>
      </c>
      <c r="DP24" s="27">
        <f t="shared" si="3"/>
        <v>365.42883814120796</v>
      </c>
      <c r="DQ24" s="27">
        <f t="shared" si="3"/>
        <v>474.35819257271783</v>
      </c>
      <c r="DR24" s="27">
        <f t="shared" si="3"/>
        <v>469.2659222422152</v>
      </c>
      <c r="DS24" s="27">
        <f t="shared" si="3"/>
        <v>537.96185921514439</v>
      </c>
      <c r="DT24" s="27">
        <f t="shared" si="3"/>
        <v>781.9180488255821</v>
      </c>
      <c r="DU24" s="27">
        <f t="shared" si="3"/>
        <v>834.72454090150245</v>
      </c>
      <c r="DV24" s="27">
        <f t="shared" si="3"/>
        <v>307.296536293526</v>
      </c>
      <c r="DW24" s="27">
        <f t="shared" si="3"/>
        <v>279.05961277005366</v>
      </c>
      <c r="DX24" s="27">
        <f t="shared" si="3"/>
        <v>304.88970992142771</v>
      </c>
      <c r="DY24" s="27">
        <f t="shared" si="3"/>
        <v>314.08970341816757</v>
      </c>
      <c r="DZ24" s="27">
        <f t="shared" si="3"/>
        <v>326.97688306613628</v>
      </c>
    </row>
    <row r="25" spans="1:130">
      <c r="A25">
        <v>2006</v>
      </c>
      <c r="B25">
        <v>4.3567999999999998</v>
      </c>
      <c r="C25">
        <v>3.3431000000000002</v>
      </c>
      <c r="D25">
        <v>110.1156</v>
      </c>
      <c r="E25">
        <v>5.4699999999999999E-2</v>
      </c>
      <c r="F25">
        <v>3.2069999999999999</v>
      </c>
      <c r="G25">
        <v>1.6116999999999999</v>
      </c>
      <c r="H25">
        <v>1.0881000000000001</v>
      </c>
      <c r="I25">
        <v>8.2621000000000002</v>
      </c>
      <c r="J25">
        <v>2.8864999999999998</v>
      </c>
      <c r="K25">
        <v>29.615100000000002</v>
      </c>
      <c r="L25">
        <v>43.499899999999997</v>
      </c>
      <c r="M25">
        <v>3.5190000000000001</v>
      </c>
      <c r="N25">
        <v>0.13270000000000001</v>
      </c>
      <c r="O25">
        <v>5.9286000000000003</v>
      </c>
      <c r="P25">
        <v>0.65720000000000001</v>
      </c>
      <c r="Q25">
        <v>0.83530000000000004</v>
      </c>
      <c r="R25">
        <v>3.2219000000000002</v>
      </c>
      <c r="S25">
        <v>10.693099999999999</v>
      </c>
      <c r="T25">
        <v>0.50719999999999998</v>
      </c>
      <c r="U25">
        <v>5.7233000000000001</v>
      </c>
      <c r="V25">
        <v>8.6099999999999996E-2</v>
      </c>
      <c r="W25">
        <v>0.19070000000000001</v>
      </c>
      <c r="X25">
        <v>2.0512000000000001</v>
      </c>
      <c r="Y25">
        <v>1.1594</v>
      </c>
      <c r="Z25">
        <v>3.7683</v>
      </c>
      <c r="AA25">
        <v>0.81559999999999999</v>
      </c>
      <c r="AB25">
        <v>1.2683</v>
      </c>
      <c r="AC25">
        <v>0.74960000000000004</v>
      </c>
      <c r="AD25">
        <v>8.2136999999999993</v>
      </c>
      <c r="AE25">
        <v>12.2111</v>
      </c>
      <c r="AF25">
        <v>40.383699999999997</v>
      </c>
      <c r="AG25">
        <v>0.43099999999999999</v>
      </c>
      <c r="AH25">
        <v>3.8649</v>
      </c>
      <c r="AI25">
        <v>12.6463</v>
      </c>
      <c r="AJ25">
        <v>23.5716</v>
      </c>
      <c r="AK25">
        <v>42.621299999999998</v>
      </c>
      <c r="AL25">
        <v>3.1518000000000002</v>
      </c>
      <c r="AM25">
        <v>3.1404999999999998</v>
      </c>
      <c r="AN25">
        <v>12.731199999999999</v>
      </c>
      <c r="AO25">
        <v>11.8416</v>
      </c>
      <c r="AP25">
        <v>5.5316000000000001</v>
      </c>
      <c r="AQ25">
        <v>113.6258</v>
      </c>
      <c r="AR25">
        <v>14.855600000000001</v>
      </c>
      <c r="AS25">
        <v>0.71050000000000002</v>
      </c>
      <c r="AT25">
        <v>3.1160999999999999</v>
      </c>
      <c r="AU25">
        <v>11.8574</v>
      </c>
      <c r="AV25">
        <v>1.0733999999999999</v>
      </c>
      <c r="AW25">
        <v>1.9753000000000001</v>
      </c>
      <c r="AX25">
        <v>0.38169999999999998</v>
      </c>
      <c r="AY25">
        <v>3.1657000000000002</v>
      </c>
      <c r="AZ25">
        <v>2.9028999999999998</v>
      </c>
      <c r="BA25">
        <v>42.488599999999998</v>
      </c>
      <c r="BB25">
        <v>11.4335</v>
      </c>
      <c r="BC25">
        <v>0.93820000000000003</v>
      </c>
      <c r="BD25">
        <v>0.7581</v>
      </c>
      <c r="BE25">
        <v>0.24940000000000001</v>
      </c>
      <c r="BF25">
        <v>4.4299999999999999E-2</v>
      </c>
      <c r="BG25">
        <v>1.9900000000000001E-2</v>
      </c>
      <c r="BH25">
        <v>1.0200000000000001E-2</v>
      </c>
      <c r="BI25">
        <v>0.27810000000000001</v>
      </c>
      <c r="BJ25">
        <v>2.7515000000000001</v>
      </c>
      <c r="BK25">
        <v>0.73340000000000005</v>
      </c>
      <c r="BL25">
        <v>0.1225</v>
      </c>
      <c r="BM25">
        <v>8.6499999999999994E-2</v>
      </c>
      <c r="BO25" s="27">
        <f t="shared" si="4"/>
        <v>609.68544552321725</v>
      </c>
      <c r="BP25" s="27">
        <f t="shared" si="4"/>
        <v>660.11116705663994</v>
      </c>
      <c r="BQ25" s="27">
        <f t="shared" si="4"/>
        <v>119.06654671591568</v>
      </c>
      <c r="BR25" s="27">
        <f t="shared" si="4"/>
        <v>144.30166698763011</v>
      </c>
      <c r="BS25" s="27">
        <f t="shared" si="4"/>
        <v>371.40451591758455</v>
      </c>
      <c r="BT25" s="27">
        <f t="shared" si="4"/>
        <v>618.39096336540956</v>
      </c>
      <c r="BU25" s="27">
        <f t="shared" si="4"/>
        <v>631.67244291959105</v>
      </c>
      <c r="BV25" s="27">
        <f t="shared" si="4"/>
        <v>563.59270653560429</v>
      </c>
      <c r="BW25" s="27">
        <f t="shared" si="4"/>
        <v>586.39498623652855</v>
      </c>
      <c r="BX25" s="27">
        <f t="shared" si="4"/>
        <v>503.65131086651883</v>
      </c>
      <c r="BY25" s="27">
        <f t="shared" si="4"/>
        <v>707.08205259077067</v>
      </c>
      <c r="BZ25" s="27">
        <f t="shared" si="4"/>
        <v>777.71221333050437</v>
      </c>
      <c r="CA25" s="27">
        <f t="shared" si="4"/>
        <v>466.26189371899204</v>
      </c>
      <c r="CB25" s="27">
        <f t="shared" si="4"/>
        <v>283.18271269989879</v>
      </c>
      <c r="CC25" s="27">
        <f t="shared" si="4"/>
        <v>592.9802400072183</v>
      </c>
      <c r="CD25" s="27">
        <f t="shared" si="4"/>
        <v>296.63906132363593</v>
      </c>
      <c r="CE25" s="27">
        <f t="shared" si="5"/>
        <v>513.69251471610517</v>
      </c>
      <c r="CF25" s="27">
        <f t="shared" si="5"/>
        <v>519.84715382334196</v>
      </c>
      <c r="CG25" s="27">
        <f t="shared" si="5"/>
        <v>876.0778244527969</v>
      </c>
      <c r="CH25" s="27">
        <f t="shared" si="5"/>
        <v>733.02808107329247</v>
      </c>
      <c r="CI25" s="27">
        <f t="shared" si="5"/>
        <v>923.43332725576192</v>
      </c>
      <c r="CJ25" s="27">
        <f t="shared" si="5"/>
        <v>929.55920273359618</v>
      </c>
      <c r="CK25" s="27">
        <f t="shared" si="5"/>
        <v>903.36162210487839</v>
      </c>
      <c r="CL25" s="27">
        <f t="shared" si="5"/>
        <v>798.83144890689493</v>
      </c>
      <c r="CM25" s="27">
        <f t="shared" si="5"/>
        <v>685.82504481713681</v>
      </c>
      <c r="CN25" s="27">
        <f t="shared" si="5"/>
        <v>596.87074630797827</v>
      </c>
      <c r="CO25" s="27">
        <f t="shared" si="5"/>
        <v>361.42449639088443</v>
      </c>
      <c r="CP25" s="27">
        <f t="shared" si="5"/>
        <v>519.53812672405434</v>
      </c>
      <c r="CQ25" s="27">
        <f t="shared" si="5"/>
        <v>311.43997906974096</v>
      </c>
      <c r="CR25" s="27">
        <f t="shared" si="5"/>
        <v>661.50762480023832</v>
      </c>
      <c r="CS25" s="27">
        <f t="shared" si="5"/>
        <v>669.49881712818274</v>
      </c>
      <c r="CT25" s="27">
        <f t="shared" si="5"/>
        <v>213.62967221971635</v>
      </c>
      <c r="CU25" s="27">
        <f t="shared" si="6"/>
        <v>204.93228840790269</v>
      </c>
      <c r="CV25" s="27">
        <f t="shared" si="6"/>
        <v>129.19720035102881</v>
      </c>
      <c r="CW25" s="27">
        <f t="shared" si="6"/>
        <v>129.02088715680694</v>
      </c>
      <c r="CX25" s="27">
        <f t="shared" si="6"/>
        <v>196.90878347162416</v>
      </c>
      <c r="CY25" s="27">
        <f t="shared" si="6"/>
        <v>330.17904340474746</v>
      </c>
      <c r="CZ25" s="27">
        <f t="shared" si="6"/>
        <v>295.06271433269131</v>
      </c>
      <c r="DA25" s="27">
        <f t="shared" si="6"/>
        <v>174.22434367541763</v>
      </c>
      <c r="DB25" s="27">
        <f t="shared" si="6"/>
        <v>363.88107858953674</v>
      </c>
      <c r="DC25" s="27">
        <f t="shared" si="6"/>
        <v>576.41368070708518</v>
      </c>
      <c r="DD25" s="27">
        <f t="shared" si="6"/>
        <v>432.52076465706909</v>
      </c>
      <c r="DE25" s="27">
        <f t="shared" si="6"/>
        <v>354.93181188298593</v>
      </c>
      <c r="DF25" s="27">
        <f t="shared" si="6"/>
        <v>526.48349042622567</v>
      </c>
      <c r="DG25" s="27">
        <f t="shared" si="6"/>
        <v>542.96158966245457</v>
      </c>
      <c r="DH25" s="27">
        <f t="shared" si="6"/>
        <v>223.88758605323878</v>
      </c>
      <c r="DI25" s="27">
        <f t="shared" si="6"/>
        <v>254.26679774016645</v>
      </c>
      <c r="DJ25" s="27">
        <f t="shared" si="6"/>
        <v>268.80315710689257</v>
      </c>
      <c r="DK25" s="27">
        <f t="shared" si="7"/>
        <v>256.18653225319304</v>
      </c>
      <c r="DL25" s="27">
        <f t="shared" si="3"/>
        <v>293.04982133930719</v>
      </c>
      <c r="DM25" s="27">
        <f t="shared" si="3"/>
        <v>350.03587297950713</v>
      </c>
      <c r="DN25" s="27">
        <f t="shared" si="3"/>
        <v>162.71052732355531</v>
      </c>
      <c r="DO25" s="27">
        <f t="shared" si="3"/>
        <v>309.08034169550172</v>
      </c>
      <c r="DP25" s="27">
        <f t="shared" si="3"/>
        <v>356.01800201877609</v>
      </c>
      <c r="DQ25" s="27">
        <f t="shared" si="3"/>
        <v>462.28428562717232</v>
      </c>
      <c r="DR25" s="27">
        <f t="shared" si="3"/>
        <v>456.98914879815885</v>
      </c>
      <c r="DS25" s="27">
        <f t="shared" si="3"/>
        <v>524.92754104032804</v>
      </c>
      <c r="DT25" s="27">
        <f t="shared" si="3"/>
        <v>766.5107966319747</v>
      </c>
      <c r="DU25" s="27">
        <f t="shared" si="3"/>
        <v>810.87526830431671</v>
      </c>
      <c r="DV25" s="27">
        <f t="shared" si="3"/>
        <v>300.595028994828</v>
      </c>
      <c r="DW25" s="27">
        <f t="shared" si="3"/>
        <v>273.05566306429682</v>
      </c>
      <c r="DX25" s="27">
        <f t="shared" si="3"/>
        <v>298.42000968420541</v>
      </c>
      <c r="DY25" s="27">
        <f t="shared" si="3"/>
        <v>306.82606593880001</v>
      </c>
      <c r="DZ25" s="27">
        <f t="shared" si="3"/>
        <v>318.86697164848681</v>
      </c>
    </row>
    <row r="26" spans="1:130">
      <c r="A26">
        <v>2007</v>
      </c>
      <c r="B26">
        <v>4.2119</v>
      </c>
      <c r="C26">
        <v>3.2342</v>
      </c>
      <c r="D26">
        <v>107.32769999999999</v>
      </c>
      <c r="E26">
        <v>5.33E-2</v>
      </c>
      <c r="F26">
        <v>3.1234000000000002</v>
      </c>
      <c r="G26">
        <v>1.5609</v>
      </c>
      <c r="H26">
        <v>1.0569</v>
      </c>
      <c r="I26">
        <v>7.9720000000000004</v>
      </c>
      <c r="J26">
        <v>2.8003</v>
      </c>
      <c r="K26">
        <v>28.732500000000002</v>
      </c>
      <c r="L26">
        <v>42.002800000000001</v>
      </c>
      <c r="M26">
        <v>3.4028</v>
      </c>
      <c r="N26">
        <v>0.13</v>
      </c>
      <c r="O26">
        <v>5.7847999999999997</v>
      </c>
      <c r="P26">
        <v>0.6351</v>
      </c>
      <c r="Q26">
        <v>0.81430000000000002</v>
      </c>
      <c r="R26">
        <v>3.1198999999999999</v>
      </c>
      <c r="S26">
        <v>10.3581</v>
      </c>
      <c r="T26">
        <v>0.49</v>
      </c>
      <c r="U26">
        <v>5.5364000000000004</v>
      </c>
      <c r="V26">
        <v>8.3199999999999996E-2</v>
      </c>
      <c r="W26">
        <v>0.18429999999999999</v>
      </c>
      <c r="X26">
        <v>1.9813000000000001</v>
      </c>
      <c r="Y26">
        <v>1.1213</v>
      </c>
      <c r="Z26">
        <v>3.6377999999999999</v>
      </c>
      <c r="AA26">
        <v>0.78620000000000001</v>
      </c>
      <c r="AB26">
        <v>1.2243999999999999</v>
      </c>
      <c r="AC26">
        <v>0.72250000000000003</v>
      </c>
      <c r="AD26">
        <v>7.9401000000000002</v>
      </c>
      <c r="AE26">
        <v>11.8157</v>
      </c>
      <c r="AF26">
        <v>39.018900000000002</v>
      </c>
      <c r="AG26">
        <v>0.42299999999999999</v>
      </c>
      <c r="AH26">
        <v>3.8035999999999999</v>
      </c>
      <c r="AI26">
        <v>12.428900000000001</v>
      </c>
      <c r="AJ26">
        <v>23.174800000000001</v>
      </c>
      <c r="AK26">
        <v>41.466799999999999</v>
      </c>
      <c r="AL26">
        <v>3.0537999999999998</v>
      </c>
      <c r="AM26">
        <v>3.0474999999999999</v>
      </c>
      <c r="AN26">
        <v>12.351699999999999</v>
      </c>
      <c r="AO26">
        <v>11.458600000000001</v>
      </c>
      <c r="AP26">
        <v>5.3640999999999996</v>
      </c>
      <c r="AQ26">
        <v>109.8669</v>
      </c>
      <c r="AR26">
        <v>14.425800000000001</v>
      </c>
      <c r="AS26">
        <v>0.68630000000000002</v>
      </c>
      <c r="AT26">
        <v>3.0253000000000001</v>
      </c>
      <c r="AU26">
        <v>11.482200000000001</v>
      </c>
      <c r="AV26">
        <v>1.0498000000000001</v>
      </c>
      <c r="AW26">
        <v>1.9349000000000001</v>
      </c>
      <c r="AX26">
        <v>0.37140000000000001</v>
      </c>
      <c r="AY26">
        <v>3.0884</v>
      </c>
      <c r="AZ26">
        <v>2.8576999999999999</v>
      </c>
      <c r="BA26">
        <v>41.613399999999999</v>
      </c>
      <c r="BB26">
        <v>11.2288</v>
      </c>
      <c r="BC26">
        <v>0.92449999999999999</v>
      </c>
      <c r="BD26">
        <v>0.74829999999999997</v>
      </c>
      <c r="BE26">
        <v>0.24629999999999999</v>
      </c>
      <c r="BF26">
        <v>4.3900000000000002E-2</v>
      </c>
      <c r="BG26">
        <v>1.9699999999999999E-2</v>
      </c>
      <c r="BH26">
        <v>1.01E-2</v>
      </c>
      <c r="BI26">
        <v>0.27510000000000001</v>
      </c>
      <c r="BJ26">
        <v>2.7158000000000002</v>
      </c>
      <c r="BK26">
        <v>0.72509999999999997</v>
      </c>
      <c r="BL26">
        <v>0.12130000000000001</v>
      </c>
      <c r="BM26">
        <v>8.5500000000000007E-2</v>
      </c>
      <c r="BO26" s="27">
        <f t="shared" si="4"/>
        <v>589.40831068656792</v>
      </c>
      <c r="BP26" s="27">
        <f t="shared" si="4"/>
        <v>638.60833851652205</v>
      </c>
      <c r="BQ26" s="27">
        <f t="shared" si="4"/>
        <v>116.05202719652603</v>
      </c>
      <c r="BR26" s="27">
        <f t="shared" si="4"/>
        <v>140.60838849068898</v>
      </c>
      <c r="BS26" s="27">
        <f t="shared" si="4"/>
        <v>361.72275179824868</v>
      </c>
      <c r="BT26" s="27">
        <f t="shared" si="4"/>
        <v>598.89958101201705</v>
      </c>
      <c r="BU26" s="27">
        <f t="shared" si="4"/>
        <v>613.55997143802574</v>
      </c>
      <c r="BV26" s="27">
        <f t="shared" si="4"/>
        <v>543.80376133208722</v>
      </c>
      <c r="BW26" s="27">
        <f t="shared" si="4"/>
        <v>568.88338124308018</v>
      </c>
      <c r="BX26" s="27">
        <f t="shared" si="4"/>
        <v>488.6413110025714</v>
      </c>
      <c r="BY26" s="27">
        <f t="shared" si="4"/>
        <v>682.746995707108</v>
      </c>
      <c r="BZ26" s="27">
        <f t="shared" si="4"/>
        <v>752.03157701649343</v>
      </c>
      <c r="CA26" s="27">
        <f t="shared" si="4"/>
        <v>456.77502775786706</v>
      </c>
      <c r="CB26" s="27">
        <f t="shared" si="4"/>
        <v>276.31402969105255</v>
      </c>
      <c r="CC26" s="27">
        <f t="shared" si="4"/>
        <v>573.03979067039609</v>
      </c>
      <c r="CD26" s="27">
        <f t="shared" si="4"/>
        <v>289.18135716010624</v>
      </c>
      <c r="CE26" s="27">
        <f t="shared" si="5"/>
        <v>497.42986332995326</v>
      </c>
      <c r="CF26" s="27">
        <f t="shared" si="5"/>
        <v>503.56106311710909</v>
      </c>
      <c r="CG26" s="27">
        <f t="shared" si="5"/>
        <v>846.36856068980774</v>
      </c>
      <c r="CH26" s="27">
        <f t="shared" si="5"/>
        <v>709.09032691876666</v>
      </c>
      <c r="CI26" s="27">
        <f t="shared" si="5"/>
        <v>892.33046257467356</v>
      </c>
      <c r="CJ26" s="27">
        <f t="shared" si="5"/>
        <v>898.36266944835745</v>
      </c>
      <c r="CK26" s="27">
        <f t="shared" si="5"/>
        <v>872.57721425331295</v>
      </c>
      <c r="CL26" s="27">
        <f t="shared" si="5"/>
        <v>772.58038956296468</v>
      </c>
      <c r="CM26" s="27">
        <f t="shared" si="5"/>
        <v>662.0742371986787</v>
      </c>
      <c r="CN26" s="27">
        <f t="shared" si="5"/>
        <v>575.35529763037334</v>
      </c>
      <c r="CO26" s="27">
        <f t="shared" si="5"/>
        <v>348.91441565954335</v>
      </c>
      <c r="CP26" s="27">
        <f t="shared" si="5"/>
        <v>500.75546499216813</v>
      </c>
      <c r="CQ26" s="27">
        <f t="shared" si="5"/>
        <v>301.06585068990228</v>
      </c>
      <c r="CR26" s="27">
        <f t="shared" si="5"/>
        <v>640.08775969013232</v>
      </c>
      <c r="CS26" s="27">
        <f t="shared" si="5"/>
        <v>646.87255986060848</v>
      </c>
      <c r="CT26" s="27">
        <f t="shared" si="5"/>
        <v>209.6643882806033</v>
      </c>
      <c r="CU26" s="27">
        <f t="shared" si="6"/>
        <v>201.68191989140692</v>
      </c>
      <c r="CV26" s="27">
        <f t="shared" si="6"/>
        <v>126.9761972626699</v>
      </c>
      <c r="CW26" s="27">
        <f t="shared" si="6"/>
        <v>126.84897315759513</v>
      </c>
      <c r="CX26" s="27">
        <f t="shared" si="6"/>
        <v>191.57503742169166</v>
      </c>
      <c r="CY26" s="27">
        <f t="shared" si="6"/>
        <v>319.9126729961983</v>
      </c>
      <c r="CZ26" s="27">
        <f t="shared" si="6"/>
        <v>286.32498708131715</v>
      </c>
      <c r="DA26" s="27">
        <f t="shared" si="6"/>
        <v>169.03094961791945</v>
      </c>
      <c r="DB26" s="27">
        <f t="shared" si="6"/>
        <v>352.11185372973802</v>
      </c>
      <c r="DC26" s="27">
        <f t="shared" si="6"/>
        <v>558.95954600493087</v>
      </c>
      <c r="DD26" s="27">
        <f t="shared" si="6"/>
        <v>418.21237428912929</v>
      </c>
      <c r="DE26" s="27">
        <f t="shared" si="6"/>
        <v>344.66297772298515</v>
      </c>
      <c r="DF26" s="27">
        <f t="shared" si="6"/>
        <v>508.55118857075109</v>
      </c>
      <c r="DG26" s="27">
        <f t="shared" si="6"/>
        <v>527.14023850512626</v>
      </c>
      <c r="DH26" s="27">
        <f t="shared" si="6"/>
        <v>216.80318118478741</v>
      </c>
      <c r="DI26" s="27">
        <f t="shared" si="6"/>
        <v>248.67643401120444</v>
      </c>
      <c r="DJ26" s="27">
        <f t="shared" si="6"/>
        <v>263.30543648363607</v>
      </c>
      <c r="DK26" s="27">
        <f t="shared" si="7"/>
        <v>249.2734557999369</v>
      </c>
      <c r="DL26" s="27">
        <f t="shared" si="7"/>
        <v>285.89413659674523</v>
      </c>
      <c r="DM26" s="27">
        <f t="shared" si="7"/>
        <v>344.58559172328972</v>
      </c>
      <c r="DN26" s="27">
        <f t="shared" si="7"/>
        <v>159.35893999157506</v>
      </c>
      <c r="DO26" s="27">
        <f t="shared" si="7"/>
        <v>303.54671280276818</v>
      </c>
      <c r="DP26" s="27">
        <f t="shared" si="7"/>
        <v>350.8192739995294</v>
      </c>
      <c r="DQ26" s="27">
        <f t="shared" si="7"/>
        <v>456.30831148240736</v>
      </c>
      <c r="DR26" s="27">
        <f t="shared" si="7"/>
        <v>451.30885063747598</v>
      </c>
      <c r="DS26" s="27">
        <f t="shared" si="7"/>
        <v>520.18778897675861</v>
      </c>
      <c r="DT26" s="27">
        <f t="shared" si="7"/>
        <v>758.80717053517071</v>
      </c>
      <c r="DU26" s="27">
        <f t="shared" si="7"/>
        <v>802.92551077192138</v>
      </c>
      <c r="DV26" s="27">
        <f t="shared" si="7"/>
        <v>297.35236417287729</v>
      </c>
      <c r="DW26" s="27">
        <f t="shared" si="7"/>
        <v>269.51283654370974</v>
      </c>
      <c r="DX26" s="27">
        <f t="shared" si="7"/>
        <v>295.04274478049808</v>
      </c>
      <c r="DY26" s="27">
        <f t="shared" si="7"/>
        <v>303.82042284388939</v>
      </c>
      <c r="DZ26" s="27">
        <f t="shared" si="7"/>
        <v>315.18064827682809</v>
      </c>
    </row>
    <row r="27" spans="1:130">
      <c r="A27">
        <v>2008</v>
      </c>
      <c r="B27">
        <v>3.8946000000000001</v>
      </c>
      <c r="C27">
        <v>2.9937999999999998</v>
      </c>
      <c r="D27">
        <v>99.829499999999996</v>
      </c>
      <c r="E27">
        <v>4.9599999999999998E-2</v>
      </c>
      <c r="F27">
        <v>2.9085999999999999</v>
      </c>
      <c r="G27">
        <v>1.4469000000000001</v>
      </c>
      <c r="H27">
        <v>0.99209999999999998</v>
      </c>
      <c r="I27">
        <v>7.3413000000000004</v>
      </c>
      <c r="J27">
        <v>2.6223000000000001</v>
      </c>
      <c r="K27">
        <v>26.749400000000001</v>
      </c>
      <c r="L27">
        <v>38.7866</v>
      </c>
      <c r="M27">
        <v>3.1676000000000002</v>
      </c>
      <c r="N27">
        <v>0.1173</v>
      </c>
      <c r="O27">
        <v>5.2805999999999997</v>
      </c>
      <c r="P27">
        <v>0.58720000000000006</v>
      </c>
      <c r="Q27">
        <v>0.74439999999999995</v>
      </c>
      <c r="R27">
        <v>2.8805000000000001</v>
      </c>
      <c r="S27">
        <v>9.5792000000000002</v>
      </c>
      <c r="T27">
        <v>0.45329999999999998</v>
      </c>
      <c r="U27">
        <v>5.1628999999999996</v>
      </c>
      <c r="V27">
        <v>7.6899999999999996E-2</v>
      </c>
      <c r="W27">
        <v>0.17069999999999999</v>
      </c>
      <c r="X27">
        <v>1.8382000000000001</v>
      </c>
      <c r="Y27">
        <v>1.0448</v>
      </c>
      <c r="Z27">
        <v>3.3553999999999999</v>
      </c>
      <c r="AA27">
        <v>0.72089999999999999</v>
      </c>
      <c r="AB27">
        <v>1.1254999999999999</v>
      </c>
      <c r="AC27">
        <v>0.66210000000000002</v>
      </c>
      <c r="AD27">
        <v>7.3166000000000002</v>
      </c>
      <c r="AE27">
        <v>11.0115</v>
      </c>
      <c r="AF27">
        <v>36.163400000000003</v>
      </c>
      <c r="AG27">
        <v>0.3876</v>
      </c>
      <c r="AH27">
        <v>3.4853000000000001</v>
      </c>
      <c r="AI27">
        <v>11.407400000000001</v>
      </c>
      <c r="AJ27">
        <v>21.289200000000001</v>
      </c>
      <c r="AK27">
        <v>38.3063</v>
      </c>
      <c r="AL27">
        <v>2.8041999999999998</v>
      </c>
      <c r="AM27">
        <v>2.8071999999999999</v>
      </c>
      <c r="AN27">
        <v>11.417299999999999</v>
      </c>
      <c r="AO27">
        <v>10.500500000000001</v>
      </c>
      <c r="AP27">
        <v>5.0263</v>
      </c>
      <c r="AQ27">
        <v>101.5735</v>
      </c>
      <c r="AR27">
        <v>13.321999999999999</v>
      </c>
      <c r="AS27">
        <v>0.62649999999999995</v>
      </c>
      <c r="AT27">
        <v>2.8340000000000001</v>
      </c>
      <c r="AU27">
        <v>10.5869</v>
      </c>
      <c r="AV27">
        <v>0.96509999999999996</v>
      </c>
      <c r="AW27">
        <v>1.772</v>
      </c>
      <c r="AX27">
        <v>0.34179999999999999</v>
      </c>
      <c r="AY27">
        <v>2.8193000000000001</v>
      </c>
      <c r="AZ27">
        <v>2.5718999999999999</v>
      </c>
      <c r="BA27">
        <v>38.222000000000001</v>
      </c>
      <c r="BB27">
        <v>10.145</v>
      </c>
      <c r="BC27">
        <v>0.8327</v>
      </c>
      <c r="BD27">
        <v>0.66859999999999997</v>
      </c>
      <c r="BE27">
        <v>0.22090000000000001</v>
      </c>
      <c r="BF27">
        <v>3.8800000000000001E-2</v>
      </c>
      <c r="BG27">
        <v>1.7299999999999999E-2</v>
      </c>
      <c r="BH27">
        <v>8.8999999999999999E-3</v>
      </c>
      <c r="BI27">
        <v>0.2487</v>
      </c>
      <c r="BJ27">
        <v>2.4811999999999999</v>
      </c>
      <c r="BK27">
        <v>0.65780000000000005</v>
      </c>
      <c r="BL27">
        <v>0.1091</v>
      </c>
      <c r="BM27">
        <v>7.6899999999999996E-2</v>
      </c>
      <c r="BO27" s="27">
        <f t="shared" si="4"/>
        <v>545.00572349768686</v>
      </c>
      <c r="BP27" s="27">
        <f t="shared" si="4"/>
        <v>591.14020278608723</v>
      </c>
      <c r="BQ27" s="27">
        <f t="shared" si="4"/>
        <v>107.944322379177</v>
      </c>
      <c r="BR27" s="27">
        <f t="shared" si="4"/>
        <v>130.84758103448729</v>
      </c>
      <c r="BS27" s="27">
        <f t="shared" si="4"/>
        <v>336.84664016148622</v>
      </c>
      <c r="BT27" s="27">
        <f t="shared" si="4"/>
        <v>555.1590773055849</v>
      </c>
      <c r="BU27" s="27">
        <f t="shared" si="4"/>
        <v>575.9417614378516</v>
      </c>
      <c r="BV27" s="27">
        <f t="shared" si="4"/>
        <v>500.78105281827055</v>
      </c>
      <c r="BW27" s="27">
        <f t="shared" si="4"/>
        <v>532.72252638421935</v>
      </c>
      <c r="BX27" s="27">
        <f t="shared" si="4"/>
        <v>454.91557937987238</v>
      </c>
      <c r="BY27" s="27">
        <f t="shared" si="4"/>
        <v>630.46831696204333</v>
      </c>
      <c r="BZ27" s="27">
        <f t="shared" si="4"/>
        <v>700.05149387488086</v>
      </c>
      <c r="CA27" s="27">
        <f t="shared" si="4"/>
        <v>412.15162119998308</v>
      </c>
      <c r="CB27" s="27">
        <f t="shared" si="4"/>
        <v>252.23065018437495</v>
      </c>
      <c r="CC27" s="27">
        <f t="shared" si="4"/>
        <v>529.82044572769109</v>
      </c>
      <c r="CD27" s="27">
        <f t="shared" si="4"/>
        <v>264.35785615864313</v>
      </c>
      <c r="CE27" s="27">
        <f t="shared" si="5"/>
        <v>459.26046390010265</v>
      </c>
      <c r="CF27" s="27">
        <f t="shared" si="5"/>
        <v>465.69468684521405</v>
      </c>
      <c r="CG27" s="27">
        <f t="shared" si="5"/>
        <v>782.97728277691806</v>
      </c>
      <c r="CH27" s="27">
        <f t="shared" si="5"/>
        <v>661.25324197111831</v>
      </c>
      <c r="CI27" s="27">
        <f t="shared" si="5"/>
        <v>824.76217033644707</v>
      </c>
      <c r="CJ27" s="27">
        <f t="shared" si="5"/>
        <v>832.07003621722527</v>
      </c>
      <c r="CK27" s="27">
        <f t="shared" si="5"/>
        <v>809.55505740697515</v>
      </c>
      <c r="CL27" s="27">
        <f t="shared" si="5"/>
        <v>719.87156962042752</v>
      </c>
      <c r="CM27" s="27">
        <f t="shared" si="5"/>
        <v>610.67785350938652</v>
      </c>
      <c r="CN27" s="27">
        <f t="shared" si="5"/>
        <v>527.56758339065902</v>
      </c>
      <c r="CO27" s="27">
        <f t="shared" si="5"/>
        <v>320.73111305522389</v>
      </c>
      <c r="CP27" s="27">
        <f t="shared" si="5"/>
        <v>458.89300120597164</v>
      </c>
      <c r="CQ27" s="27">
        <f t="shared" si="5"/>
        <v>277.42451646172458</v>
      </c>
      <c r="CR27" s="27">
        <f t="shared" si="5"/>
        <v>596.52211598363976</v>
      </c>
      <c r="CS27" s="27">
        <f t="shared" si="5"/>
        <v>599.53281951216275</v>
      </c>
      <c r="CT27" s="27">
        <f t="shared" si="5"/>
        <v>192.118006850028</v>
      </c>
      <c r="CU27" s="27">
        <f t="shared" si="6"/>
        <v>184.8043946254918</v>
      </c>
      <c r="CV27" s="27">
        <f t="shared" si="6"/>
        <v>116.54034328493917</v>
      </c>
      <c r="CW27" s="27">
        <f t="shared" si="6"/>
        <v>116.52800280246969</v>
      </c>
      <c r="CX27" s="27">
        <f t="shared" si="6"/>
        <v>176.97364773714264</v>
      </c>
      <c r="CY27" s="27">
        <f t="shared" si="6"/>
        <v>293.76485611891388</v>
      </c>
      <c r="CZ27" s="27">
        <f t="shared" si="6"/>
        <v>263.74782731244414</v>
      </c>
      <c r="DA27" s="27">
        <f t="shared" si="6"/>
        <v>156.24384182522823</v>
      </c>
      <c r="DB27" s="27">
        <f t="shared" si="6"/>
        <v>322.67035415226246</v>
      </c>
      <c r="DC27" s="27">
        <f t="shared" si="6"/>
        <v>523.75950599067585</v>
      </c>
      <c r="DD27" s="27">
        <f t="shared" si="6"/>
        <v>386.64324377821595</v>
      </c>
      <c r="DE27" s="27">
        <f t="shared" si="6"/>
        <v>318.29085313990265</v>
      </c>
      <c r="DF27" s="27">
        <f t="shared" si="6"/>
        <v>464.23913687829742</v>
      </c>
      <c r="DG27" s="27">
        <f t="shared" si="6"/>
        <v>493.80736982234089</v>
      </c>
      <c r="DH27" s="27">
        <f t="shared" si="6"/>
        <v>199.89841658264316</v>
      </c>
      <c r="DI27" s="27">
        <f t="shared" si="6"/>
        <v>228.61271333988699</v>
      </c>
      <c r="DJ27" s="27">
        <f t="shared" si="6"/>
        <v>241.13764713887187</v>
      </c>
      <c r="DK27" s="27">
        <f t="shared" si="7"/>
        <v>229.4067506527152</v>
      </c>
      <c r="DL27" s="27">
        <f t="shared" si="7"/>
        <v>260.9834669431433</v>
      </c>
      <c r="DM27" s="27">
        <f t="shared" si="7"/>
        <v>310.12341510764907</v>
      </c>
      <c r="DN27" s="27">
        <f t="shared" si="7"/>
        <v>146.37153908015165</v>
      </c>
      <c r="DO27" s="27">
        <f t="shared" si="7"/>
        <v>274.24848615916954</v>
      </c>
      <c r="DP27" s="27">
        <f t="shared" si="7"/>
        <v>315.98400157859186</v>
      </c>
      <c r="DQ27" s="27">
        <f t="shared" si="7"/>
        <v>407.70778706018655</v>
      </c>
      <c r="DR27" s="27">
        <f t="shared" si="7"/>
        <v>404.76705280478461</v>
      </c>
      <c r="DS27" s="27">
        <f t="shared" si="7"/>
        <v>459.75595016624675</v>
      </c>
      <c r="DT27" s="27">
        <f t="shared" si="7"/>
        <v>666.36365737352571</v>
      </c>
      <c r="DU27" s="27">
        <f t="shared" si="7"/>
        <v>707.52842038317817</v>
      </c>
      <c r="DV27" s="27">
        <f t="shared" si="7"/>
        <v>268.81691373971125</v>
      </c>
      <c r="DW27" s="27">
        <f t="shared" si="7"/>
        <v>246.23140512270879</v>
      </c>
      <c r="DX27" s="27">
        <f t="shared" si="7"/>
        <v>267.65841610345007</v>
      </c>
      <c r="DY27" s="27">
        <f t="shared" si="7"/>
        <v>273.26305137896401</v>
      </c>
      <c r="DZ27" s="27">
        <f t="shared" si="7"/>
        <v>283.47826728056231</v>
      </c>
    </row>
    <row r="28" spans="1:130">
      <c r="A28">
        <v>2009</v>
      </c>
      <c r="B28">
        <v>3.5840999999999998</v>
      </c>
      <c r="C28">
        <v>2.7606999999999999</v>
      </c>
      <c r="D28">
        <v>92.528999999999996</v>
      </c>
      <c r="E28">
        <v>4.5499999999999999E-2</v>
      </c>
      <c r="F28">
        <v>2.6804000000000001</v>
      </c>
      <c r="G28">
        <v>1.3241000000000001</v>
      </c>
      <c r="H28">
        <v>0.92110000000000003</v>
      </c>
      <c r="I28">
        <v>6.6642999999999999</v>
      </c>
      <c r="J28">
        <v>2.4317000000000002</v>
      </c>
      <c r="K28">
        <v>24.606200000000001</v>
      </c>
      <c r="L28">
        <v>35.410299999999999</v>
      </c>
      <c r="M28">
        <v>2.9075000000000002</v>
      </c>
      <c r="N28">
        <v>0.1079</v>
      </c>
      <c r="O28">
        <v>4.8810000000000002</v>
      </c>
      <c r="P28">
        <v>0.54090000000000005</v>
      </c>
      <c r="Q28">
        <v>0.68869999999999998</v>
      </c>
      <c r="R28">
        <v>2.65</v>
      </c>
      <c r="S28">
        <v>8.8348999999999993</v>
      </c>
      <c r="T28">
        <v>0.41570000000000001</v>
      </c>
      <c r="U28">
        <v>4.7468000000000004</v>
      </c>
      <c r="V28">
        <v>7.0499999999999993E-2</v>
      </c>
      <c r="W28">
        <v>0.15659999999999999</v>
      </c>
      <c r="X28">
        <v>1.6818</v>
      </c>
      <c r="Y28">
        <v>0.95960000000000001</v>
      </c>
      <c r="Z28">
        <v>3.0623</v>
      </c>
      <c r="AA28">
        <v>0.65149999999999997</v>
      </c>
      <c r="AB28">
        <v>1.0192000000000001</v>
      </c>
      <c r="AC28">
        <v>0.5968</v>
      </c>
      <c r="AD28">
        <v>6.6466000000000003</v>
      </c>
      <c r="AE28">
        <v>10.1288</v>
      </c>
      <c r="AF28">
        <v>33.070700000000002</v>
      </c>
      <c r="AG28">
        <v>0.36499999999999999</v>
      </c>
      <c r="AH28">
        <v>3.286</v>
      </c>
      <c r="AI28">
        <v>10.7211</v>
      </c>
      <c r="AJ28">
        <v>20.066099999999999</v>
      </c>
      <c r="AK28">
        <v>35.339599999999997</v>
      </c>
      <c r="AL28">
        <v>2.5305</v>
      </c>
      <c r="AM28">
        <v>2.5703</v>
      </c>
      <c r="AN28">
        <v>10.3956</v>
      </c>
      <c r="AO28">
        <v>9.4565000000000001</v>
      </c>
      <c r="AP28">
        <v>4.6605999999999996</v>
      </c>
      <c r="AQ28">
        <v>92.608999999999995</v>
      </c>
      <c r="AR28">
        <v>12.312200000000001</v>
      </c>
      <c r="AS28">
        <v>0.56179999999999997</v>
      </c>
      <c r="AT28">
        <v>2.6295999999999999</v>
      </c>
      <c r="AU28">
        <v>9.6151</v>
      </c>
      <c r="AV28">
        <v>0.91010000000000002</v>
      </c>
      <c r="AW28">
        <v>1.6660999999999999</v>
      </c>
      <c r="AX28">
        <v>0.31709999999999999</v>
      </c>
      <c r="AY28">
        <v>2.6071</v>
      </c>
      <c r="AZ28">
        <v>2.3755999999999999</v>
      </c>
      <c r="BA28">
        <v>35.656399999999998</v>
      </c>
      <c r="BB28">
        <v>9.3706999999999994</v>
      </c>
      <c r="BC28">
        <v>0.77149999999999996</v>
      </c>
      <c r="BD28">
        <v>0.6159</v>
      </c>
      <c r="BE28">
        <v>0.2049</v>
      </c>
      <c r="BF28">
        <v>3.56E-2</v>
      </c>
      <c r="BG28">
        <v>1.5800000000000002E-2</v>
      </c>
      <c r="BH28">
        <v>8.2000000000000007E-3</v>
      </c>
      <c r="BI28">
        <v>0.2324</v>
      </c>
      <c r="BJ28">
        <v>2.3363</v>
      </c>
      <c r="BK28">
        <v>0.61650000000000005</v>
      </c>
      <c r="BL28">
        <v>0.10150000000000001</v>
      </c>
      <c r="BM28">
        <v>7.1599999999999997E-2</v>
      </c>
      <c r="BO28" s="27">
        <f t="shared" si="4"/>
        <v>501.55472027629514</v>
      </c>
      <c r="BP28" s="27">
        <f t="shared" si="4"/>
        <v>545.11348715062832</v>
      </c>
      <c r="BQ28" s="27">
        <f t="shared" si="4"/>
        <v>100.05038796571021</v>
      </c>
      <c r="BR28" s="27">
        <f t="shared" si="4"/>
        <v>120.03155115058813</v>
      </c>
      <c r="BS28" s="27">
        <f t="shared" si="4"/>
        <v>310.41866681181591</v>
      </c>
      <c r="BT28" s="27">
        <f t="shared" si="4"/>
        <v>508.04211366391945</v>
      </c>
      <c r="BU28" s="27">
        <f t="shared" si="4"/>
        <v>534.72427825864838</v>
      </c>
      <c r="BV28" s="27">
        <f t="shared" si="4"/>
        <v>454.60002592140353</v>
      </c>
      <c r="BW28" s="27">
        <f t="shared" si="4"/>
        <v>494.00197056343893</v>
      </c>
      <c r="BX28" s="27">
        <f t="shared" si="4"/>
        <v>418.46709568577302</v>
      </c>
      <c r="BY28" s="27">
        <f t="shared" si="4"/>
        <v>575.58724518573547</v>
      </c>
      <c r="BZ28" s="27">
        <f t="shared" si="4"/>
        <v>642.56841723740888</v>
      </c>
      <c r="CA28" s="27">
        <f t="shared" si="4"/>
        <v>379.12327303902964</v>
      </c>
      <c r="CB28" s="27">
        <f t="shared" si="4"/>
        <v>233.14354496646862</v>
      </c>
      <c r="CC28" s="27">
        <f t="shared" si="4"/>
        <v>488.04475322566094</v>
      </c>
      <c r="CD28" s="27">
        <f t="shared" si="4"/>
        <v>244.5771836868048</v>
      </c>
      <c r="CE28" s="27">
        <f t="shared" si="5"/>
        <v>422.51006052257316</v>
      </c>
      <c r="CF28" s="27">
        <f t="shared" si="5"/>
        <v>429.51039635969403</v>
      </c>
      <c r="CG28" s="27">
        <f t="shared" si="5"/>
        <v>718.03145036480214</v>
      </c>
      <c r="CH28" s="27">
        <f t="shared" si="5"/>
        <v>607.96003970414017</v>
      </c>
      <c r="CI28" s="27">
        <f t="shared" si="5"/>
        <v>756.12136552301058</v>
      </c>
      <c r="CJ28" s="27">
        <f t="shared" si="5"/>
        <v>763.3401738231837</v>
      </c>
      <c r="CK28" s="27">
        <f t="shared" si="5"/>
        <v>740.67549534710622</v>
      </c>
      <c r="CL28" s="27">
        <f t="shared" si="5"/>
        <v>661.16841329226872</v>
      </c>
      <c r="CM28" s="27">
        <f t="shared" si="5"/>
        <v>557.33408559390659</v>
      </c>
      <c r="CN28" s="27">
        <f t="shared" si="5"/>
        <v>476.77941542379574</v>
      </c>
      <c r="CO28" s="27">
        <f t="shared" si="5"/>
        <v>290.43904968981269</v>
      </c>
      <c r="CP28" s="27">
        <f t="shared" si="5"/>
        <v>413.63441039076253</v>
      </c>
      <c r="CQ28" s="27">
        <f t="shared" si="5"/>
        <v>252.02003541460493</v>
      </c>
      <c r="CR28" s="27">
        <f t="shared" si="5"/>
        <v>548.70391939109948</v>
      </c>
      <c r="CS28" s="27">
        <f t="shared" si="5"/>
        <v>548.26067278632206</v>
      </c>
      <c r="CT28" s="27">
        <f t="shared" si="5"/>
        <v>180.91607972203357</v>
      </c>
      <c r="CU28" s="27">
        <f t="shared" si="6"/>
        <v>174.23672015016382</v>
      </c>
      <c r="CV28" s="27">
        <f t="shared" si="6"/>
        <v>109.52896141032674</v>
      </c>
      <c r="CW28" s="27">
        <f t="shared" si="6"/>
        <v>109.83327494854841</v>
      </c>
      <c r="CX28" s="27">
        <f t="shared" si="6"/>
        <v>163.26760667492096</v>
      </c>
      <c r="CY28" s="27">
        <f t="shared" si="6"/>
        <v>265.09235019218016</v>
      </c>
      <c r="CZ28" s="27">
        <f t="shared" si="6"/>
        <v>241.49011133555692</v>
      </c>
      <c r="DA28" s="27">
        <f t="shared" si="6"/>
        <v>142.26204812682005</v>
      </c>
      <c r="DB28" s="27">
        <f t="shared" si="6"/>
        <v>290.58922946915573</v>
      </c>
      <c r="DC28" s="27">
        <f t="shared" si="6"/>
        <v>485.6521802558828</v>
      </c>
      <c r="DD28" s="27">
        <f t="shared" si="6"/>
        <v>352.51954656536202</v>
      </c>
      <c r="DE28" s="27">
        <f t="shared" si="6"/>
        <v>294.16458805202751</v>
      </c>
      <c r="DF28" s="27">
        <f t="shared" si="6"/>
        <v>416.29616456221464</v>
      </c>
      <c r="DG28" s="27">
        <f t="shared" si="6"/>
        <v>458.1919053228043</v>
      </c>
      <c r="DH28" s="27">
        <f t="shared" si="6"/>
        <v>181.54920375971935</v>
      </c>
      <c r="DI28" s="27">
        <f t="shared" si="6"/>
        <v>215.58432329357697</v>
      </c>
      <c r="DJ28" s="27">
        <f t="shared" si="6"/>
        <v>226.72654283187043</v>
      </c>
      <c r="DK28" s="27">
        <f t="shared" si="7"/>
        <v>212.82879061432413</v>
      </c>
      <c r="DL28" s="27">
        <f t="shared" si="7"/>
        <v>241.34004776627847</v>
      </c>
      <c r="DM28" s="27">
        <f t="shared" si="7"/>
        <v>286.45327770509397</v>
      </c>
      <c r="DN28" s="27">
        <f t="shared" si="7"/>
        <v>136.5465476965496</v>
      </c>
      <c r="DO28" s="27">
        <f t="shared" si="7"/>
        <v>253.31693339100343</v>
      </c>
      <c r="DP28" s="27">
        <f t="shared" si="7"/>
        <v>292.76048663130013</v>
      </c>
      <c r="DQ28" s="27">
        <f t="shared" si="7"/>
        <v>375.57168120007316</v>
      </c>
      <c r="DR28" s="27">
        <f t="shared" si="7"/>
        <v>375.44938487867984</v>
      </c>
      <c r="DS28" s="27">
        <f t="shared" si="7"/>
        <v>421.83793365769037</v>
      </c>
      <c r="DT28" s="27">
        <f t="shared" si="7"/>
        <v>608.58646164749746</v>
      </c>
      <c r="DU28" s="27">
        <f t="shared" si="7"/>
        <v>651.88011765641147</v>
      </c>
      <c r="DV28" s="27">
        <f t="shared" si="7"/>
        <v>251.19843487377929</v>
      </c>
      <c r="DW28" s="27">
        <f t="shared" si="7"/>
        <v>231.8516974803259</v>
      </c>
      <c r="DX28" s="27">
        <f t="shared" si="7"/>
        <v>250.85347146211157</v>
      </c>
      <c r="DY28" s="27">
        <f t="shared" si="7"/>
        <v>254.22731177786295</v>
      </c>
      <c r="DZ28" s="27">
        <f t="shared" si="7"/>
        <v>263.9407534107707</v>
      </c>
    </row>
    <row r="29" spans="1:130">
      <c r="A29">
        <v>2010</v>
      </c>
      <c r="B29">
        <v>3.5882000000000001</v>
      </c>
      <c r="C29">
        <v>2.7713999999999999</v>
      </c>
      <c r="D29">
        <v>92.912300000000002</v>
      </c>
      <c r="E29">
        <v>4.5400000000000003E-2</v>
      </c>
      <c r="F29">
        <v>2.7019000000000002</v>
      </c>
      <c r="G29">
        <v>1.3282</v>
      </c>
      <c r="H29">
        <v>0.92949999999999999</v>
      </c>
      <c r="I29">
        <v>6.6536</v>
      </c>
      <c r="J29">
        <v>2.4542999999999999</v>
      </c>
      <c r="K29">
        <v>24.7392</v>
      </c>
      <c r="L29">
        <v>35.426499999999997</v>
      </c>
      <c r="M29">
        <v>2.9173</v>
      </c>
      <c r="N29">
        <v>0.1062</v>
      </c>
      <c r="O29">
        <v>4.8493000000000004</v>
      </c>
      <c r="P29">
        <v>0.54079999999999995</v>
      </c>
      <c r="Q29">
        <v>0.68269999999999997</v>
      </c>
      <c r="R29">
        <v>2.6625000000000001</v>
      </c>
      <c r="S29">
        <v>8.8810000000000002</v>
      </c>
      <c r="T29">
        <v>0.41660000000000003</v>
      </c>
      <c r="U29">
        <v>4.7656999999999998</v>
      </c>
      <c r="V29">
        <v>7.0599999999999996E-2</v>
      </c>
      <c r="W29">
        <v>0.15709999999999999</v>
      </c>
      <c r="X29">
        <v>1.6846000000000001</v>
      </c>
      <c r="Y29">
        <v>0.96340000000000003</v>
      </c>
      <c r="Z29">
        <v>3.0623</v>
      </c>
      <c r="AA29">
        <v>0.6492</v>
      </c>
      <c r="AB29">
        <v>1.0168999999999999</v>
      </c>
      <c r="AC29">
        <v>0.59389999999999998</v>
      </c>
      <c r="AD29">
        <v>6.6407999999999996</v>
      </c>
      <c r="AE29">
        <v>10.1739</v>
      </c>
      <c r="AF29">
        <v>33.122199999999999</v>
      </c>
      <c r="AG29">
        <v>0.3644</v>
      </c>
      <c r="AH29">
        <v>3.3479999999999999</v>
      </c>
      <c r="AI29">
        <v>10.865500000000001</v>
      </c>
      <c r="AJ29">
        <v>20.445399999999999</v>
      </c>
      <c r="AK29">
        <v>35.600200000000001</v>
      </c>
      <c r="AL29">
        <v>2.52</v>
      </c>
      <c r="AM29">
        <v>2.5855999999999999</v>
      </c>
      <c r="AN29">
        <v>10.370100000000001</v>
      </c>
      <c r="AO29">
        <v>9.4143000000000008</v>
      </c>
      <c r="AP29">
        <v>4.7005999999999997</v>
      </c>
      <c r="AQ29">
        <v>92.667500000000004</v>
      </c>
      <c r="AR29">
        <v>12.439</v>
      </c>
      <c r="AS29">
        <v>0.55859999999999999</v>
      </c>
      <c r="AT29">
        <v>2.6553</v>
      </c>
      <c r="AU29">
        <v>9.5953999999999997</v>
      </c>
      <c r="AV29">
        <v>0.90900000000000003</v>
      </c>
      <c r="AW29">
        <v>1.6575</v>
      </c>
      <c r="AX29">
        <v>0.31740000000000002</v>
      </c>
      <c r="AY29">
        <v>2.5859999999999999</v>
      </c>
      <c r="AZ29">
        <v>2.3611</v>
      </c>
      <c r="BA29">
        <v>35.968299999999999</v>
      </c>
      <c r="BB29">
        <v>9.3157999999999994</v>
      </c>
      <c r="BC29">
        <v>0.76749999999999996</v>
      </c>
      <c r="BD29">
        <v>0.6079</v>
      </c>
      <c r="BE29">
        <v>0.2031</v>
      </c>
      <c r="BF29">
        <v>3.49E-2</v>
      </c>
      <c r="BG29">
        <v>1.5299999999999999E-2</v>
      </c>
      <c r="BH29">
        <v>8.0000000000000002E-3</v>
      </c>
      <c r="BI29">
        <v>0.2349</v>
      </c>
      <c r="BJ29">
        <v>2.3904000000000001</v>
      </c>
      <c r="BK29">
        <v>0.62649999999999995</v>
      </c>
      <c r="BL29">
        <v>0.1017</v>
      </c>
      <c r="BM29">
        <v>7.1499999999999994E-2</v>
      </c>
      <c r="BO29" s="27">
        <f t="shared" si="4"/>
        <v>502.12846943316384</v>
      </c>
      <c r="BP29" s="27">
        <f t="shared" si="4"/>
        <v>547.22625359120923</v>
      </c>
      <c r="BQ29" s="27">
        <f t="shared" si="4"/>
        <v>100.46484520297916</v>
      </c>
      <c r="BR29" s="27">
        <f t="shared" si="4"/>
        <v>119.76774554366378</v>
      </c>
      <c r="BS29" s="27">
        <f t="shared" si="4"/>
        <v>312.90859418700393</v>
      </c>
      <c r="BT29" s="27">
        <f t="shared" si="4"/>
        <v>509.61523704283491</v>
      </c>
      <c r="BU29" s="27">
        <f t="shared" si="4"/>
        <v>539.60071288830068</v>
      </c>
      <c r="BV29" s="27">
        <f t="shared" si="4"/>
        <v>453.87013376808522</v>
      </c>
      <c r="BW29" s="27">
        <f t="shared" si="4"/>
        <v>498.59318022529425</v>
      </c>
      <c r="BX29" s="27">
        <f t="shared" si="4"/>
        <v>420.72896967388192</v>
      </c>
      <c r="BY29" s="27">
        <f t="shared" si="4"/>
        <v>575.85057290032717</v>
      </c>
      <c r="BZ29" s="27">
        <f t="shared" si="4"/>
        <v>644.73425403497595</v>
      </c>
      <c r="CA29" s="27">
        <f t="shared" si="4"/>
        <v>373.15006113758068</v>
      </c>
      <c r="CB29" s="27">
        <f t="shared" si="4"/>
        <v>231.62937771069377</v>
      </c>
      <c r="CC29" s="27">
        <f t="shared" si="4"/>
        <v>487.95452494811866</v>
      </c>
      <c r="CD29" s="27">
        <f t="shared" si="4"/>
        <v>242.44641106865348</v>
      </c>
      <c r="CE29" s="27">
        <f t="shared" si="5"/>
        <v>424.5030325061702</v>
      </c>
      <c r="CF29" s="27">
        <f t="shared" si="5"/>
        <v>431.75155690165633</v>
      </c>
      <c r="CG29" s="27">
        <f t="shared" si="5"/>
        <v>719.58600486402827</v>
      </c>
      <c r="CH29" s="27">
        <f t="shared" si="5"/>
        <v>610.38071147257529</v>
      </c>
      <c r="CI29" s="27">
        <f t="shared" si="5"/>
        <v>757.19387809822058</v>
      </c>
      <c r="CJ29" s="27">
        <f t="shared" si="5"/>
        <v>765.77740298609297</v>
      </c>
      <c r="CK29" s="27">
        <f t="shared" si="5"/>
        <v>741.908633286797</v>
      </c>
      <c r="CL29" s="27">
        <f t="shared" si="5"/>
        <v>663.78662918483906</v>
      </c>
      <c r="CM29" s="27">
        <f t="shared" si="5"/>
        <v>557.33408559390659</v>
      </c>
      <c r="CN29" s="27">
        <f t="shared" si="5"/>
        <v>475.09623406466341</v>
      </c>
      <c r="CO29" s="27">
        <f t="shared" si="5"/>
        <v>289.78362404785173</v>
      </c>
      <c r="CP29" s="27">
        <f t="shared" si="5"/>
        <v>411.62445765930607</v>
      </c>
      <c r="CQ29" s="27">
        <f t="shared" si="5"/>
        <v>251.80011602643577</v>
      </c>
      <c r="CR29" s="27">
        <f t="shared" si="5"/>
        <v>551.14710582626833</v>
      </c>
      <c r="CS29" s="27">
        <f t="shared" si="5"/>
        <v>549.11446253520842</v>
      </c>
      <c r="CT29" s="27">
        <f t="shared" si="5"/>
        <v>180.61868342660011</v>
      </c>
      <c r="CU29" s="27">
        <f t="shared" si="6"/>
        <v>177.52420543601596</v>
      </c>
      <c r="CV29" s="27">
        <f t="shared" si="6"/>
        <v>111.00418149293498</v>
      </c>
      <c r="CW29" s="27">
        <f t="shared" si="6"/>
        <v>111.90940140999255</v>
      </c>
      <c r="CX29" s="27">
        <f t="shared" si="6"/>
        <v>164.47156875427348</v>
      </c>
      <c r="CY29" s="27">
        <f t="shared" si="6"/>
        <v>263.99238193412128</v>
      </c>
      <c r="CZ29" s="27">
        <f t="shared" si="6"/>
        <v>242.92760839949264</v>
      </c>
      <c r="DA29" s="27">
        <f t="shared" si="6"/>
        <v>141.913084889755</v>
      </c>
      <c r="DB29" s="27">
        <f t="shared" si="6"/>
        <v>289.29246370131364</v>
      </c>
      <c r="DC29" s="27">
        <f t="shared" si="6"/>
        <v>489.82033182654646</v>
      </c>
      <c r="DD29" s="27">
        <f t="shared" si="6"/>
        <v>352.74222895556244</v>
      </c>
      <c r="DE29" s="27">
        <f t="shared" si="6"/>
        <v>297.19410915832827</v>
      </c>
      <c r="DF29" s="27">
        <f t="shared" si="6"/>
        <v>413.9249510937222</v>
      </c>
      <c r="DG29" s="27">
        <f t="shared" si="6"/>
        <v>462.66997497856801</v>
      </c>
      <c r="DH29" s="27">
        <f t="shared" si="6"/>
        <v>181.17723474077343</v>
      </c>
      <c r="DI29" s="27">
        <f t="shared" si="6"/>
        <v>215.32375549265078</v>
      </c>
      <c r="DJ29" s="27">
        <f t="shared" si="6"/>
        <v>225.55623596652376</v>
      </c>
      <c r="DK29" s="27">
        <f t="shared" si="7"/>
        <v>213.03014235568111</v>
      </c>
      <c r="DL29" s="27">
        <f t="shared" si="7"/>
        <v>239.38681428544976</v>
      </c>
      <c r="DM29" s="27">
        <f t="shared" si="7"/>
        <v>284.70484677113041</v>
      </c>
      <c r="DN29" s="27">
        <f t="shared" si="7"/>
        <v>137.74097192969018</v>
      </c>
      <c r="DO29" s="27">
        <f t="shared" si="7"/>
        <v>251.83282871972315</v>
      </c>
      <c r="DP29" s="27">
        <f t="shared" si="7"/>
        <v>291.24260983735945</v>
      </c>
      <c r="DQ29" s="27">
        <f t="shared" si="7"/>
        <v>370.69333495944869</v>
      </c>
      <c r="DR29" s="27">
        <f t="shared" si="7"/>
        <v>372.15114723699298</v>
      </c>
      <c r="DS29" s="27">
        <f t="shared" si="7"/>
        <v>413.54336754644362</v>
      </c>
      <c r="DT29" s="27">
        <f t="shared" si="7"/>
        <v>589.327396405488</v>
      </c>
      <c r="DU29" s="27">
        <f t="shared" si="7"/>
        <v>635.98060259162105</v>
      </c>
      <c r="DV29" s="27">
        <f t="shared" si="7"/>
        <v>253.90065555873818</v>
      </c>
      <c r="DW29" s="27">
        <f t="shared" si="7"/>
        <v>237.22051862216793</v>
      </c>
      <c r="DX29" s="27">
        <f t="shared" si="7"/>
        <v>254.92246532199974</v>
      </c>
      <c r="DY29" s="27">
        <f t="shared" si="7"/>
        <v>254.72825229368135</v>
      </c>
      <c r="DZ29" s="27">
        <f t="shared" si="7"/>
        <v>263.57212107360476</v>
      </c>
    </row>
    <row r="30" spans="1:130">
      <c r="A30">
        <v>2011</v>
      </c>
      <c r="B30">
        <v>3.4333</v>
      </c>
      <c r="C30">
        <v>2.6551999999999998</v>
      </c>
      <c r="D30">
        <v>89.572599999999994</v>
      </c>
      <c r="E30">
        <v>4.3400000000000001E-2</v>
      </c>
      <c r="F30">
        <v>2.5979000000000001</v>
      </c>
      <c r="G30">
        <v>1.2706</v>
      </c>
      <c r="H30">
        <v>0.89600000000000002</v>
      </c>
      <c r="I30">
        <v>6.3292999999999999</v>
      </c>
      <c r="J30">
        <v>2.363</v>
      </c>
      <c r="K30">
        <v>23.739599999999999</v>
      </c>
      <c r="L30">
        <v>33.79</v>
      </c>
      <c r="M30">
        <v>2.7947000000000002</v>
      </c>
      <c r="N30">
        <v>0.10340000000000001</v>
      </c>
      <c r="O30">
        <v>4.6993</v>
      </c>
      <c r="P30">
        <v>0.51739999999999997</v>
      </c>
      <c r="Q30">
        <v>0.6613</v>
      </c>
      <c r="R30">
        <v>2.5516000000000001</v>
      </c>
      <c r="S30">
        <v>8.5190999999999999</v>
      </c>
      <c r="T30">
        <v>0.39800000000000002</v>
      </c>
      <c r="U30">
        <v>4.5712000000000002</v>
      </c>
      <c r="V30">
        <v>6.7400000000000002E-2</v>
      </c>
      <c r="W30">
        <v>0.1502</v>
      </c>
      <c r="X30">
        <v>1.6099000000000001</v>
      </c>
      <c r="Y30">
        <v>0.92349999999999999</v>
      </c>
      <c r="Z30">
        <v>2.9198</v>
      </c>
      <c r="AA30">
        <v>0.61580000000000001</v>
      </c>
      <c r="AB30">
        <v>0.96619999999999995</v>
      </c>
      <c r="AC30">
        <v>0.56269999999999998</v>
      </c>
      <c r="AD30">
        <v>6.3224999999999998</v>
      </c>
      <c r="AE30">
        <v>9.7589000000000006</v>
      </c>
      <c r="AF30">
        <v>31.651800000000001</v>
      </c>
      <c r="AG30">
        <v>0.35310000000000002</v>
      </c>
      <c r="AH30">
        <v>3.2683</v>
      </c>
      <c r="AI30">
        <v>10.600199999999999</v>
      </c>
      <c r="AJ30">
        <v>19.950700000000001</v>
      </c>
      <c r="AK30">
        <v>34.254399999999997</v>
      </c>
      <c r="AL30">
        <v>2.3891</v>
      </c>
      <c r="AM30">
        <v>2.4748999999999999</v>
      </c>
      <c r="AN30">
        <v>9.8804999999999996</v>
      </c>
      <c r="AO30">
        <v>8.9158000000000008</v>
      </c>
      <c r="AP30">
        <v>4.5260999999999996</v>
      </c>
      <c r="AQ30">
        <v>88.423699999999997</v>
      </c>
      <c r="AR30">
        <v>11.964</v>
      </c>
      <c r="AS30">
        <v>0.52780000000000005</v>
      </c>
      <c r="AT30">
        <v>2.5573999999999999</v>
      </c>
      <c r="AU30">
        <v>9.1310000000000002</v>
      </c>
      <c r="AV30">
        <v>0.87539999999999996</v>
      </c>
      <c r="AW30">
        <v>1.6</v>
      </c>
      <c r="AX30">
        <v>0.30669999999999997</v>
      </c>
      <c r="AY30">
        <v>2.5063</v>
      </c>
      <c r="AZ30">
        <v>2.3098000000000001</v>
      </c>
      <c r="BA30">
        <v>35.009500000000003</v>
      </c>
      <c r="BB30">
        <v>9.0919000000000008</v>
      </c>
      <c r="BC30">
        <v>0.751</v>
      </c>
      <c r="BD30">
        <v>0.59619999999999995</v>
      </c>
      <c r="BE30">
        <v>0.19900000000000001</v>
      </c>
      <c r="BF30">
        <v>3.44E-2</v>
      </c>
      <c r="BG30">
        <v>1.5100000000000001E-2</v>
      </c>
      <c r="BH30">
        <v>7.9000000000000008E-3</v>
      </c>
      <c r="BI30">
        <v>0.23100000000000001</v>
      </c>
      <c r="BJ30">
        <v>2.3462000000000001</v>
      </c>
      <c r="BK30">
        <v>0.61609999999999998</v>
      </c>
      <c r="BL30">
        <v>0.10009999999999999</v>
      </c>
      <c r="BM30">
        <v>7.0199999999999999E-2</v>
      </c>
      <c r="BO30" s="27">
        <f t="shared" si="4"/>
        <v>480.45194640902992</v>
      </c>
      <c r="BP30" s="27">
        <f t="shared" si="4"/>
        <v>524.28200495611566</v>
      </c>
      <c r="BQ30" s="27">
        <f t="shared" si="4"/>
        <v>96.853671617518572</v>
      </c>
      <c r="BR30" s="27">
        <f t="shared" si="4"/>
        <v>114.4916334051764</v>
      </c>
      <c r="BS30" s="27">
        <f t="shared" si="4"/>
        <v>300.8642943256292</v>
      </c>
      <c r="BT30" s="27">
        <f t="shared" si="4"/>
        <v>487.51477201221661</v>
      </c>
      <c r="BU30" s="27">
        <f t="shared" si="4"/>
        <v>520.15302716290194</v>
      </c>
      <c r="BV30" s="27">
        <f t="shared" si="4"/>
        <v>431.74826224274705</v>
      </c>
      <c r="BW30" s="27">
        <f t="shared" si="4"/>
        <v>480.04550579487858</v>
      </c>
      <c r="BX30" s="27">
        <f t="shared" si="4"/>
        <v>403.7292009632522</v>
      </c>
      <c r="BY30" s="27">
        <f t="shared" si="4"/>
        <v>549.24959728739941</v>
      </c>
      <c r="BZ30" s="27">
        <f t="shared" si="4"/>
        <v>617.63919368990082</v>
      </c>
      <c r="CA30" s="27">
        <f t="shared" si="4"/>
        <v>363.31182977048815</v>
      </c>
      <c r="CB30" s="27">
        <f t="shared" si="4"/>
        <v>224.46454842469285</v>
      </c>
      <c r="CC30" s="27">
        <f t="shared" si="4"/>
        <v>466.84110800324817</v>
      </c>
      <c r="CD30" s="27">
        <f t="shared" si="4"/>
        <v>234.84665539724705</v>
      </c>
      <c r="CE30" s="27">
        <f t="shared" si="5"/>
        <v>406.82138506769729</v>
      </c>
      <c r="CF30" s="27">
        <f t="shared" si="5"/>
        <v>414.15771741931093</v>
      </c>
      <c r="CG30" s="27">
        <f t="shared" si="5"/>
        <v>687.458545213354</v>
      </c>
      <c r="CH30" s="27">
        <f t="shared" si="5"/>
        <v>585.46956549582148</v>
      </c>
      <c r="CI30" s="27">
        <f t="shared" si="5"/>
        <v>722.87347569150245</v>
      </c>
      <c r="CJ30" s="27">
        <f t="shared" si="5"/>
        <v>732.14364053794509</v>
      </c>
      <c r="CK30" s="27">
        <f t="shared" si="5"/>
        <v>709.01027468147606</v>
      </c>
      <c r="CL30" s="27">
        <f t="shared" si="5"/>
        <v>636.29536231284931</v>
      </c>
      <c r="CM30" s="27">
        <f t="shared" si="5"/>
        <v>531.39929566570515</v>
      </c>
      <c r="CN30" s="27">
        <f t="shared" si="5"/>
        <v>450.65351345813264</v>
      </c>
      <c r="CO30" s="27">
        <f t="shared" si="5"/>
        <v>275.3357631576697</v>
      </c>
      <c r="CP30" s="27">
        <f t="shared" si="5"/>
        <v>390.00013861742974</v>
      </c>
      <c r="CQ30" s="27">
        <f t="shared" si="5"/>
        <v>239.73109167225945</v>
      </c>
      <c r="CR30" s="27">
        <f t="shared" si="5"/>
        <v>528.66545681085631</v>
      </c>
      <c r="CS30" s="27">
        <f t="shared" si="5"/>
        <v>524.73752182137389</v>
      </c>
      <c r="CT30" s="27">
        <f t="shared" si="5"/>
        <v>175.01771986260292</v>
      </c>
      <c r="CU30" s="27">
        <f t="shared" si="6"/>
        <v>173.29819612500924</v>
      </c>
      <c r="CV30" s="27">
        <f t="shared" si="6"/>
        <v>108.29382215833687</v>
      </c>
      <c r="CW30" s="27">
        <f t="shared" si="6"/>
        <v>109.20162455664054</v>
      </c>
      <c r="CX30" s="27">
        <f t="shared" si="6"/>
        <v>158.25402398684233</v>
      </c>
      <c r="CY30" s="27">
        <f t="shared" si="6"/>
        <v>250.27944431698782</v>
      </c>
      <c r="CZ30" s="27">
        <f t="shared" si="6"/>
        <v>232.52689434866349</v>
      </c>
      <c r="DA30" s="27">
        <f t="shared" si="6"/>
        <v>135.21299073810511</v>
      </c>
      <c r="DB30" s="27">
        <f t="shared" si="6"/>
        <v>273.97403395559655</v>
      </c>
      <c r="DC30" s="27">
        <f t="shared" si="6"/>
        <v>471.63677059952602</v>
      </c>
      <c r="DD30" s="27">
        <f t="shared" si="6"/>
        <v>336.58804899773889</v>
      </c>
      <c r="DE30" s="27">
        <f t="shared" si="6"/>
        <v>285.84535107084491</v>
      </c>
      <c r="DF30" s="27">
        <f t="shared" si="6"/>
        <v>391.10202145948188</v>
      </c>
      <c r="DG30" s="27">
        <f t="shared" si="6"/>
        <v>445.61149173735163</v>
      </c>
      <c r="DH30" s="27">
        <f t="shared" si="6"/>
        <v>172.40858436521691</v>
      </c>
      <c r="DI30" s="27">
        <f t="shared" si="6"/>
        <v>207.36459357345046</v>
      </c>
      <c r="DJ30" s="27">
        <f t="shared" si="6"/>
        <v>217.7315098319385</v>
      </c>
      <c r="DK30" s="27">
        <f t="shared" si="7"/>
        <v>205.84859691394894</v>
      </c>
      <c r="DL30" s="27">
        <f t="shared" si="7"/>
        <v>232.00896080573193</v>
      </c>
      <c r="DM30" s="27">
        <f t="shared" si="7"/>
        <v>278.51901870821098</v>
      </c>
      <c r="DN30" s="27">
        <f t="shared" si="7"/>
        <v>134.06923754451807</v>
      </c>
      <c r="DO30" s="27">
        <f t="shared" si="7"/>
        <v>245.78016868512111</v>
      </c>
      <c r="DP30" s="27">
        <f t="shared" si="7"/>
        <v>284.98136806235436</v>
      </c>
      <c r="DQ30" s="27">
        <f t="shared" si="7"/>
        <v>363.55875358253542</v>
      </c>
      <c r="DR30" s="27">
        <f t="shared" si="7"/>
        <v>364.63849483092866</v>
      </c>
      <c r="DS30" s="27">
        <f t="shared" si="7"/>
        <v>407.61867746698169</v>
      </c>
      <c r="DT30" s="27">
        <f t="shared" si="7"/>
        <v>581.62377030868436</v>
      </c>
      <c r="DU30" s="27">
        <f t="shared" si="7"/>
        <v>628.03084505922561</v>
      </c>
      <c r="DV30" s="27">
        <f t="shared" si="7"/>
        <v>249.68519129020228</v>
      </c>
      <c r="DW30" s="27">
        <f t="shared" si="7"/>
        <v>232.83416197763154</v>
      </c>
      <c r="DX30" s="27">
        <f t="shared" si="7"/>
        <v>250.69071170771602</v>
      </c>
      <c r="DY30" s="27">
        <f t="shared" si="7"/>
        <v>250.72072816713373</v>
      </c>
      <c r="DZ30" s="27">
        <f t="shared" si="7"/>
        <v>258.7799006904483</v>
      </c>
    </row>
    <row r="31" spans="1:130">
      <c r="A31">
        <v>2012</v>
      </c>
      <c r="B31">
        <v>3.3982999999999999</v>
      </c>
      <c r="C31">
        <v>2.6286999999999998</v>
      </c>
      <c r="D31">
        <v>88.758700000000005</v>
      </c>
      <c r="E31">
        <v>4.3200000000000002E-2</v>
      </c>
      <c r="F31">
        <v>2.5743999999999998</v>
      </c>
      <c r="G31">
        <v>1.2576000000000001</v>
      </c>
      <c r="H31">
        <v>0.87670000000000003</v>
      </c>
      <c r="I31">
        <v>6.2908999999999997</v>
      </c>
      <c r="J31">
        <v>2.3117999999999999</v>
      </c>
      <c r="K31">
        <v>23.4358</v>
      </c>
      <c r="L31">
        <v>33.529000000000003</v>
      </c>
      <c r="M31">
        <v>2.7565</v>
      </c>
      <c r="N31">
        <v>0.1007</v>
      </c>
      <c r="O31">
        <v>4.5967000000000002</v>
      </c>
      <c r="P31">
        <v>0.51200000000000001</v>
      </c>
      <c r="Q31">
        <v>0.64670000000000005</v>
      </c>
      <c r="R31">
        <v>2.5282</v>
      </c>
      <c r="S31">
        <v>8.4309999999999992</v>
      </c>
      <c r="T31">
        <v>0.39389999999999997</v>
      </c>
      <c r="U31">
        <v>4.5025000000000004</v>
      </c>
      <c r="V31">
        <v>6.6799999999999998E-2</v>
      </c>
      <c r="W31">
        <v>0.1487</v>
      </c>
      <c r="X31">
        <v>1.5913999999999999</v>
      </c>
      <c r="Y31">
        <v>0.91059999999999997</v>
      </c>
      <c r="Z31">
        <v>2.9</v>
      </c>
      <c r="AA31">
        <v>0.61450000000000005</v>
      </c>
      <c r="AB31">
        <v>0.9627</v>
      </c>
      <c r="AC31">
        <v>0.56200000000000006</v>
      </c>
      <c r="AD31">
        <v>6.2927</v>
      </c>
      <c r="AE31">
        <v>9.6109000000000009</v>
      </c>
      <c r="AF31">
        <v>31.3035</v>
      </c>
      <c r="AG31">
        <v>0.34150000000000003</v>
      </c>
      <c r="AH31">
        <v>3.1840999999999999</v>
      </c>
      <c r="AI31">
        <v>10.337</v>
      </c>
      <c r="AJ31">
        <v>19.4573</v>
      </c>
      <c r="AK31">
        <v>33.889400000000002</v>
      </c>
      <c r="AL31">
        <v>2.3834</v>
      </c>
      <c r="AM31">
        <v>2.4567000000000001</v>
      </c>
      <c r="AN31">
        <v>9.8561999999999994</v>
      </c>
      <c r="AO31">
        <v>8.9101999999999997</v>
      </c>
      <c r="AP31">
        <v>4.4261999999999997</v>
      </c>
      <c r="AQ31">
        <v>87.7072</v>
      </c>
      <c r="AR31">
        <v>11.832100000000001</v>
      </c>
      <c r="AS31">
        <v>0.52859999999999996</v>
      </c>
      <c r="AT31">
        <v>2.5036999999999998</v>
      </c>
      <c r="AU31">
        <v>9.1053999999999995</v>
      </c>
      <c r="AV31">
        <v>0.84460000000000002</v>
      </c>
      <c r="AW31">
        <v>1.5430999999999999</v>
      </c>
      <c r="AX31">
        <v>0.30099999999999999</v>
      </c>
      <c r="AY31">
        <v>2.4504999999999999</v>
      </c>
      <c r="AZ31">
        <v>2.2423000000000002</v>
      </c>
      <c r="BA31">
        <v>34.283799999999999</v>
      </c>
      <c r="BB31">
        <v>8.8452000000000002</v>
      </c>
      <c r="BC31">
        <v>0.72799999999999998</v>
      </c>
      <c r="BD31">
        <v>0.57640000000000002</v>
      </c>
      <c r="BE31">
        <v>0.19209999999999999</v>
      </c>
      <c r="BF31">
        <v>3.3099999999999997E-2</v>
      </c>
      <c r="BG31">
        <v>1.4500000000000001E-2</v>
      </c>
      <c r="BH31">
        <v>7.6E-3</v>
      </c>
      <c r="BI31">
        <v>0.2248</v>
      </c>
      <c r="BJ31">
        <v>2.2928999999999999</v>
      </c>
      <c r="BK31">
        <v>0.60070000000000001</v>
      </c>
      <c r="BL31">
        <v>9.7100000000000006E-2</v>
      </c>
      <c r="BM31">
        <v>6.8000000000000005E-2</v>
      </c>
      <c r="BO31" s="27">
        <f t="shared" si="4"/>
        <v>475.55408775283439</v>
      </c>
      <c r="BP31" s="27">
        <f t="shared" si="4"/>
        <v>519.04945255654604</v>
      </c>
      <c r="BQ31" s="27">
        <f t="shared" si="4"/>
        <v>95.973612276498017</v>
      </c>
      <c r="BR31" s="27">
        <f t="shared" si="4"/>
        <v>113.96402219132766</v>
      </c>
      <c r="BS31" s="27">
        <f t="shared" si="4"/>
        <v>298.14274579926087</v>
      </c>
      <c r="BT31" s="27">
        <f t="shared" si="4"/>
        <v>482.52681983516732</v>
      </c>
      <c r="BU31" s="27">
        <f t="shared" si="4"/>
        <v>508.94883807334395</v>
      </c>
      <c r="BV31" s="27">
        <f t="shared" si="4"/>
        <v>429.12883619719361</v>
      </c>
      <c r="BW31" s="27">
        <f t="shared" si="4"/>
        <v>469.64418125120613</v>
      </c>
      <c r="BX31" s="27">
        <f t="shared" si="4"/>
        <v>398.56260459041374</v>
      </c>
      <c r="BY31" s="27">
        <f t="shared" si="4"/>
        <v>545.00709521897647</v>
      </c>
      <c r="BZ31" s="27">
        <f t="shared" si="4"/>
        <v>609.19685025448575</v>
      </c>
      <c r="CA31" s="27">
        <f t="shared" si="4"/>
        <v>353.82496380936317</v>
      </c>
      <c r="CB31" s="27">
        <f t="shared" si="4"/>
        <v>219.56380519306828</v>
      </c>
      <c r="CC31" s="27">
        <f t="shared" si="4"/>
        <v>461.96878101597036</v>
      </c>
      <c r="CD31" s="27">
        <f t="shared" si="4"/>
        <v>229.66177535974546</v>
      </c>
      <c r="CE31" s="27">
        <f t="shared" si="5"/>
        <v>403.09054151440364</v>
      </c>
      <c r="CF31" s="27">
        <f t="shared" si="5"/>
        <v>409.87471863955227</v>
      </c>
      <c r="CG31" s="27">
        <f t="shared" si="5"/>
        <v>680.37668582799029</v>
      </c>
      <c r="CH31" s="27">
        <f t="shared" si="5"/>
        <v>576.67061573436649</v>
      </c>
      <c r="CI31" s="27">
        <f t="shared" si="5"/>
        <v>716.43840024024269</v>
      </c>
      <c r="CJ31" s="27">
        <f t="shared" si="5"/>
        <v>724.8319530492173</v>
      </c>
      <c r="CK31" s="27">
        <f t="shared" si="5"/>
        <v>700.8627561513764</v>
      </c>
      <c r="CL31" s="27">
        <f t="shared" si="5"/>
        <v>627.40720836175478</v>
      </c>
      <c r="CM31" s="27">
        <f t="shared" si="5"/>
        <v>527.79572485462859</v>
      </c>
      <c r="CN31" s="27">
        <f t="shared" si="5"/>
        <v>449.70215008123176</v>
      </c>
      <c r="CO31" s="27">
        <f t="shared" si="5"/>
        <v>274.33837631120753</v>
      </c>
      <c r="CP31" s="27">
        <f t="shared" si="5"/>
        <v>389.51497761328517</v>
      </c>
      <c r="CQ31" s="27">
        <f t="shared" si="5"/>
        <v>238.60116102270098</v>
      </c>
      <c r="CR31" s="27">
        <f t="shared" si="5"/>
        <v>520.64790487282971</v>
      </c>
      <c r="CS31" s="27">
        <f t="shared" si="5"/>
        <v>518.96325056822604</v>
      </c>
      <c r="CT31" s="27">
        <f t="shared" si="5"/>
        <v>169.26805815088898</v>
      </c>
      <c r="CU31" s="27">
        <f t="shared" si="6"/>
        <v>168.83357901099714</v>
      </c>
      <c r="CV31" s="27">
        <f t="shared" si="6"/>
        <v>105.60491685541106</v>
      </c>
      <c r="CW31" s="27">
        <f t="shared" si="6"/>
        <v>106.50096334895126</v>
      </c>
      <c r="CX31" s="27">
        <f t="shared" si="6"/>
        <v>156.56773788183986</v>
      </c>
      <c r="CY31" s="27">
        <f t="shared" si="6"/>
        <v>249.68231869118441</v>
      </c>
      <c r="CZ31" s="27">
        <f t="shared" si="6"/>
        <v>230.81693052097526</v>
      </c>
      <c r="DA31" s="27">
        <f t="shared" si="6"/>
        <v>134.88044930043131</v>
      </c>
      <c r="DB31" s="27">
        <f t="shared" si="6"/>
        <v>273.80195129446105</v>
      </c>
      <c r="DC31" s="27">
        <f t="shared" si="6"/>
        <v>461.22681205179344</v>
      </c>
      <c r="DD31" s="27">
        <f t="shared" si="6"/>
        <v>333.86066553485642</v>
      </c>
      <c r="DE31" s="27">
        <f t="shared" si="6"/>
        <v>282.69398014086795</v>
      </c>
      <c r="DF31" s="27">
        <f t="shared" si="6"/>
        <v>391.69482482660499</v>
      </c>
      <c r="DG31" s="27">
        <f t="shared" si="6"/>
        <v>436.25459132822681</v>
      </c>
      <c r="DH31" s="27">
        <f t="shared" si="6"/>
        <v>171.92521345734815</v>
      </c>
      <c r="DI31" s="27">
        <f t="shared" si="6"/>
        <v>200.06869514751691</v>
      </c>
      <c r="DJ31" s="27">
        <f t="shared" si="6"/>
        <v>209.98843301354015</v>
      </c>
      <c r="DK31" s="27">
        <f t="shared" si="7"/>
        <v>202.02291382816639</v>
      </c>
      <c r="DL31" s="27">
        <f t="shared" si="7"/>
        <v>226.84353766685794</v>
      </c>
      <c r="DM31" s="27">
        <f t="shared" si="7"/>
        <v>270.37977125700127</v>
      </c>
      <c r="DN31" s="27">
        <f t="shared" si="7"/>
        <v>131.29016198828168</v>
      </c>
      <c r="DO31" s="27">
        <f t="shared" si="7"/>
        <v>239.11115916955018</v>
      </c>
      <c r="DP31" s="27">
        <f t="shared" si="7"/>
        <v>276.2535764971957</v>
      </c>
      <c r="DQ31" s="27">
        <f t="shared" si="7"/>
        <v>351.48484663699003</v>
      </c>
      <c r="DR31" s="27">
        <f t="shared" si="7"/>
        <v>351.99525053779593</v>
      </c>
      <c r="DS31" s="27">
        <f t="shared" si="7"/>
        <v>392.21448326038063</v>
      </c>
      <c r="DT31" s="27">
        <f t="shared" si="7"/>
        <v>558.51289201827296</v>
      </c>
      <c r="DU31" s="27">
        <f t="shared" si="7"/>
        <v>604.18157246203975</v>
      </c>
      <c r="DV31" s="27">
        <f t="shared" si="7"/>
        <v>242.98368399150422</v>
      </c>
      <c r="DW31" s="27">
        <f t="shared" si="7"/>
        <v>227.5447319062788</v>
      </c>
      <c r="DX31" s="27">
        <f t="shared" si="7"/>
        <v>244.42446116348805</v>
      </c>
      <c r="DY31" s="27">
        <f t="shared" si="7"/>
        <v>243.20662042985703</v>
      </c>
      <c r="DZ31" s="27">
        <f t="shared" si="7"/>
        <v>250.669989272799</v>
      </c>
    </row>
    <row r="32" spans="1:130">
      <c r="A32">
        <v>2013</v>
      </c>
      <c r="B32">
        <v>3.2888000000000002</v>
      </c>
      <c r="C32">
        <v>2.5442</v>
      </c>
      <c r="D32">
        <v>86.268500000000003</v>
      </c>
      <c r="E32">
        <v>4.2299999999999997E-2</v>
      </c>
      <c r="F32">
        <v>2.4961000000000002</v>
      </c>
      <c r="G32">
        <v>1.2159</v>
      </c>
      <c r="H32">
        <v>0.85189999999999999</v>
      </c>
      <c r="I32">
        <v>6.0590999999999999</v>
      </c>
      <c r="J32">
        <v>2.2454000000000001</v>
      </c>
      <c r="K32">
        <v>22.7059</v>
      </c>
      <c r="L32">
        <v>32.3566</v>
      </c>
      <c r="M32">
        <v>2.6695000000000002</v>
      </c>
      <c r="N32">
        <v>9.6299999999999997E-2</v>
      </c>
      <c r="O32">
        <v>4.4280999999999997</v>
      </c>
      <c r="P32">
        <v>0.49580000000000002</v>
      </c>
      <c r="Q32">
        <v>0.62350000000000005</v>
      </c>
      <c r="R32">
        <v>2.4438</v>
      </c>
      <c r="S32">
        <v>8.1602999999999994</v>
      </c>
      <c r="T32">
        <v>0.38069999999999998</v>
      </c>
      <c r="U32">
        <v>4.3643999999999998</v>
      </c>
      <c r="V32">
        <v>6.4600000000000005E-2</v>
      </c>
      <c r="W32">
        <v>0.14380000000000001</v>
      </c>
      <c r="X32">
        <v>1.538</v>
      </c>
      <c r="Y32">
        <v>0.88219999999999998</v>
      </c>
      <c r="Z32">
        <v>2.7966000000000002</v>
      </c>
      <c r="AA32">
        <v>0.59030000000000005</v>
      </c>
      <c r="AB32">
        <v>0.92659999999999998</v>
      </c>
      <c r="AC32">
        <v>0.54</v>
      </c>
      <c r="AD32">
        <v>6.0652999999999997</v>
      </c>
      <c r="AE32">
        <v>9.3143999999999991</v>
      </c>
      <c r="AF32">
        <v>30.253299999999999</v>
      </c>
      <c r="AG32">
        <v>0.33079999999999998</v>
      </c>
      <c r="AH32">
        <v>3.0861000000000001</v>
      </c>
      <c r="AI32">
        <v>10.003500000000001</v>
      </c>
      <c r="AJ32">
        <v>18.856999999999999</v>
      </c>
      <c r="AK32">
        <v>32.866500000000002</v>
      </c>
      <c r="AL32">
        <v>2.3115000000000001</v>
      </c>
      <c r="AM32">
        <v>2.3784000000000001</v>
      </c>
      <c r="AN32">
        <v>9.5594000000000001</v>
      </c>
      <c r="AO32">
        <v>8.6186000000000007</v>
      </c>
      <c r="AP32">
        <v>4.3000999999999996</v>
      </c>
      <c r="AQ32">
        <v>84.666300000000007</v>
      </c>
      <c r="AR32">
        <v>11.4564</v>
      </c>
      <c r="AS32">
        <v>0.50929999999999997</v>
      </c>
      <c r="AT32">
        <v>2.4310999999999998</v>
      </c>
      <c r="AU32">
        <v>8.8035999999999994</v>
      </c>
      <c r="AV32">
        <v>0.81930000000000003</v>
      </c>
      <c r="AW32">
        <v>1.4927999999999999</v>
      </c>
      <c r="AX32">
        <v>0.29120000000000001</v>
      </c>
      <c r="AY32">
        <v>2.3607</v>
      </c>
      <c r="AZ32">
        <v>2.1442999999999999</v>
      </c>
      <c r="BA32">
        <v>33.154800000000002</v>
      </c>
      <c r="BB32">
        <v>8.4756999999999998</v>
      </c>
      <c r="BC32">
        <v>0.69669999999999999</v>
      </c>
      <c r="BD32">
        <v>0.54879999999999995</v>
      </c>
      <c r="BE32">
        <v>0.18340000000000001</v>
      </c>
      <c r="BF32">
        <v>3.1300000000000001E-2</v>
      </c>
      <c r="BG32">
        <v>1.37E-2</v>
      </c>
      <c r="BH32">
        <v>7.1999999999999998E-3</v>
      </c>
      <c r="BI32">
        <v>0.2162</v>
      </c>
      <c r="BJ32">
        <v>2.2198000000000002</v>
      </c>
      <c r="BK32">
        <v>0.57909999999999995</v>
      </c>
      <c r="BL32">
        <v>9.3100000000000002E-2</v>
      </c>
      <c r="BM32">
        <v>6.5199999999999994E-2</v>
      </c>
      <c r="BO32" s="27">
        <f t="shared" si="4"/>
        <v>460.23078709987993</v>
      </c>
      <c r="BP32" s="27">
        <f t="shared" si="4"/>
        <v>502.3645213201828</v>
      </c>
      <c r="BQ32" s="27">
        <f t="shared" si="4"/>
        <v>93.280991842772238</v>
      </c>
      <c r="BR32" s="27">
        <f t="shared" si="4"/>
        <v>111.58977172900833</v>
      </c>
      <c r="BS32" s="27">
        <f t="shared" si="4"/>
        <v>289.0747777305528</v>
      </c>
      <c r="BT32" s="27">
        <f t="shared" si="4"/>
        <v>466.52700400570922</v>
      </c>
      <c r="BU32" s="27">
        <f t="shared" si="4"/>
        <v>494.55174535722784</v>
      </c>
      <c r="BV32" s="27">
        <f t="shared" si="4"/>
        <v>413.31678001596202</v>
      </c>
      <c r="BW32" s="27">
        <f t="shared" si="4"/>
        <v>456.15496348363109</v>
      </c>
      <c r="BX32" s="27">
        <f t="shared" si="4"/>
        <v>386.14950816995685</v>
      </c>
      <c r="BY32" s="27">
        <f t="shared" si="4"/>
        <v>525.94997098518695</v>
      </c>
      <c r="BZ32" s="27">
        <f t="shared" si="4"/>
        <v>589.96952358220562</v>
      </c>
      <c r="CA32" s="27">
        <f t="shared" si="4"/>
        <v>338.36488594678923</v>
      </c>
      <c r="CB32" s="27">
        <f t="shared" si="4"/>
        <v>211.51053707560325</v>
      </c>
      <c r="CC32" s="27">
        <f t="shared" si="4"/>
        <v>447.35180005413696</v>
      </c>
      <c r="CD32" s="27">
        <f t="shared" si="4"/>
        <v>221.42278790289359</v>
      </c>
      <c r="CE32" s="27">
        <f t="shared" si="5"/>
        <v>389.63399468115631</v>
      </c>
      <c r="CF32" s="27">
        <f t="shared" si="5"/>
        <v>396.71458504499327</v>
      </c>
      <c r="CG32" s="27">
        <f t="shared" si="5"/>
        <v>657.5765531726729</v>
      </c>
      <c r="CH32" s="27">
        <f t="shared" si="5"/>
        <v>558.98306170151443</v>
      </c>
      <c r="CI32" s="27">
        <f t="shared" si="5"/>
        <v>692.84312358562408</v>
      </c>
      <c r="CJ32" s="27">
        <f t="shared" si="5"/>
        <v>700.94710725270647</v>
      </c>
      <c r="CK32" s="27">
        <f t="shared" si="5"/>
        <v>677.34505401584579</v>
      </c>
      <c r="CL32" s="27">
        <f t="shared" si="5"/>
        <v>607.83948958570181</v>
      </c>
      <c r="CM32" s="27">
        <f t="shared" si="5"/>
        <v>508.977077285674</v>
      </c>
      <c r="CN32" s="27">
        <f t="shared" si="5"/>
        <v>431.9921549112305</v>
      </c>
      <c r="CO32" s="27">
        <f t="shared" si="5"/>
        <v>264.05104340912521</v>
      </c>
      <c r="CP32" s="27">
        <f t="shared" si="5"/>
        <v>374.26706034016723</v>
      </c>
      <c r="CQ32" s="27">
        <f t="shared" si="5"/>
        <v>229.97880432103676</v>
      </c>
      <c r="CR32" s="27">
        <f t="shared" si="5"/>
        <v>504.58571467266177</v>
      </c>
      <c r="CS32" s="27">
        <f t="shared" si="5"/>
        <v>501.55257106763503</v>
      </c>
      <c r="CT32" s="27">
        <f t="shared" si="5"/>
        <v>163.96449088232524</v>
      </c>
      <c r="CU32" s="27">
        <f t="shared" si="6"/>
        <v>163.63723130110182</v>
      </c>
      <c r="CV32" s="27">
        <f t="shared" si="6"/>
        <v>102.19781230174178</v>
      </c>
      <c r="CW32" s="27">
        <f t="shared" si="6"/>
        <v>103.21517712484125</v>
      </c>
      <c r="CX32" s="27">
        <f t="shared" si="6"/>
        <v>151.84197882209449</v>
      </c>
      <c r="CY32" s="27">
        <f t="shared" si="6"/>
        <v>242.15015509552438</v>
      </c>
      <c r="CZ32" s="27">
        <f t="shared" si="6"/>
        <v>223.46032789965707</v>
      </c>
      <c r="DA32" s="27">
        <f t="shared" si="6"/>
        <v>130.81879091765012</v>
      </c>
      <c r="DB32" s="27">
        <f t="shared" si="6"/>
        <v>264.8413612967658</v>
      </c>
      <c r="DC32" s="27">
        <f t="shared" si="6"/>
        <v>448.08671422527601</v>
      </c>
      <c r="DD32" s="27">
        <f t="shared" si="6"/>
        <v>322.28536843467606</v>
      </c>
      <c r="DE32" s="27">
        <f t="shared" si="6"/>
        <v>273.71770979672579</v>
      </c>
      <c r="DF32" s="27">
        <f t="shared" si="6"/>
        <v>377.39344359475962</v>
      </c>
      <c r="DG32" s="27">
        <f t="shared" si="6"/>
        <v>423.60448016058325</v>
      </c>
      <c r="DH32" s="27">
        <f t="shared" si="6"/>
        <v>166.22672361380171</v>
      </c>
      <c r="DI32" s="27">
        <f t="shared" si="6"/>
        <v>194.0756357262143</v>
      </c>
      <c r="DJ32" s="27">
        <f t="shared" si="6"/>
        <v>203.14349867319859</v>
      </c>
      <c r="DK32" s="27">
        <f t="shared" si="7"/>
        <v>195.44542361050517</v>
      </c>
      <c r="DL32" s="27">
        <f t="shared" si="7"/>
        <v>218.53072408494251</v>
      </c>
      <c r="DM32" s="27">
        <f t="shared" si="7"/>
        <v>258.56278977228197</v>
      </c>
      <c r="DN32" s="27">
        <f t="shared" si="7"/>
        <v>126.96664496610884</v>
      </c>
      <c r="DO32" s="27">
        <f t="shared" si="7"/>
        <v>229.12251297577851</v>
      </c>
      <c r="DP32" s="27">
        <f t="shared" si="7"/>
        <v>264.37619058461024</v>
      </c>
      <c r="DQ32" s="27">
        <f t="shared" si="7"/>
        <v>334.65455210683569</v>
      </c>
      <c r="DR32" s="27">
        <f t="shared" si="7"/>
        <v>336.0537686029765</v>
      </c>
      <c r="DS32" s="27">
        <f t="shared" si="7"/>
        <v>370.88559897431765</v>
      </c>
      <c r="DT32" s="27">
        <f t="shared" si="7"/>
        <v>527.69838763105793</v>
      </c>
      <c r="DU32" s="27">
        <f t="shared" si="7"/>
        <v>572.3825423324588</v>
      </c>
      <c r="DV32" s="27">
        <f t="shared" si="7"/>
        <v>233.68804483524559</v>
      </c>
      <c r="DW32" s="27">
        <f t="shared" si="7"/>
        <v>220.2903728403148</v>
      </c>
      <c r="DX32" s="27">
        <f t="shared" si="7"/>
        <v>235.63543442612942</v>
      </c>
      <c r="DY32" s="27">
        <f t="shared" si="7"/>
        <v>233.18781011348804</v>
      </c>
      <c r="DZ32" s="27">
        <f t="shared" si="7"/>
        <v>240.34828383215427</v>
      </c>
    </row>
    <row r="33" spans="1:130">
      <c r="A33">
        <v>2014</v>
      </c>
      <c r="B33">
        <v>3.0716000000000001</v>
      </c>
      <c r="C33">
        <v>2.3748</v>
      </c>
      <c r="D33">
        <v>81.581999999999994</v>
      </c>
      <c r="E33">
        <v>4.02E-2</v>
      </c>
      <c r="F33">
        <v>2.3580000000000001</v>
      </c>
      <c r="G33">
        <v>1.1432</v>
      </c>
      <c r="H33">
        <v>0.80559999999999998</v>
      </c>
      <c r="I33">
        <v>5.6748000000000003</v>
      </c>
      <c r="J33">
        <v>2.1185</v>
      </c>
      <c r="K33">
        <v>21.408000000000001</v>
      </c>
      <c r="L33">
        <v>30.2623</v>
      </c>
      <c r="M33">
        <v>2.504</v>
      </c>
      <c r="N33">
        <v>9.1600000000000001E-2</v>
      </c>
      <c r="O33">
        <v>4.1787999999999998</v>
      </c>
      <c r="P33">
        <v>0.46279999999999999</v>
      </c>
      <c r="Q33">
        <v>0.58889999999999998</v>
      </c>
      <c r="R33">
        <v>2.2820999999999998</v>
      </c>
      <c r="S33">
        <v>7.6207000000000003</v>
      </c>
      <c r="T33">
        <v>0.35560000000000003</v>
      </c>
      <c r="U33">
        <v>4.0975999999999999</v>
      </c>
      <c r="V33">
        <v>6.0299999999999999E-2</v>
      </c>
      <c r="W33">
        <v>0.13420000000000001</v>
      </c>
      <c r="X33">
        <v>1.4370000000000001</v>
      </c>
      <c r="Y33">
        <v>0.82699999999999996</v>
      </c>
      <c r="Z33">
        <v>2.6139999999999999</v>
      </c>
      <c r="AA33">
        <v>0.55220000000000002</v>
      </c>
      <c r="AB33">
        <v>0.86909999999999998</v>
      </c>
      <c r="AC33">
        <v>0.50590000000000002</v>
      </c>
      <c r="AD33">
        <v>5.6978</v>
      </c>
      <c r="AE33">
        <v>8.7515999999999998</v>
      </c>
      <c r="AF33">
        <v>28.373000000000001</v>
      </c>
      <c r="AG33">
        <v>0.31290000000000001</v>
      </c>
      <c r="AH33">
        <v>2.8799000000000001</v>
      </c>
      <c r="AI33">
        <v>9.3729999999999993</v>
      </c>
      <c r="AJ33">
        <v>17.595199999999998</v>
      </c>
      <c r="AK33">
        <v>30.788599999999999</v>
      </c>
      <c r="AL33">
        <v>2.1745000000000001</v>
      </c>
      <c r="AM33">
        <v>2.2225999999999999</v>
      </c>
      <c r="AN33">
        <v>9.0379000000000005</v>
      </c>
      <c r="AO33">
        <v>8.0965000000000007</v>
      </c>
      <c r="AP33">
        <v>4.0585000000000004</v>
      </c>
      <c r="AQ33">
        <v>79.547200000000004</v>
      </c>
      <c r="AR33">
        <v>10.673299999999999</v>
      </c>
      <c r="AS33">
        <v>0.47749999999999998</v>
      </c>
      <c r="AT33">
        <v>2.2942</v>
      </c>
      <c r="AU33">
        <v>8.2943999999999996</v>
      </c>
      <c r="AV33">
        <v>0.77059999999999995</v>
      </c>
      <c r="AW33">
        <v>1.4105000000000001</v>
      </c>
      <c r="AX33">
        <v>0.27289999999999998</v>
      </c>
      <c r="AY33">
        <v>2.2292999999999998</v>
      </c>
      <c r="AZ33">
        <v>2.0344000000000002</v>
      </c>
      <c r="BA33">
        <v>31.1159</v>
      </c>
      <c r="BB33">
        <v>8.0282999999999998</v>
      </c>
      <c r="BC33">
        <v>0.66110000000000002</v>
      </c>
      <c r="BD33">
        <v>0.52410000000000001</v>
      </c>
      <c r="BE33">
        <v>0.17480000000000001</v>
      </c>
      <c r="BF33">
        <v>3.0099999999999998E-2</v>
      </c>
      <c r="BG33">
        <v>1.32E-2</v>
      </c>
      <c r="BH33">
        <v>6.8999999999999999E-3</v>
      </c>
      <c r="BI33">
        <v>0.20369999999999999</v>
      </c>
      <c r="BJ33">
        <v>2.0720000000000001</v>
      </c>
      <c r="BK33">
        <v>0.54339999999999999</v>
      </c>
      <c r="BL33">
        <v>8.8300000000000003E-2</v>
      </c>
      <c r="BM33">
        <v>6.1899999999999997E-2</v>
      </c>
      <c r="BO33" s="27">
        <f t="shared" si="4"/>
        <v>429.83607566771809</v>
      </c>
      <c r="BP33" s="27">
        <f t="shared" si="4"/>
        <v>468.91567692444391</v>
      </c>
      <c r="BQ33" s="27">
        <f t="shared" si="4"/>
        <v>88.213541171076855</v>
      </c>
      <c r="BR33" s="27">
        <f t="shared" si="4"/>
        <v>106.04985398359656</v>
      </c>
      <c r="BS33" s="27">
        <f t="shared" si="4"/>
        <v>273.08133724155425</v>
      </c>
      <c r="BT33" s="27">
        <f t="shared" si="4"/>
        <v>438.63284067713357</v>
      </c>
      <c r="BU33" s="27">
        <f t="shared" si="4"/>
        <v>467.67330210093053</v>
      </c>
      <c r="BV33" s="27">
        <f t="shared" si="4"/>
        <v>387.10205529444664</v>
      </c>
      <c r="BW33" s="27">
        <f t="shared" si="4"/>
        <v>430.37511808144319</v>
      </c>
      <c r="BX33" s="27">
        <f t="shared" si="4"/>
        <v>364.07667922885406</v>
      </c>
      <c r="BY33" s="27">
        <f t="shared" si="4"/>
        <v>491.90754921546215</v>
      </c>
      <c r="BZ33" s="27">
        <f t="shared" si="4"/>
        <v>553.39340215390246</v>
      </c>
      <c r="CA33" s="27">
        <f t="shared" si="4"/>
        <v>321.85071186631251</v>
      </c>
      <c r="CB33" s="27">
        <f t="shared" si="4"/>
        <v>199.60259080226982</v>
      </c>
      <c r="CC33" s="27">
        <f t="shared" si="4"/>
        <v>417.57646846521698</v>
      </c>
      <c r="CD33" s="27">
        <f t="shared" si="4"/>
        <v>209.13533247155416</v>
      </c>
      <c r="CE33" s="27">
        <f t="shared" si="5"/>
        <v>363.85290910134501</v>
      </c>
      <c r="CF33" s="27">
        <f t="shared" si="5"/>
        <v>370.48182520892379</v>
      </c>
      <c r="CG33" s="27">
        <f t="shared" si="5"/>
        <v>614.22175547203187</v>
      </c>
      <c r="CH33" s="27">
        <f t="shared" si="5"/>
        <v>524.81188562646082</v>
      </c>
      <c r="CI33" s="27">
        <f t="shared" si="5"/>
        <v>646.72508285159631</v>
      </c>
      <c r="CJ33" s="27">
        <f t="shared" si="5"/>
        <v>654.15230732484849</v>
      </c>
      <c r="CK33" s="27">
        <f t="shared" si="5"/>
        <v>632.86400690557252</v>
      </c>
      <c r="CL33" s="27">
        <f t="shared" si="5"/>
        <v>569.80645872520449</v>
      </c>
      <c r="CM33" s="27">
        <f t="shared" si="5"/>
        <v>475.74414647241349</v>
      </c>
      <c r="CN33" s="27">
        <f t="shared" si="5"/>
        <v>404.10988978821189</v>
      </c>
      <c r="CO33" s="27">
        <f t="shared" si="5"/>
        <v>247.66540236010226</v>
      </c>
      <c r="CP33" s="27">
        <f t="shared" si="5"/>
        <v>350.63278856683439</v>
      </c>
      <c r="CQ33" s="27">
        <f t="shared" si="5"/>
        <v>216.04425688101222</v>
      </c>
      <c r="CR33" s="27">
        <f t="shared" si="5"/>
        <v>474.09734824886908</v>
      </c>
      <c r="CS33" s="27">
        <f t="shared" si="5"/>
        <v>470.38012709033421</v>
      </c>
      <c r="CT33" s="27">
        <f t="shared" si="5"/>
        <v>155.09216806855977</v>
      </c>
      <c r="CU33" s="27">
        <f t="shared" si="6"/>
        <v>152.70369152783226</v>
      </c>
      <c r="CV33" s="27">
        <f t="shared" si="6"/>
        <v>95.756494697278498</v>
      </c>
      <c r="CW33" s="27">
        <f t="shared" si="6"/>
        <v>96.308621973113802</v>
      </c>
      <c r="CX33" s="27">
        <f t="shared" si="6"/>
        <v>142.24215992460219</v>
      </c>
      <c r="CY33" s="27">
        <f t="shared" si="6"/>
        <v>227.79818829989955</v>
      </c>
      <c r="CZ33" s="27">
        <f t="shared" si="6"/>
        <v>208.82228590219381</v>
      </c>
      <c r="DA33" s="27">
        <f t="shared" si="6"/>
        <v>123.6821505988483</v>
      </c>
      <c r="DB33" s="27">
        <f t="shared" si="6"/>
        <v>248.7977260505493</v>
      </c>
      <c r="DC33" s="27">
        <f t="shared" si="6"/>
        <v>422.91107873846727</v>
      </c>
      <c r="DD33" s="27">
        <f t="shared" si="6"/>
        <v>302.79932700433181</v>
      </c>
      <c r="DE33" s="27">
        <f t="shared" si="6"/>
        <v>255.00778883186632</v>
      </c>
      <c r="DF33" s="27">
        <f t="shared" si="6"/>
        <v>353.82950975161538</v>
      </c>
      <c r="DG33" s="27">
        <f t="shared" si="6"/>
        <v>399.75048265575663</v>
      </c>
      <c r="DH33" s="27">
        <f t="shared" si="6"/>
        <v>156.6121741494749</v>
      </c>
      <c r="DI33" s="27">
        <f t="shared" si="6"/>
        <v>182.53958853975436</v>
      </c>
      <c r="DJ33" s="27">
        <f t="shared" si="6"/>
        <v>191.94393413621827</v>
      </c>
      <c r="DK33" s="27">
        <f t="shared" si="7"/>
        <v>183.16296738772959</v>
      </c>
      <c r="DL33" s="27">
        <f t="shared" si="7"/>
        <v>206.36698572565859</v>
      </c>
      <c r="DM33" s="27">
        <f t="shared" si="7"/>
        <v>245.3108891072753</v>
      </c>
      <c r="DN33" s="27">
        <f t="shared" si="7"/>
        <v>119.15865660781985</v>
      </c>
      <c r="DO33" s="27">
        <f t="shared" si="7"/>
        <v>217.02800605536331</v>
      </c>
      <c r="DP33" s="27">
        <f t="shared" si="7"/>
        <v>250.86708711853854</v>
      </c>
      <c r="DQ33" s="27">
        <f t="shared" si="7"/>
        <v>319.5926580889078</v>
      </c>
      <c r="DR33" s="27">
        <f t="shared" si="7"/>
        <v>320.29552209269514</v>
      </c>
      <c r="DS33" s="27">
        <f t="shared" si="7"/>
        <v>356.66634278360897</v>
      </c>
      <c r="DT33" s="27">
        <f t="shared" si="7"/>
        <v>508.43932238904841</v>
      </c>
      <c r="DU33" s="27">
        <f t="shared" si="7"/>
        <v>548.53326973527294</v>
      </c>
      <c r="DV33" s="27">
        <f t="shared" si="7"/>
        <v>220.17694141045109</v>
      </c>
      <c r="DW33" s="27">
        <f t="shared" si="7"/>
        <v>205.62287256740797</v>
      </c>
      <c r="DX33" s="27">
        <f t="shared" si="7"/>
        <v>221.10912634632831</v>
      </c>
      <c r="DY33" s="27">
        <f t="shared" si="7"/>
        <v>221.16523773384529</v>
      </c>
      <c r="DZ33" s="27">
        <f t="shared" si="7"/>
        <v>228.1834167056802</v>
      </c>
    </row>
    <row r="34" spans="1:130">
      <c r="A34">
        <v>2015</v>
      </c>
      <c r="B34">
        <v>3.0552999999999999</v>
      </c>
      <c r="C34">
        <v>2.3650000000000002</v>
      </c>
      <c r="D34">
        <v>81.428600000000003</v>
      </c>
      <c r="E34">
        <v>4.0300000000000002E-2</v>
      </c>
      <c r="F34">
        <v>2.3298999999999999</v>
      </c>
      <c r="G34">
        <v>1.1303000000000001</v>
      </c>
      <c r="H34">
        <v>0.79669999999999996</v>
      </c>
      <c r="I34">
        <v>5.6021000000000001</v>
      </c>
      <c r="J34">
        <v>2.0964999999999998</v>
      </c>
      <c r="K34">
        <v>21.1584</v>
      </c>
      <c r="L34">
        <v>29.9724</v>
      </c>
      <c r="M34">
        <v>2.4823</v>
      </c>
      <c r="N34">
        <v>9.2399999999999996E-2</v>
      </c>
      <c r="O34">
        <v>4.1989999999999998</v>
      </c>
      <c r="P34">
        <v>0.46039999999999998</v>
      </c>
      <c r="Q34">
        <v>0.59079999999999999</v>
      </c>
      <c r="R34">
        <v>2.2736999999999998</v>
      </c>
      <c r="S34">
        <v>7.6009000000000002</v>
      </c>
      <c r="T34">
        <v>0.35339999999999999</v>
      </c>
      <c r="U34">
        <v>4.0617999999999999</v>
      </c>
      <c r="V34">
        <v>5.9900000000000002E-2</v>
      </c>
      <c r="W34">
        <v>0.13339999999999999</v>
      </c>
      <c r="X34">
        <v>1.4261999999999999</v>
      </c>
      <c r="Y34">
        <v>0.82069999999999999</v>
      </c>
      <c r="Z34">
        <v>2.5884999999999998</v>
      </c>
      <c r="AA34">
        <v>0.54430000000000001</v>
      </c>
      <c r="AB34">
        <v>0.85719999999999996</v>
      </c>
      <c r="AC34">
        <v>0.498</v>
      </c>
      <c r="AD34">
        <v>5.6219000000000001</v>
      </c>
      <c r="AE34">
        <v>8.6702999999999992</v>
      </c>
      <c r="AF34">
        <v>28.0748</v>
      </c>
      <c r="AG34">
        <v>0.32090000000000002</v>
      </c>
      <c r="AH34">
        <v>2.9609999999999999</v>
      </c>
      <c r="AI34">
        <v>9.5571999999999999</v>
      </c>
      <c r="AJ34">
        <v>18.005099999999999</v>
      </c>
      <c r="AK34">
        <v>30.852699999999999</v>
      </c>
      <c r="AL34">
        <v>2.1665000000000001</v>
      </c>
      <c r="AM34">
        <v>2.2206000000000001</v>
      </c>
      <c r="AN34">
        <v>8.9707000000000008</v>
      </c>
      <c r="AO34">
        <v>8.0441000000000003</v>
      </c>
      <c r="AP34">
        <v>4.0149999999999997</v>
      </c>
      <c r="AQ34">
        <v>78.537199999999999</v>
      </c>
      <c r="AR34">
        <v>10.693300000000001</v>
      </c>
      <c r="AS34">
        <v>0.47270000000000001</v>
      </c>
      <c r="AT34">
        <v>2.2715000000000001</v>
      </c>
      <c r="AU34">
        <v>8.2129999999999992</v>
      </c>
      <c r="AV34">
        <v>0.78859999999999997</v>
      </c>
      <c r="AW34">
        <v>1.4418</v>
      </c>
      <c r="AX34">
        <v>0.2737</v>
      </c>
      <c r="AY34">
        <v>2.2389999999999999</v>
      </c>
      <c r="AZ34">
        <v>2.0674999999999999</v>
      </c>
      <c r="BA34">
        <v>31.467199999999998</v>
      </c>
      <c r="BB34">
        <v>8.1331000000000007</v>
      </c>
      <c r="BC34">
        <v>0.67359999999999998</v>
      </c>
      <c r="BD34">
        <v>0.53410000000000002</v>
      </c>
      <c r="BE34">
        <v>0.17879999999999999</v>
      </c>
      <c r="BF34">
        <v>3.0800000000000001E-2</v>
      </c>
      <c r="BG34">
        <v>1.35E-2</v>
      </c>
      <c r="BH34">
        <v>7.0000000000000001E-3</v>
      </c>
      <c r="BI34">
        <v>0.20979999999999999</v>
      </c>
      <c r="BJ34">
        <v>2.1352000000000002</v>
      </c>
      <c r="BK34">
        <v>0.56000000000000005</v>
      </c>
      <c r="BL34">
        <v>9.0800000000000006E-2</v>
      </c>
      <c r="BM34">
        <v>6.3700000000000007E-2</v>
      </c>
      <c r="BO34" s="27">
        <f t="shared" si="4"/>
        <v>427.55507292211848</v>
      </c>
      <c r="BP34" s="27">
        <f t="shared" si="4"/>
        <v>466.98061981064086</v>
      </c>
      <c r="BQ34" s="27">
        <f t="shared" si="4"/>
        <v>88.047671773223882</v>
      </c>
      <c r="BR34" s="27">
        <f t="shared" si="4"/>
        <v>106.31365959052093</v>
      </c>
      <c r="BS34" s="27">
        <f t="shared" si="4"/>
        <v>269.82706006747117</v>
      </c>
      <c r="BT34" s="27">
        <f t="shared" si="4"/>
        <v>433.68325736298476</v>
      </c>
      <c r="BU34" s="27">
        <f t="shared" si="4"/>
        <v>462.50660350522759</v>
      </c>
      <c r="BV34" s="27">
        <f t="shared" si="4"/>
        <v>382.14288150507855</v>
      </c>
      <c r="BW34" s="27">
        <f t="shared" si="4"/>
        <v>425.9057989415839</v>
      </c>
      <c r="BX34" s="27">
        <f t="shared" si="4"/>
        <v>359.83183902259833</v>
      </c>
      <c r="BY34" s="27">
        <f t="shared" si="4"/>
        <v>487.19528350804524</v>
      </c>
      <c r="BZ34" s="27">
        <f t="shared" si="4"/>
        <v>548.59762067357519</v>
      </c>
      <c r="CA34" s="27">
        <f t="shared" si="4"/>
        <v>324.66163511405318</v>
      </c>
      <c r="CB34" s="27">
        <f t="shared" si="4"/>
        <v>200.56745447945127</v>
      </c>
      <c r="CC34" s="27">
        <f t="shared" si="4"/>
        <v>415.41098980420463</v>
      </c>
      <c r="CD34" s="27">
        <f t="shared" si="4"/>
        <v>209.81007713396872</v>
      </c>
      <c r="CE34" s="27">
        <f t="shared" si="5"/>
        <v>362.51363192836777</v>
      </c>
      <c r="CF34" s="27">
        <f t="shared" si="5"/>
        <v>369.51924432539118</v>
      </c>
      <c r="CG34" s="27">
        <f t="shared" si="5"/>
        <v>610.42173336281223</v>
      </c>
      <c r="CH34" s="27">
        <f t="shared" si="5"/>
        <v>520.22669783228196</v>
      </c>
      <c r="CI34" s="27">
        <f t="shared" si="5"/>
        <v>642.43503255075666</v>
      </c>
      <c r="CJ34" s="27">
        <f t="shared" si="5"/>
        <v>650.25274066419365</v>
      </c>
      <c r="CK34" s="27">
        <f t="shared" si="5"/>
        <v>628.10761770962233</v>
      </c>
      <c r="CL34" s="27">
        <f t="shared" si="5"/>
        <v>565.46573237699556</v>
      </c>
      <c r="CM34" s="27">
        <f t="shared" si="5"/>
        <v>471.10318406420902</v>
      </c>
      <c r="CN34" s="27">
        <f t="shared" si="5"/>
        <v>398.32852772858331</v>
      </c>
      <c r="CO34" s="27">
        <f t="shared" si="5"/>
        <v>244.27428708213051</v>
      </c>
      <c r="CP34" s="27">
        <f t="shared" si="5"/>
        <v>345.15740009148749</v>
      </c>
      <c r="CQ34" s="27">
        <f t="shared" si="5"/>
        <v>213.1663462668684</v>
      </c>
      <c r="CR34" s="27">
        <f t="shared" si="5"/>
        <v>469.69311194777748</v>
      </c>
      <c r="CS34" s="27">
        <f t="shared" si="5"/>
        <v>465.43643576765641</v>
      </c>
      <c r="CT34" s="27">
        <f t="shared" si="5"/>
        <v>159.05745200767285</v>
      </c>
      <c r="CU34" s="27">
        <f t="shared" si="6"/>
        <v>157.00393437755173</v>
      </c>
      <c r="CV34" s="27">
        <f t="shared" si="6"/>
        <v>97.638319761104256</v>
      </c>
      <c r="CW34" s="27">
        <f t="shared" si="6"/>
        <v>98.552239786311688</v>
      </c>
      <c r="CX34" s="27">
        <f t="shared" si="6"/>
        <v>142.53829948441225</v>
      </c>
      <c r="CY34" s="27">
        <f t="shared" si="6"/>
        <v>226.96011724614041</v>
      </c>
      <c r="CZ34" s="27">
        <f t="shared" si="6"/>
        <v>208.63437778926104</v>
      </c>
      <c r="DA34" s="27">
        <f t="shared" si="6"/>
        <v>122.76252983293556</v>
      </c>
      <c r="DB34" s="27">
        <f t="shared" si="6"/>
        <v>247.18752400706768</v>
      </c>
      <c r="DC34" s="27">
        <f t="shared" si="6"/>
        <v>418.37821390537039</v>
      </c>
      <c r="DD34" s="27">
        <f t="shared" si="6"/>
        <v>298.95472505386243</v>
      </c>
      <c r="DE34" s="27">
        <f t="shared" si="6"/>
        <v>255.48563127765507</v>
      </c>
      <c r="DF34" s="27">
        <f t="shared" si="6"/>
        <v>350.2726895488766</v>
      </c>
      <c r="DG34" s="27">
        <f t="shared" si="6"/>
        <v>395.79514486642455</v>
      </c>
      <c r="DH34" s="27">
        <f t="shared" si="6"/>
        <v>155.07520571586096</v>
      </c>
      <c r="DI34" s="27">
        <f t="shared" si="6"/>
        <v>186.80342528218307</v>
      </c>
      <c r="DJ34" s="27">
        <f t="shared" si="6"/>
        <v>196.20330679730557</v>
      </c>
      <c r="DK34" s="27">
        <f t="shared" si="7"/>
        <v>183.69990536468157</v>
      </c>
      <c r="DL34" s="27">
        <f t="shared" si="7"/>
        <v>207.26491770499692</v>
      </c>
      <c r="DM34" s="27">
        <f t="shared" si="7"/>
        <v>249.30213489446106</v>
      </c>
      <c r="DN34" s="27">
        <f t="shared" si="7"/>
        <v>120.50396354306282</v>
      </c>
      <c r="DO34" s="27">
        <f t="shared" si="7"/>
        <v>219.8610510380623</v>
      </c>
      <c r="DP34" s="27">
        <f t="shared" si="7"/>
        <v>255.61045209960304</v>
      </c>
      <c r="DQ34" s="27">
        <f t="shared" si="7"/>
        <v>325.69059088968834</v>
      </c>
      <c r="DR34" s="27">
        <f t="shared" si="7"/>
        <v>327.62493907422129</v>
      </c>
      <c r="DS34" s="27">
        <f t="shared" si="7"/>
        <v>364.96090889485566</v>
      </c>
      <c r="DT34" s="27">
        <f t="shared" si="7"/>
        <v>519.99476153425417</v>
      </c>
      <c r="DU34" s="27">
        <f t="shared" si="7"/>
        <v>556.48302726766838</v>
      </c>
      <c r="DV34" s="27">
        <f t="shared" si="7"/>
        <v>226.77035988175081</v>
      </c>
      <c r="DW34" s="27">
        <f t="shared" si="7"/>
        <v>211.89476713606638</v>
      </c>
      <c r="DX34" s="27">
        <f t="shared" si="7"/>
        <v>227.86365615374288</v>
      </c>
      <c r="DY34" s="27">
        <f t="shared" si="7"/>
        <v>227.42699418157588</v>
      </c>
      <c r="DZ34" s="27">
        <f t="shared" si="7"/>
        <v>234.81879877466611</v>
      </c>
    </row>
    <row r="35" spans="1:130">
      <c r="A35">
        <v>2016</v>
      </c>
      <c r="B35">
        <v>2.9140000000000001</v>
      </c>
      <c r="C35">
        <v>2.2587000000000002</v>
      </c>
      <c r="D35">
        <v>78.413399999999996</v>
      </c>
      <c r="E35">
        <v>3.9E-2</v>
      </c>
      <c r="F35">
        <v>2.2292999999999998</v>
      </c>
      <c r="G35">
        <v>1.0799000000000001</v>
      </c>
      <c r="H35">
        <v>0.77400000000000002</v>
      </c>
      <c r="I35">
        <v>5.3146000000000004</v>
      </c>
      <c r="J35">
        <v>2.0411999999999999</v>
      </c>
      <c r="K35">
        <v>20.3127</v>
      </c>
      <c r="L35">
        <v>28.4969</v>
      </c>
      <c r="M35">
        <v>2.3767</v>
      </c>
      <c r="N35">
        <v>8.8400000000000006E-2</v>
      </c>
      <c r="O35">
        <v>4.0213000000000001</v>
      </c>
      <c r="P35">
        <v>0.439</v>
      </c>
      <c r="Q35">
        <v>0.56569999999999998</v>
      </c>
      <c r="R35">
        <v>2.1705000000000001</v>
      </c>
      <c r="S35">
        <v>7.2687999999999997</v>
      </c>
      <c r="T35">
        <v>0.33660000000000001</v>
      </c>
      <c r="U35">
        <v>3.8980999999999999</v>
      </c>
      <c r="V35">
        <v>5.7000000000000002E-2</v>
      </c>
      <c r="W35">
        <v>0.12720000000000001</v>
      </c>
      <c r="X35">
        <v>1.3582000000000001</v>
      </c>
      <c r="Y35">
        <v>0.78569999999999995</v>
      </c>
      <c r="Z35">
        <v>2.4580000000000002</v>
      </c>
      <c r="AA35">
        <v>0.51380000000000003</v>
      </c>
      <c r="AB35">
        <v>0.81259999999999999</v>
      </c>
      <c r="AC35">
        <v>0.47</v>
      </c>
      <c r="AD35">
        <v>5.3414000000000001</v>
      </c>
      <c r="AE35">
        <v>8.3344000000000005</v>
      </c>
      <c r="AF35">
        <v>26.813500000000001</v>
      </c>
      <c r="AG35">
        <v>0.30990000000000001</v>
      </c>
      <c r="AH35">
        <v>2.8620000000000001</v>
      </c>
      <c r="AI35">
        <v>9.2385000000000002</v>
      </c>
      <c r="AJ35">
        <v>17.415500000000002</v>
      </c>
      <c r="AK35">
        <v>29.627800000000001</v>
      </c>
      <c r="AL35">
        <v>2.0724999999999998</v>
      </c>
      <c r="AM35">
        <v>2.1238999999999999</v>
      </c>
      <c r="AN35">
        <v>8.5884999999999998</v>
      </c>
      <c r="AO35">
        <v>7.6623000000000001</v>
      </c>
      <c r="AP35">
        <v>3.9095</v>
      </c>
      <c r="AQ35">
        <v>74.853200000000001</v>
      </c>
      <c r="AR35">
        <v>10.247199999999999</v>
      </c>
      <c r="AS35">
        <v>0.44750000000000001</v>
      </c>
      <c r="AT35">
        <v>2.2080000000000002</v>
      </c>
      <c r="AU35">
        <v>7.8310000000000004</v>
      </c>
      <c r="AV35">
        <v>0.7611</v>
      </c>
      <c r="AW35">
        <v>1.3911</v>
      </c>
      <c r="AX35">
        <v>0.26229999999999998</v>
      </c>
      <c r="AY35">
        <v>2.1438000000000001</v>
      </c>
      <c r="AZ35">
        <v>1.9852000000000001</v>
      </c>
      <c r="BA35">
        <v>30.322399999999998</v>
      </c>
      <c r="BB35">
        <v>7.8041999999999998</v>
      </c>
      <c r="BC35">
        <v>0.64780000000000004</v>
      </c>
      <c r="BD35">
        <v>0.51259999999999994</v>
      </c>
      <c r="BE35">
        <v>0.1721</v>
      </c>
      <c r="BF35">
        <v>2.9499999999999998E-2</v>
      </c>
      <c r="BG35">
        <v>1.29E-2</v>
      </c>
      <c r="BH35">
        <v>6.7000000000000002E-3</v>
      </c>
      <c r="BI35">
        <v>0.20230000000000001</v>
      </c>
      <c r="BJ35">
        <v>2.0636000000000001</v>
      </c>
      <c r="BK35">
        <v>0.54049999999999998</v>
      </c>
      <c r="BL35">
        <v>8.7499999999999994E-2</v>
      </c>
      <c r="BM35">
        <v>6.13E-2</v>
      </c>
      <c r="BO35" s="27">
        <f t="shared" si="4"/>
        <v>407.78171783296352</v>
      </c>
      <c r="BP35" s="27">
        <f t="shared" si="4"/>
        <v>445.99117377010339</v>
      </c>
      <c r="BQ35" s="27">
        <f t="shared" si="4"/>
        <v>84.787375760144613</v>
      </c>
      <c r="BR35" s="27">
        <f t="shared" si="4"/>
        <v>102.88418670050413</v>
      </c>
      <c r="BS35" s="27">
        <f t="shared" si="4"/>
        <v>258.17651616310292</v>
      </c>
      <c r="BT35" s="27">
        <f t="shared" si="4"/>
        <v>414.34535046119373</v>
      </c>
      <c r="BU35" s="27">
        <f t="shared" si="4"/>
        <v>449.32861944652467</v>
      </c>
      <c r="BV35" s="27">
        <f t="shared" si="4"/>
        <v>362.53129327339576</v>
      </c>
      <c r="BW35" s="27">
        <f t="shared" si="4"/>
        <v>414.67155583093785</v>
      </c>
      <c r="BX35" s="27">
        <f t="shared" si="4"/>
        <v>345.44938164106605</v>
      </c>
      <c r="BY35" s="27">
        <f t="shared" si="4"/>
        <v>463.21133024383818</v>
      </c>
      <c r="BZ35" s="27">
        <f t="shared" si="4"/>
        <v>525.25962416101436</v>
      </c>
      <c r="CA35" s="27">
        <f t="shared" si="4"/>
        <v>310.60701887534964</v>
      </c>
      <c r="CB35" s="27">
        <f t="shared" si="4"/>
        <v>192.0795200519689</v>
      </c>
      <c r="CC35" s="27">
        <f t="shared" si="4"/>
        <v>396.10213841017776</v>
      </c>
      <c r="CD35" s="27">
        <f t="shared" si="4"/>
        <v>200.89634501470232</v>
      </c>
      <c r="CE35" s="27">
        <f t="shared" si="5"/>
        <v>346.0596552317906</v>
      </c>
      <c r="CF35" s="27">
        <f t="shared" si="5"/>
        <v>353.37413768795847</v>
      </c>
      <c r="CG35" s="27">
        <f t="shared" si="5"/>
        <v>581.40338271059034</v>
      </c>
      <c r="CH35" s="27">
        <f t="shared" si="5"/>
        <v>499.26035029297805</v>
      </c>
      <c r="CI35" s="27">
        <f t="shared" si="5"/>
        <v>611.33216786966818</v>
      </c>
      <c r="CJ35" s="27">
        <f t="shared" si="5"/>
        <v>620.03109904411872</v>
      </c>
      <c r="CK35" s="27">
        <f t="shared" si="5"/>
        <v>598.15998203141851</v>
      </c>
      <c r="CL35" s="27">
        <f t="shared" si="5"/>
        <v>541.350585998057</v>
      </c>
      <c r="CM35" s="27">
        <f t="shared" si="5"/>
        <v>447.35237644575074</v>
      </c>
      <c r="CN35" s="27">
        <f t="shared" si="5"/>
        <v>376.00807927052381</v>
      </c>
      <c r="CO35" s="27">
        <f t="shared" si="5"/>
        <v>231.56472898149704</v>
      </c>
      <c r="CP35" s="27">
        <f t="shared" si="5"/>
        <v>325.75095992570107</v>
      </c>
      <c r="CQ35" s="27">
        <f t="shared" si="5"/>
        <v>202.53058964938026</v>
      </c>
      <c r="CR35" s="27">
        <f t="shared" si="5"/>
        <v>451.49651940735123</v>
      </c>
      <c r="CS35" s="27">
        <f t="shared" si="5"/>
        <v>444.52604721871768</v>
      </c>
      <c r="CT35" s="27">
        <f t="shared" si="5"/>
        <v>153.60518659139237</v>
      </c>
      <c r="CU35" s="27">
        <f t="shared" si="6"/>
        <v>151.75456271143301</v>
      </c>
      <c r="CV35" s="27">
        <f t="shared" si="6"/>
        <v>94.382415049696746</v>
      </c>
      <c r="CW35" s="27">
        <f t="shared" si="6"/>
        <v>95.325020799579633</v>
      </c>
      <c r="CX35" s="27">
        <f t="shared" si="6"/>
        <v>136.8793081145011</v>
      </c>
      <c r="CY35" s="27">
        <f t="shared" si="6"/>
        <v>217.1127823644708</v>
      </c>
      <c r="CZ35" s="27">
        <f t="shared" si="6"/>
        <v>199.54902052896134</v>
      </c>
      <c r="DA35" s="27">
        <f t="shared" si="6"/>
        <v>117.53218672680693</v>
      </c>
      <c r="DB35" s="27">
        <f t="shared" si="6"/>
        <v>235.45517400322655</v>
      </c>
      <c r="DC35" s="27">
        <f t="shared" si="6"/>
        <v>407.38471413774488</v>
      </c>
      <c r="DD35" s="27">
        <f t="shared" si="6"/>
        <v>284.93144427611094</v>
      </c>
      <c r="DE35" s="27">
        <f t="shared" si="6"/>
        <v>244.8273555243365</v>
      </c>
      <c r="DF35" s="27">
        <f t="shared" si="6"/>
        <v>331.59938348449816</v>
      </c>
      <c r="DG35" s="27">
        <f t="shared" si="6"/>
        <v>384.73065369362337</v>
      </c>
      <c r="DH35" s="27">
        <f t="shared" si="6"/>
        <v>147.86240545000697</v>
      </c>
      <c r="DI35" s="27">
        <f t="shared" si="6"/>
        <v>180.28923025902807</v>
      </c>
      <c r="DJ35" s="27">
        <f t="shared" si="6"/>
        <v>189.30393957950599</v>
      </c>
      <c r="DK35" s="27">
        <f t="shared" si="7"/>
        <v>176.04853919311645</v>
      </c>
      <c r="DL35" s="27">
        <f t="shared" si="7"/>
        <v>198.45222446448079</v>
      </c>
      <c r="DM35" s="27">
        <f t="shared" si="7"/>
        <v>239.3782820761713</v>
      </c>
      <c r="DN35" s="27">
        <f t="shared" si="7"/>
        <v>116.11994025964077</v>
      </c>
      <c r="DO35" s="27">
        <f t="shared" si="7"/>
        <v>210.96993944636677</v>
      </c>
      <c r="DP35" s="27">
        <f t="shared" si="7"/>
        <v>245.82014677868597</v>
      </c>
      <c r="DQ35" s="27">
        <f t="shared" si="7"/>
        <v>312.58003536801016</v>
      </c>
      <c r="DR35" s="27">
        <f t="shared" si="7"/>
        <v>315.34816563016494</v>
      </c>
      <c r="DS35" s="27">
        <f t="shared" si="7"/>
        <v>349.55671468825466</v>
      </c>
      <c r="DT35" s="27">
        <f t="shared" si="7"/>
        <v>496.88388324384289</v>
      </c>
      <c r="DU35" s="27">
        <f t="shared" si="7"/>
        <v>532.63375467048252</v>
      </c>
      <c r="DV35" s="27">
        <f t="shared" si="7"/>
        <v>218.66369782687411</v>
      </c>
      <c r="DW35" s="27">
        <f t="shared" si="7"/>
        <v>204.78926632726984</v>
      </c>
      <c r="DX35" s="27">
        <f t="shared" si="7"/>
        <v>219.9291181269607</v>
      </c>
      <c r="DY35" s="27">
        <f t="shared" si="7"/>
        <v>219.16147567057146</v>
      </c>
      <c r="DZ35" s="27">
        <f t="shared" si="7"/>
        <v>225.97162268268494</v>
      </c>
    </row>
    <row r="36" spans="1:130">
      <c r="A36">
        <v>2017</v>
      </c>
      <c r="B36">
        <v>2.8595999999999999</v>
      </c>
      <c r="C36">
        <v>2.2195999999999998</v>
      </c>
      <c r="D36">
        <v>77.505499999999998</v>
      </c>
      <c r="E36">
        <v>3.85E-2</v>
      </c>
      <c r="F36">
        <v>2.1890000000000001</v>
      </c>
      <c r="G36">
        <v>1.0581</v>
      </c>
      <c r="H36">
        <v>0.7611</v>
      </c>
      <c r="I36">
        <v>5.1951999999999998</v>
      </c>
      <c r="J36">
        <v>2.0085000000000002</v>
      </c>
      <c r="K36">
        <v>19.924700000000001</v>
      </c>
      <c r="L36">
        <v>27.8916</v>
      </c>
      <c r="M36">
        <v>2.3256999999999999</v>
      </c>
      <c r="N36">
        <v>8.77E-2</v>
      </c>
      <c r="O36">
        <v>3.9834999999999998</v>
      </c>
      <c r="P36">
        <v>0.43090000000000001</v>
      </c>
      <c r="Q36">
        <v>0.5595</v>
      </c>
      <c r="R36">
        <v>2.1358999999999999</v>
      </c>
      <c r="S36">
        <v>7.1551999999999998</v>
      </c>
      <c r="T36">
        <v>0.3296</v>
      </c>
      <c r="U36">
        <v>3.8155999999999999</v>
      </c>
      <c r="V36">
        <v>5.5800000000000002E-2</v>
      </c>
      <c r="W36">
        <v>0.12470000000000001</v>
      </c>
      <c r="X36">
        <v>1.3289</v>
      </c>
      <c r="Y36">
        <v>0.76890000000000003</v>
      </c>
      <c r="Z36">
        <v>2.4062999999999999</v>
      </c>
      <c r="AA36">
        <v>0.50190000000000001</v>
      </c>
      <c r="AB36">
        <v>0.79479999999999995</v>
      </c>
      <c r="AC36">
        <v>0.45879999999999999</v>
      </c>
      <c r="AD36">
        <v>5.2283999999999997</v>
      </c>
      <c r="AE36">
        <v>8.1671999999999993</v>
      </c>
      <c r="AF36">
        <v>26.241199999999999</v>
      </c>
      <c r="AG36">
        <v>0.31490000000000001</v>
      </c>
      <c r="AH36">
        <v>2.9110999999999998</v>
      </c>
      <c r="AI36">
        <v>9.3133999999999997</v>
      </c>
      <c r="AJ36">
        <v>17.628499999999999</v>
      </c>
      <c r="AK36">
        <v>29.3156</v>
      </c>
      <c r="AL36">
        <v>2.0365000000000002</v>
      </c>
      <c r="AM36">
        <v>2.0956000000000001</v>
      </c>
      <c r="AN36">
        <v>8.4380000000000006</v>
      </c>
      <c r="AO36">
        <v>7.5195999999999996</v>
      </c>
      <c r="AP36">
        <v>3.8452000000000002</v>
      </c>
      <c r="AQ36">
        <v>73.268500000000003</v>
      </c>
      <c r="AR36">
        <v>10.1318</v>
      </c>
      <c r="AS36">
        <v>0.43840000000000001</v>
      </c>
      <c r="AT36">
        <v>2.1734</v>
      </c>
      <c r="AU36">
        <v>7.681</v>
      </c>
      <c r="AV36">
        <v>0.77229999999999999</v>
      </c>
      <c r="AW36">
        <v>1.4088000000000001</v>
      </c>
      <c r="AX36">
        <v>0.25950000000000001</v>
      </c>
      <c r="AY36">
        <v>2.1227</v>
      </c>
      <c r="AZ36">
        <v>1.9873000000000001</v>
      </c>
      <c r="BA36">
        <v>30.273599999999998</v>
      </c>
      <c r="BB36">
        <v>7.7885</v>
      </c>
      <c r="BC36">
        <v>0.65069999999999995</v>
      </c>
      <c r="BD36">
        <v>0.51419999999999999</v>
      </c>
      <c r="BE36">
        <v>0.17369999999999999</v>
      </c>
      <c r="BF36">
        <v>2.9700000000000001E-2</v>
      </c>
      <c r="BG36">
        <v>1.29E-2</v>
      </c>
      <c r="BH36">
        <v>6.7000000000000002E-3</v>
      </c>
      <c r="BI36">
        <v>0.2056</v>
      </c>
      <c r="BJ36">
        <v>2.1017999999999999</v>
      </c>
      <c r="BK36">
        <v>0.54990000000000006</v>
      </c>
      <c r="BL36">
        <v>8.8800000000000004E-2</v>
      </c>
      <c r="BM36">
        <v>6.2199999999999998E-2</v>
      </c>
      <c r="BO36" s="27">
        <f t="shared" si="4"/>
        <v>400.16904609304811</v>
      </c>
      <c r="BP36" s="27">
        <f t="shared" si="4"/>
        <v>438.27069079564416</v>
      </c>
      <c r="BQ36" s="27">
        <f t="shared" si="4"/>
        <v>83.80567545824934</v>
      </c>
      <c r="BR36" s="27">
        <f t="shared" si="4"/>
        <v>101.56515866588227</v>
      </c>
      <c r="BS36" s="27">
        <f t="shared" si="4"/>
        <v>253.50934996682022</v>
      </c>
      <c r="BT36" s="27">
        <f t="shared" si="4"/>
        <v>405.98093834891102</v>
      </c>
      <c r="BU36" s="27">
        <f t="shared" si="4"/>
        <v>441.83980912241594</v>
      </c>
      <c r="BV36" s="27">
        <f t="shared" si="4"/>
        <v>354.38651541300294</v>
      </c>
      <c r="BW36" s="27">
        <f t="shared" si="4"/>
        <v>408.02852238214712</v>
      </c>
      <c r="BX36" s="27">
        <f t="shared" si="4"/>
        <v>338.85083196146985</v>
      </c>
      <c r="BY36" s="27">
        <f t="shared" si="4"/>
        <v>453.37230150048026</v>
      </c>
      <c r="BZ36" s="27">
        <f t="shared" si="4"/>
        <v>513.9884326634708</v>
      </c>
      <c r="CA36" s="27">
        <f t="shared" si="4"/>
        <v>308.14746103357646</v>
      </c>
      <c r="CB36" s="27">
        <f t="shared" si="4"/>
        <v>190.27398307189665</v>
      </c>
      <c r="CC36" s="27">
        <f t="shared" si="4"/>
        <v>388.793647929261</v>
      </c>
      <c r="CD36" s="27">
        <f t="shared" si="4"/>
        <v>198.69454664261261</v>
      </c>
      <c r="CE36" s="27">
        <f t="shared" si="5"/>
        <v>340.54310878119395</v>
      </c>
      <c r="CF36" s="27">
        <f t="shared" si="5"/>
        <v>347.85145140668067</v>
      </c>
      <c r="CG36" s="27">
        <f t="shared" si="5"/>
        <v>569.3124032721646</v>
      </c>
      <c r="CH36" s="27">
        <f t="shared" si="5"/>
        <v>488.69392590695134</v>
      </c>
      <c r="CI36" s="27">
        <f t="shared" si="5"/>
        <v>598.46201696714888</v>
      </c>
      <c r="CJ36" s="27">
        <f t="shared" si="5"/>
        <v>607.84495322957241</v>
      </c>
      <c r="CK36" s="27">
        <f t="shared" si="5"/>
        <v>585.256074305369</v>
      </c>
      <c r="CL36" s="27">
        <f t="shared" si="5"/>
        <v>529.77531573616659</v>
      </c>
      <c r="CM36" s="27">
        <f t="shared" si="5"/>
        <v>437.94305266127338</v>
      </c>
      <c r="CN36" s="27">
        <f t="shared" si="5"/>
        <v>367.2994452819695</v>
      </c>
      <c r="CO36" s="27">
        <f t="shared" si="5"/>
        <v>226.49230444806037</v>
      </c>
      <c r="CP36" s="27">
        <f t="shared" si="5"/>
        <v>317.98838385938649</v>
      </c>
      <c r="CQ36" s="27">
        <f t="shared" si="5"/>
        <v>198.24595329367199</v>
      </c>
      <c r="CR36" s="27">
        <f t="shared" si="5"/>
        <v>442.43885262331042</v>
      </c>
      <c r="CS36" s="27">
        <f t="shared" si="5"/>
        <v>435.0382050189574</v>
      </c>
      <c r="CT36" s="27">
        <f t="shared" si="5"/>
        <v>156.08348905333801</v>
      </c>
      <c r="CU36" s="27">
        <f t="shared" si="6"/>
        <v>154.35803896200298</v>
      </c>
      <c r="CV36" s="27">
        <f t="shared" si="6"/>
        <v>95.147608846008055</v>
      </c>
      <c r="CW36" s="27">
        <f t="shared" si="6"/>
        <v>96.490891973551669</v>
      </c>
      <c r="CX36" s="27">
        <f t="shared" si="6"/>
        <v>135.43695599948256</v>
      </c>
      <c r="CY36" s="27">
        <f t="shared" si="6"/>
        <v>213.34146262255479</v>
      </c>
      <c r="CZ36" s="27">
        <f t="shared" si="6"/>
        <v>196.89012073096256</v>
      </c>
      <c r="DA36" s="27">
        <f t="shared" si="6"/>
        <v>115.47261938648158</v>
      </c>
      <c r="DB36" s="27">
        <f t="shared" si="6"/>
        <v>231.07013904893597</v>
      </c>
      <c r="DC36" s="27">
        <f t="shared" si="6"/>
        <v>400.68441048790299</v>
      </c>
      <c r="DD36" s="27">
        <f t="shared" si="6"/>
        <v>278.89922575045864</v>
      </c>
      <c r="DE36" s="27">
        <f t="shared" si="6"/>
        <v>242.07020461213529</v>
      </c>
      <c r="DF36" s="27">
        <f t="shared" si="6"/>
        <v>324.85624518347259</v>
      </c>
      <c r="DG36" s="27">
        <f t="shared" si="6"/>
        <v>378.70181283411279</v>
      </c>
      <c r="DH36" s="27">
        <f t="shared" si="6"/>
        <v>145.0301540367135</v>
      </c>
      <c r="DI36" s="27">
        <f t="shared" si="6"/>
        <v>182.94228423209483</v>
      </c>
      <c r="DJ36" s="27">
        <f t="shared" si="6"/>
        <v>191.71259440702184</v>
      </c>
      <c r="DK36" s="27">
        <f t="shared" si="7"/>
        <v>174.16925627378467</v>
      </c>
      <c r="DL36" s="27">
        <f t="shared" si="7"/>
        <v>196.49899098365208</v>
      </c>
      <c r="DM36" s="27">
        <f t="shared" si="7"/>
        <v>239.6315031079867</v>
      </c>
      <c r="DN36" s="27">
        <f t="shared" si="7"/>
        <v>115.93306016160533</v>
      </c>
      <c r="DO36" s="27">
        <f t="shared" si="7"/>
        <v>210.54552335640136</v>
      </c>
      <c r="DP36" s="27">
        <f t="shared" si="7"/>
        <v>246.92060745429288</v>
      </c>
      <c r="DQ36" s="27">
        <f t="shared" si="7"/>
        <v>313.55570461613513</v>
      </c>
      <c r="DR36" s="27">
        <f t="shared" si="7"/>
        <v>318.27993242277535</v>
      </c>
      <c r="DS36" s="27">
        <f t="shared" si="7"/>
        <v>351.92659072003943</v>
      </c>
      <c r="DT36" s="27">
        <f t="shared" si="7"/>
        <v>496.88388324384289</v>
      </c>
      <c r="DU36" s="27">
        <f t="shared" si="7"/>
        <v>532.63375467048252</v>
      </c>
      <c r="DV36" s="27">
        <f t="shared" si="7"/>
        <v>222.23062913101987</v>
      </c>
      <c r="DW36" s="27">
        <f t="shared" si="7"/>
        <v>208.58018994313611</v>
      </c>
      <c r="DX36" s="27">
        <f t="shared" si="7"/>
        <v>223.75397235525571</v>
      </c>
      <c r="DY36" s="27">
        <f t="shared" si="7"/>
        <v>222.41758902339137</v>
      </c>
      <c r="DZ36" s="27">
        <f t="shared" si="7"/>
        <v>229.28931371717786</v>
      </c>
    </row>
    <row r="37" spans="1:130">
      <c r="A37">
        <v>2018</v>
      </c>
      <c r="B37">
        <v>2.78</v>
      </c>
      <c r="C37">
        <v>2.1623999999999999</v>
      </c>
      <c r="D37">
        <v>76.022499999999994</v>
      </c>
      <c r="E37">
        <v>3.7900000000000003E-2</v>
      </c>
      <c r="F37">
        <v>2.1395</v>
      </c>
      <c r="G37">
        <v>1.0290999999999999</v>
      </c>
      <c r="H37">
        <v>0.73929999999999996</v>
      </c>
      <c r="I37">
        <v>5.0358000000000001</v>
      </c>
      <c r="J37">
        <v>1.9501999999999999</v>
      </c>
      <c r="K37">
        <v>19.38</v>
      </c>
      <c r="L37">
        <v>27.0809</v>
      </c>
      <c r="M37">
        <v>2.2557999999999998</v>
      </c>
      <c r="N37">
        <v>8.5699999999999998E-2</v>
      </c>
      <c r="O37">
        <v>3.8855</v>
      </c>
      <c r="P37">
        <v>0.41860000000000003</v>
      </c>
      <c r="Q37">
        <v>0.5444</v>
      </c>
      <c r="R37">
        <v>2.0834000000000001</v>
      </c>
      <c r="S37">
        <v>6.9816000000000003</v>
      </c>
      <c r="T37">
        <v>0.3206</v>
      </c>
      <c r="U37">
        <v>3.6985999999999999</v>
      </c>
      <c r="V37">
        <v>5.4300000000000001E-2</v>
      </c>
      <c r="W37">
        <v>0.12139999999999999</v>
      </c>
      <c r="X37">
        <v>1.2922</v>
      </c>
      <c r="Y37">
        <v>0.74629999999999996</v>
      </c>
      <c r="Z37">
        <v>2.3363999999999998</v>
      </c>
      <c r="AA37">
        <v>0.48630000000000001</v>
      </c>
      <c r="AB37">
        <v>0.77139999999999997</v>
      </c>
      <c r="AC37">
        <v>0.44429999999999997</v>
      </c>
      <c r="AD37">
        <v>5.0799000000000003</v>
      </c>
      <c r="AE37">
        <v>7.9207999999999998</v>
      </c>
      <c r="AF37">
        <v>25.443100000000001</v>
      </c>
      <c r="AG37">
        <v>0.31230000000000002</v>
      </c>
      <c r="AH37">
        <v>2.9016999999999999</v>
      </c>
      <c r="AI37">
        <v>9.2346000000000004</v>
      </c>
      <c r="AJ37">
        <v>17.530200000000001</v>
      </c>
      <c r="AK37">
        <v>28.751999999999999</v>
      </c>
      <c r="AL37">
        <v>1.9914000000000001</v>
      </c>
      <c r="AM37">
        <v>2.052</v>
      </c>
      <c r="AN37">
        <v>8.2525999999999993</v>
      </c>
      <c r="AO37">
        <v>7.3413000000000004</v>
      </c>
      <c r="AP37">
        <v>3.7288000000000001</v>
      </c>
      <c r="AQ37">
        <v>71.108800000000002</v>
      </c>
      <c r="AR37">
        <v>9.9298999999999999</v>
      </c>
      <c r="AS37">
        <v>0.4269</v>
      </c>
      <c r="AT37">
        <v>2.1135000000000002</v>
      </c>
      <c r="AU37">
        <v>7.4922000000000004</v>
      </c>
      <c r="AV37">
        <v>0.76380000000000003</v>
      </c>
      <c r="AW37">
        <v>1.3922000000000001</v>
      </c>
      <c r="AX37">
        <v>0.253</v>
      </c>
      <c r="AY37">
        <v>2.0684999999999998</v>
      </c>
      <c r="AZ37">
        <v>1.9567000000000001</v>
      </c>
      <c r="BA37">
        <v>29.807300000000001</v>
      </c>
      <c r="BB37">
        <v>7.6486999999999998</v>
      </c>
      <c r="BC37">
        <v>0.64219999999999999</v>
      </c>
      <c r="BD37">
        <v>0.50670000000000004</v>
      </c>
      <c r="BE37">
        <v>0.1719</v>
      </c>
      <c r="BF37">
        <v>2.93E-2</v>
      </c>
      <c r="BG37">
        <v>1.2699999999999999E-2</v>
      </c>
      <c r="BH37">
        <v>6.6E-3</v>
      </c>
      <c r="BI37">
        <v>0.2051</v>
      </c>
      <c r="BJ37">
        <v>2.1006999999999998</v>
      </c>
      <c r="BK37">
        <v>0.54910000000000003</v>
      </c>
      <c r="BL37">
        <v>8.8400000000000006E-2</v>
      </c>
      <c r="BM37">
        <v>6.1800000000000001E-2</v>
      </c>
      <c r="BO37" s="27">
        <f t="shared" si="4"/>
        <v>389.02991612067206</v>
      </c>
      <c r="BP37" s="27">
        <f t="shared" si="4"/>
        <v>426.97627580487517</v>
      </c>
      <c r="BQ37" s="27">
        <f t="shared" si="4"/>
        <v>82.202127107427998</v>
      </c>
      <c r="BR37" s="27">
        <f t="shared" si="4"/>
        <v>99.982325024336077</v>
      </c>
      <c r="BS37" s="27">
        <f t="shared" si="4"/>
        <v>247.77672647510821</v>
      </c>
      <c r="BT37" s="27">
        <f t="shared" si="4"/>
        <v>394.85396810780105</v>
      </c>
      <c r="BU37" s="27">
        <f t="shared" si="4"/>
        <v>429.18430020260422</v>
      </c>
      <c r="BV37" s="27">
        <f t="shared" si="4"/>
        <v>343.51316875515869</v>
      </c>
      <c r="BW37" s="27">
        <f t="shared" si="4"/>
        <v>396.18482666152016</v>
      </c>
      <c r="BX37" s="27">
        <f t="shared" si="4"/>
        <v>329.58735255302645</v>
      </c>
      <c r="BY37" s="27">
        <f t="shared" si="4"/>
        <v>440.19453741285395</v>
      </c>
      <c r="BZ37" s="27">
        <f t="shared" si="4"/>
        <v>498.54027019919062</v>
      </c>
      <c r="CA37" s="27">
        <f t="shared" si="4"/>
        <v>301.12015291422466</v>
      </c>
      <c r="CB37" s="27">
        <f t="shared" si="4"/>
        <v>185.59296127170944</v>
      </c>
      <c r="CC37" s="27">
        <f t="shared" si="4"/>
        <v>377.69556979157267</v>
      </c>
      <c r="CD37" s="27">
        <f t="shared" si="4"/>
        <v>193.33210222026506</v>
      </c>
      <c r="CE37" s="27">
        <f t="shared" si="5"/>
        <v>332.17262645008645</v>
      </c>
      <c r="CF37" s="27">
        <f t="shared" si="5"/>
        <v>339.41185335712237</v>
      </c>
      <c r="CG37" s="27">
        <f t="shared" si="5"/>
        <v>553.76685827990275</v>
      </c>
      <c r="CH37" s="27">
        <f t="shared" si="5"/>
        <v>473.70881495949533</v>
      </c>
      <c r="CI37" s="27">
        <f t="shared" si="5"/>
        <v>582.3743283389997</v>
      </c>
      <c r="CJ37" s="27">
        <f t="shared" si="5"/>
        <v>591.75924075437115</v>
      </c>
      <c r="CK37" s="27">
        <f t="shared" si="5"/>
        <v>569.09315916727951</v>
      </c>
      <c r="CL37" s="27">
        <f t="shared" si="5"/>
        <v>514.20382121719479</v>
      </c>
      <c r="CM37" s="27">
        <f t="shared" si="5"/>
        <v>425.22135570701869</v>
      </c>
      <c r="CN37" s="27">
        <f t="shared" si="5"/>
        <v>355.88308475915869</v>
      </c>
      <c r="CO37" s="27">
        <f t="shared" si="5"/>
        <v>219.82406096028404</v>
      </c>
      <c r="CP37" s="27">
        <f t="shared" si="5"/>
        <v>307.93862020210418</v>
      </c>
      <c r="CQ37" s="27">
        <f t="shared" si="5"/>
        <v>192.61525861382535</v>
      </c>
      <c r="CR37" s="27">
        <f t="shared" si="5"/>
        <v>429.09071209946092</v>
      </c>
      <c r="CS37" s="27">
        <f t="shared" si="5"/>
        <v>421.80695067747797</v>
      </c>
      <c r="CT37" s="27">
        <f t="shared" si="5"/>
        <v>154.79477177312629</v>
      </c>
      <c r="CU37" s="27">
        <f t="shared" si="6"/>
        <v>153.85961377350284</v>
      </c>
      <c r="CV37" s="27">
        <f t="shared" si="6"/>
        <v>94.342571848019645</v>
      </c>
      <c r="CW37" s="27">
        <f t="shared" si="6"/>
        <v>95.952839689976798</v>
      </c>
      <c r="CX37" s="27">
        <f t="shared" si="6"/>
        <v>132.83314545488142</v>
      </c>
      <c r="CY37" s="27">
        <f t="shared" si="6"/>
        <v>208.61683705698778</v>
      </c>
      <c r="CZ37" s="27">
        <f t="shared" si="6"/>
        <v>192.79372386902804</v>
      </c>
      <c r="DA37" s="27">
        <f t="shared" si="6"/>
        <v>112.9354513805259</v>
      </c>
      <c r="DB37" s="27">
        <f t="shared" si="6"/>
        <v>225.59115003457018</v>
      </c>
      <c r="DC37" s="27">
        <f t="shared" si="6"/>
        <v>388.55508941727157</v>
      </c>
      <c r="DD37" s="27">
        <f t="shared" si="6"/>
        <v>270.67824868864813</v>
      </c>
      <c r="DE37" s="27">
        <f t="shared" si="6"/>
        <v>237.24638512189759</v>
      </c>
      <c r="DF37" s="27">
        <f t="shared" si="6"/>
        <v>316.3346967810777</v>
      </c>
      <c r="DG37" s="27">
        <f t="shared" si="6"/>
        <v>368.26459990102944</v>
      </c>
      <c r="DH37" s="27">
        <f t="shared" si="6"/>
        <v>141.46529359118151</v>
      </c>
      <c r="DI37" s="27">
        <f t="shared" si="6"/>
        <v>180.92880577039239</v>
      </c>
      <c r="DJ37" s="27">
        <f t="shared" si="6"/>
        <v>189.45362999251549</v>
      </c>
      <c r="DK37" s="27">
        <f t="shared" si="7"/>
        <v>169.80663521105018</v>
      </c>
      <c r="DL37" s="27">
        <f t="shared" si="7"/>
        <v>191.48168033621533</v>
      </c>
      <c r="DM37" s="27">
        <f t="shared" si="7"/>
        <v>235.94171093010499</v>
      </c>
      <c r="DN37" s="27">
        <f t="shared" si="7"/>
        <v>114.14735955271321</v>
      </c>
      <c r="DO37" s="27">
        <f t="shared" si="7"/>
        <v>206.76632785467126</v>
      </c>
      <c r="DP37" s="27">
        <f t="shared" si="7"/>
        <v>243.69511926716905</v>
      </c>
      <c r="DQ37" s="27">
        <f t="shared" si="7"/>
        <v>308.9822550155497</v>
      </c>
      <c r="DR37" s="27">
        <f t="shared" si="7"/>
        <v>314.98169478108866</v>
      </c>
      <c r="DS37" s="27">
        <f t="shared" si="7"/>
        <v>347.18683865646989</v>
      </c>
      <c r="DT37" s="27">
        <f t="shared" si="7"/>
        <v>489.18025714703907</v>
      </c>
      <c r="DU37" s="27">
        <f t="shared" si="7"/>
        <v>524.68399713808719</v>
      </c>
      <c r="DV37" s="27">
        <f t="shared" si="7"/>
        <v>221.69018499402807</v>
      </c>
      <c r="DW37" s="27">
        <f t="shared" si="7"/>
        <v>208.47102722121326</v>
      </c>
      <c r="DX37" s="27">
        <f t="shared" si="7"/>
        <v>223.42845284646467</v>
      </c>
      <c r="DY37" s="27">
        <f t="shared" si="7"/>
        <v>221.41570799175452</v>
      </c>
      <c r="DZ37" s="27">
        <f t="shared" si="7"/>
        <v>227.81478436851435</v>
      </c>
    </row>
    <row r="38" spans="1:130">
      <c r="A38">
        <v>2019</v>
      </c>
      <c r="B38">
        <v>2.6854</v>
      </c>
      <c r="C38">
        <v>2.0918999999999999</v>
      </c>
      <c r="D38">
        <v>74.1571</v>
      </c>
      <c r="E38">
        <v>3.6799999999999999E-2</v>
      </c>
      <c r="F38">
        <v>2.0649999999999999</v>
      </c>
      <c r="G38">
        <v>0.98860000000000003</v>
      </c>
      <c r="H38">
        <v>0.71179999999999999</v>
      </c>
      <c r="I38">
        <v>4.8208000000000002</v>
      </c>
      <c r="J38">
        <v>1.8834</v>
      </c>
      <c r="K38">
        <v>18.639800000000001</v>
      </c>
      <c r="L38">
        <v>26.011900000000001</v>
      </c>
      <c r="M38">
        <v>2.1644000000000001</v>
      </c>
      <c r="N38">
        <v>8.2500000000000004E-2</v>
      </c>
      <c r="O38">
        <v>3.7660999999999998</v>
      </c>
      <c r="P38">
        <v>0.40460000000000002</v>
      </c>
      <c r="Q38">
        <v>0.52690000000000003</v>
      </c>
      <c r="R38">
        <v>2.0179999999999998</v>
      </c>
      <c r="S38">
        <v>6.7674000000000003</v>
      </c>
      <c r="T38">
        <v>0.30880000000000002</v>
      </c>
      <c r="U38">
        <v>3.5482</v>
      </c>
      <c r="V38">
        <v>5.2299999999999999E-2</v>
      </c>
      <c r="W38">
        <v>0.1171</v>
      </c>
      <c r="X38">
        <v>1.2418</v>
      </c>
      <c r="Y38">
        <v>0.71650000000000003</v>
      </c>
      <c r="Z38">
        <v>2.2448000000000001</v>
      </c>
      <c r="AA38">
        <v>0.46510000000000001</v>
      </c>
      <c r="AB38">
        <v>0.73870000000000002</v>
      </c>
      <c r="AC38">
        <v>0.42430000000000001</v>
      </c>
      <c r="AD38">
        <v>4.8715999999999999</v>
      </c>
      <c r="AE38">
        <v>7.6052999999999997</v>
      </c>
      <c r="AF38">
        <v>24.397500000000001</v>
      </c>
      <c r="AG38">
        <v>0.3105</v>
      </c>
      <c r="AH38">
        <v>2.915</v>
      </c>
      <c r="AI38">
        <v>9.2041000000000004</v>
      </c>
      <c r="AJ38">
        <v>17.579599999999999</v>
      </c>
      <c r="AK38">
        <v>28.101400000000002</v>
      </c>
      <c r="AL38">
        <v>1.9174</v>
      </c>
      <c r="AM38">
        <v>1.9977</v>
      </c>
      <c r="AN38">
        <v>7.9612999999999996</v>
      </c>
      <c r="AO38">
        <v>7.0631000000000004</v>
      </c>
      <c r="AP38">
        <v>3.5952999999999999</v>
      </c>
      <c r="AQ38">
        <v>68.181700000000006</v>
      </c>
      <c r="AR38">
        <v>9.6981999999999999</v>
      </c>
      <c r="AS38">
        <v>0.40970000000000001</v>
      </c>
      <c r="AT38">
        <v>2.0398000000000001</v>
      </c>
      <c r="AU38">
        <v>7.2088999999999999</v>
      </c>
      <c r="AV38">
        <v>0.7611</v>
      </c>
      <c r="AW38">
        <v>1.3804000000000001</v>
      </c>
      <c r="AX38">
        <v>0.2465</v>
      </c>
      <c r="AY38">
        <v>2.0032000000000001</v>
      </c>
      <c r="AZ38">
        <v>1.9052</v>
      </c>
      <c r="BA38">
        <v>29.3749</v>
      </c>
      <c r="BB38">
        <v>7.4375999999999998</v>
      </c>
      <c r="BC38">
        <v>0.62790000000000001</v>
      </c>
      <c r="BD38">
        <v>0.49120000000000003</v>
      </c>
      <c r="BE38">
        <v>0.16819999999999999</v>
      </c>
      <c r="BF38">
        <v>2.8199999999999999E-2</v>
      </c>
      <c r="BG38">
        <v>1.21E-2</v>
      </c>
      <c r="BH38">
        <v>6.3E-3</v>
      </c>
      <c r="BI38">
        <v>0.20380000000000001</v>
      </c>
      <c r="BJ38">
        <v>2.1107999999999998</v>
      </c>
      <c r="BK38">
        <v>0.54820000000000002</v>
      </c>
      <c r="BL38">
        <v>8.72E-2</v>
      </c>
      <c r="BM38">
        <v>6.0999999999999999E-2</v>
      </c>
      <c r="BO38" s="27">
        <f t="shared" si="4"/>
        <v>375.79170386706926</v>
      </c>
      <c r="BP38" s="27">
        <f t="shared" si="4"/>
        <v>413.0557118739448</v>
      </c>
      <c r="BQ38" s="27">
        <f t="shared" si="4"/>
        <v>80.185094677473771</v>
      </c>
      <c r="BR38" s="27">
        <f t="shared" si="4"/>
        <v>97.080463348167982</v>
      </c>
      <c r="BS38" s="27">
        <f t="shared" si="4"/>
        <v>239.14883859364267</v>
      </c>
      <c r="BT38" s="27">
        <f t="shared" si="4"/>
        <v>379.31457863314756</v>
      </c>
      <c r="BU38" s="27">
        <f t="shared" si="4"/>
        <v>413.21978206981424</v>
      </c>
      <c r="BV38" s="27">
        <f t="shared" si="4"/>
        <v>328.84711146885672</v>
      </c>
      <c r="BW38" s="27">
        <f t="shared" si="4"/>
        <v>382.61434854594768</v>
      </c>
      <c r="BX38" s="27">
        <f t="shared" si="4"/>
        <v>316.99908844777616</v>
      </c>
      <c r="BY38" s="27">
        <f t="shared" si="4"/>
        <v>422.81815920923663</v>
      </c>
      <c r="BZ38" s="27">
        <f t="shared" si="4"/>
        <v>478.34052700555378</v>
      </c>
      <c r="CA38" s="27">
        <f t="shared" si="4"/>
        <v>289.87645992326179</v>
      </c>
      <c r="CB38" s="27">
        <f t="shared" si="4"/>
        <v>179.88975716005271</v>
      </c>
      <c r="CC38" s="27">
        <f t="shared" si="4"/>
        <v>365.06361093566727</v>
      </c>
      <c r="CD38" s="27">
        <f t="shared" si="4"/>
        <v>187.11734875065699</v>
      </c>
      <c r="CE38" s="27">
        <f t="shared" si="5"/>
        <v>321.74539703190663</v>
      </c>
      <c r="CF38" s="27">
        <f t="shared" si="5"/>
        <v>328.99847834436088</v>
      </c>
      <c r="CG38" s="27">
        <f t="shared" si="5"/>
        <v>533.38492151227069</v>
      </c>
      <c r="CH38" s="27">
        <f t="shared" si="5"/>
        <v>454.4459031090903</v>
      </c>
      <c r="CI38" s="27">
        <f t="shared" si="5"/>
        <v>560.92407683480076</v>
      </c>
      <c r="CJ38" s="27">
        <f t="shared" si="5"/>
        <v>570.79906995335136</v>
      </c>
      <c r="CK38" s="27">
        <f t="shared" si="5"/>
        <v>546.89667625284608</v>
      </c>
      <c r="CL38" s="27">
        <f t="shared" si="5"/>
        <v>493.6714965859843</v>
      </c>
      <c r="CM38" s="27">
        <f t="shared" si="5"/>
        <v>408.55029074264502</v>
      </c>
      <c r="CN38" s="27">
        <f t="shared" si="5"/>
        <v>340.36854353585176</v>
      </c>
      <c r="CO38" s="27">
        <f t="shared" si="5"/>
        <v>210.50561813762229</v>
      </c>
      <c r="CP38" s="27">
        <f t="shared" si="5"/>
        <v>294.07687722654248</v>
      </c>
      <c r="CQ38" s="27">
        <f t="shared" si="5"/>
        <v>184.71711920768354</v>
      </c>
      <c r="CR38" s="27">
        <f t="shared" si="5"/>
        <v>411.9992415829247</v>
      </c>
      <c r="CS38" s="27">
        <f t="shared" si="5"/>
        <v>404.47253200882636</v>
      </c>
      <c r="CT38" s="27">
        <f t="shared" si="5"/>
        <v>153.90258288682583</v>
      </c>
      <c r="CU38" s="27">
        <f t="shared" si="6"/>
        <v>154.56483239127436</v>
      </c>
      <c r="CV38" s="27">
        <f t="shared" si="6"/>
        <v>94.030977578493662</v>
      </c>
      <c r="CW38" s="27">
        <f t="shared" si="6"/>
        <v>96.223234225160908</v>
      </c>
      <c r="CX38" s="27">
        <f t="shared" si="6"/>
        <v>129.82739822223866</v>
      </c>
      <c r="CY38" s="27">
        <f t="shared" si="6"/>
        <v>200.86467980971597</v>
      </c>
      <c r="CZ38" s="27">
        <f t="shared" si="6"/>
        <v>187.69201860290315</v>
      </c>
      <c r="DA38" s="27">
        <f t="shared" si="6"/>
        <v>108.94905957828816</v>
      </c>
      <c r="DB38" s="27">
        <f t="shared" si="6"/>
        <v>217.04232926173466</v>
      </c>
      <c r="DC38" s="27">
        <f t="shared" si="6"/>
        <v>374.64388355018139</v>
      </c>
      <c r="DD38" s="27">
        <f t="shared" si="6"/>
        <v>259.5361354517978</v>
      </c>
      <c r="DE38" s="27">
        <f t="shared" si="6"/>
        <v>231.71058038743462</v>
      </c>
      <c r="DF38" s="27">
        <f t="shared" si="6"/>
        <v>303.58942438793053</v>
      </c>
      <c r="DG38" s="27">
        <f t="shared" si="6"/>
        <v>355.4228203823609</v>
      </c>
      <c r="DH38" s="27">
        <f t="shared" si="6"/>
        <v>136.11611475527459</v>
      </c>
      <c r="DI38" s="27">
        <f t="shared" si="6"/>
        <v>180.28923025902807</v>
      </c>
      <c r="DJ38" s="27">
        <f t="shared" si="6"/>
        <v>187.84786010750491</v>
      </c>
      <c r="DK38" s="27">
        <f t="shared" si="7"/>
        <v>165.44401414831566</v>
      </c>
      <c r="DL38" s="27">
        <f t="shared" si="7"/>
        <v>185.43683927943275</v>
      </c>
      <c r="DM38" s="27">
        <f t="shared" si="7"/>
        <v>229.73176657844121</v>
      </c>
      <c r="DN38" s="27">
        <f t="shared" si="7"/>
        <v>112.49147933979243</v>
      </c>
      <c r="DO38" s="27">
        <f t="shared" si="7"/>
        <v>201.05968858131484</v>
      </c>
      <c r="DP38" s="27">
        <f t="shared" si="7"/>
        <v>238.26870972883128</v>
      </c>
      <c r="DQ38" s="27">
        <f t="shared" si="7"/>
        <v>299.53045917433985</v>
      </c>
      <c r="DR38" s="27">
        <f t="shared" si="7"/>
        <v>308.20198407317685</v>
      </c>
      <c r="DS38" s="27">
        <f t="shared" si="7"/>
        <v>334.15252048165354</v>
      </c>
      <c r="DT38" s="27">
        <f t="shared" si="7"/>
        <v>466.06937885662779</v>
      </c>
      <c r="DU38" s="27">
        <f t="shared" si="7"/>
        <v>500.83472454090145</v>
      </c>
      <c r="DV38" s="27">
        <f t="shared" si="7"/>
        <v>220.2850302378495</v>
      </c>
      <c r="DW38" s="27">
        <f t="shared" si="7"/>
        <v>209.47333948614124</v>
      </c>
      <c r="DX38" s="27">
        <f t="shared" si="7"/>
        <v>223.0622433990747</v>
      </c>
      <c r="DY38" s="27">
        <f t="shared" si="7"/>
        <v>218.41006489684378</v>
      </c>
      <c r="DZ38" s="27">
        <f t="shared" si="7"/>
        <v>224.86572567118728</v>
      </c>
    </row>
    <row r="39" spans="1:130">
      <c r="A39">
        <v>2020</v>
      </c>
      <c r="B39">
        <v>2.4070999999999998</v>
      </c>
      <c r="C39">
        <v>1.8842000000000001</v>
      </c>
      <c r="D39">
        <v>67.505499999999998</v>
      </c>
      <c r="E39">
        <v>3.3700000000000001E-2</v>
      </c>
      <c r="F39">
        <v>1.8844000000000001</v>
      </c>
      <c r="G39">
        <v>0.89419999999999999</v>
      </c>
      <c r="H39">
        <v>0.64710000000000001</v>
      </c>
      <c r="I39">
        <v>4.3243999999999998</v>
      </c>
      <c r="J39">
        <v>1.7021999999999999</v>
      </c>
      <c r="K39">
        <v>16.904699999999998</v>
      </c>
      <c r="L39">
        <v>23.3813</v>
      </c>
      <c r="M39">
        <v>1.9510000000000001</v>
      </c>
      <c r="N39">
        <v>7.2099999999999997E-2</v>
      </c>
      <c r="O39">
        <v>3.3144</v>
      </c>
      <c r="P39">
        <v>0.36199999999999999</v>
      </c>
      <c r="Q39">
        <v>0.46289999999999998</v>
      </c>
      <c r="R39">
        <v>1.8146</v>
      </c>
      <c r="S39">
        <v>6.0907</v>
      </c>
      <c r="T39">
        <v>0.27789999999999998</v>
      </c>
      <c r="U39">
        <v>3.2000999999999999</v>
      </c>
      <c r="V39">
        <v>4.7100000000000003E-2</v>
      </c>
      <c r="W39">
        <v>0.1057</v>
      </c>
      <c r="X39">
        <v>1.1188</v>
      </c>
      <c r="Y39">
        <v>0.64639999999999997</v>
      </c>
      <c r="Z39">
        <v>2.0169000000000001</v>
      </c>
      <c r="AA39">
        <v>0.4163</v>
      </c>
      <c r="AB39">
        <v>0.66400000000000003</v>
      </c>
      <c r="AC39">
        <v>0.37959999999999999</v>
      </c>
      <c r="AD39">
        <v>4.3906000000000001</v>
      </c>
      <c r="AE39">
        <v>6.8672000000000004</v>
      </c>
      <c r="AF39">
        <v>21.961099999999998</v>
      </c>
      <c r="AG39">
        <v>0.27289999999999998</v>
      </c>
      <c r="AH39">
        <v>2.5566</v>
      </c>
      <c r="AI39">
        <v>8.1655999999999995</v>
      </c>
      <c r="AJ39">
        <v>15.533899999999999</v>
      </c>
      <c r="AK39">
        <v>25.217199999999998</v>
      </c>
      <c r="AL39">
        <v>1.7191000000000001</v>
      </c>
      <c r="AM39">
        <v>1.7890999999999999</v>
      </c>
      <c r="AN39">
        <v>7.2361000000000004</v>
      </c>
      <c r="AO39">
        <v>6.3219000000000003</v>
      </c>
      <c r="AP39">
        <v>3.2492999999999999</v>
      </c>
      <c r="AQ39">
        <v>61.437800000000003</v>
      </c>
      <c r="AR39">
        <v>8.7081999999999997</v>
      </c>
      <c r="AS39">
        <v>0.36520000000000002</v>
      </c>
      <c r="AT39">
        <v>1.8512999999999999</v>
      </c>
      <c r="AU39">
        <v>6.5217000000000001</v>
      </c>
      <c r="AV39">
        <v>0.66890000000000005</v>
      </c>
      <c r="AW39">
        <v>1.2155</v>
      </c>
      <c r="AX39">
        <v>0.21779999999999999</v>
      </c>
      <c r="AY39">
        <v>1.7613000000000001</v>
      </c>
      <c r="AZ39">
        <v>1.6695</v>
      </c>
      <c r="BA39">
        <v>26.095500000000001</v>
      </c>
      <c r="BB39">
        <v>6.5242000000000004</v>
      </c>
      <c r="BC39">
        <v>0.55100000000000005</v>
      </c>
      <c r="BD39">
        <v>0.42930000000000001</v>
      </c>
      <c r="BE39">
        <v>0.1474</v>
      </c>
      <c r="BF39">
        <v>2.46E-2</v>
      </c>
      <c r="BG39">
        <v>1.0500000000000001E-2</v>
      </c>
      <c r="BH39">
        <v>5.4999999999999997E-3</v>
      </c>
      <c r="BI39">
        <v>0.17810000000000001</v>
      </c>
      <c r="BJ39">
        <v>1.8480000000000001</v>
      </c>
      <c r="BK39">
        <v>0.47910000000000003</v>
      </c>
      <c r="BL39">
        <v>7.6200000000000004E-2</v>
      </c>
      <c r="BM39">
        <v>5.3199999999999997E-2</v>
      </c>
      <c r="BO39" s="27">
        <f t="shared" si="4"/>
        <v>336.84673060937763</v>
      </c>
      <c r="BP39" s="27">
        <f t="shared" si="4"/>
        <v>372.0443483497715</v>
      </c>
      <c r="BQ39" s="27">
        <f t="shared" si="4"/>
        <v>72.992807280087874</v>
      </c>
      <c r="BR39" s="27">
        <f t="shared" si="4"/>
        <v>88.902489533512551</v>
      </c>
      <c r="BS39" s="27">
        <f t="shared" si="4"/>
        <v>218.23344864206308</v>
      </c>
      <c r="BT39" s="27">
        <f t="shared" si="4"/>
        <v>343.09437205518969</v>
      </c>
      <c r="BU39" s="27">
        <f t="shared" si="4"/>
        <v>375.65962486285031</v>
      </c>
      <c r="BV39" s="27">
        <f t="shared" si="4"/>
        <v>294.9855726924834</v>
      </c>
      <c r="BW39" s="27">
        <f t="shared" si="4"/>
        <v>345.80341090310719</v>
      </c>
      <c r="BX39" s="27">
        <f t="shared" si="4"/>
        <v>287.49098651719021</v>
      </c>
      <c r="BY39" s="27">
        <f t="shared" si="4"/>
        <v>380.05828970274854</v>
      </c>
      <c r="BZ39" s="27">
        <f t="shared" si="4"/>
        <v>431.17832571975396</v>
      </c>
      <c r="CA39" s="27">
        <f t="shared" si="4"/>
        <v>253.33445770263242</v>
      </c>
      <c r="CB39" s="27">
        <f t="shared" si="4"/>
        <v>158.31406790347543</v>
      </c>
      <c r="CC39" s="27">
        <f t="shared" si="4"/>
        <v>326.6263647026978</v>
      </c>
      <c r="CD39" s="27">
        <f t="shared" si="4"/>
        <v>164.38910749037598</v>
      </c>
      <c r="CE39" s="27">
        <f t="shared" si="5"/>
        <v>289.31575691481561</v>
      </c>
      <c r="CF39" s="27">
        <f t="shared" si="5"/>
        <v>296.10057511777029</v>
      </c>
      <c r="CG39" s="27">
        <f t="shared" si="5"/>
        <v>480.01188370550517</v>
      </c>
      <c r="CH39" s="27">
        <f t="shared" si="5"/>
        <v>409.86199609362495</v>
      </c>
      <c r="CI39" s="27">
        <f t="shared" si="5"/>
        <v>505.1534229238838</v>
      </c>
      <c r="CJ39" s="27">
        <f t="shared" si="5"/>
        <v>515.23024503902002</v>
      </c>
      <c r="CK39" s="27">
        <f t="shared" si="5"/>
        <v>492.72668818785974</v>
      </c>
      <c r="CL39" s="27">
        <f t="shared" si="5"/>
        <v>445.37230340988168</v>
      </c>
      <c r="CM39" s="27">
        <f t="shared" si="5"/>
        <v>367.0728267101037</v>
      </c>
      <c r="CN39" s="27">
        <f t="shared" si="5"/>
        <v>304.65582600295653</v>
      </c>
      <c r="CO39" s="27">
        <f t="shared" si="5"/>
        <v>189.2185331574133</v>
      </c>
      <c r="CP39" s="27">
        <f t="shared" si="5"/>
        <v>263.09588167616192</v>
      </c>
      <c r="CQ39" s="27">
        <f t="shared" si="5"/>
        <v>166.4789768440051</v>
      </c>
      <c r="CR39" s="27">
        <f t="shared" si="5"/>
        <v>372.01440992442917</v>
      </c>
      <c r="CS39" s="27">
        <f t="shared" si="5"/>
        <v>364.08081658772562</v>
      </c>
      <c r="CT39" s="27">
        <f t="shared" si="5"/>
        <v>135.26574837299441</v>
      </c>
      <c r="CU39" s="27">
        <f t="shared" si="6"/>
        <v>135.5610464808</v>
      </c>
      <c r="CV39" s="27">
        <f t="shared" si="6"/>
        <v>83.421448106273047</v>
      </c>
      <c r="CW39" s="27">
        <f t="shared" si="6"/>
        <v>85.025944738801059</v>
      </c>
      <c r="CX39" s="27">
        <f t="shared" si="6"/>
        <v>116.50250401936687</v>
      </c>
      <c r="CY39" s="27">
        <f t="shared" si="6"/>
        <v>180.09099356466191</v>
      </c>
      <c r="CZ39" s="27">
        <f t="shared" si="6"/>
        <v>168.09320242401466</v>
      </c>
      <c r="DA39" s="27">
        <f t="shared" si="6"/>
        <v>99.024818812813365</v>
      </c>
      <c r="DB39" s="27">
        <f t="shared" si="6"/>
        <v>194.26595989859413</v>
      </c>
      <c r="DC39" s="27">
        <f t="shared" si="6"/>
        <v>338.58937246394026</v>
      </c>
      <c r="DD39" s="27">
        <f t="shared" si="6"/>
        <v>233.86523337875801</v>
      </c>
      <c r="DE39" s="27">
        <f t="shared" si="6"/>
        <v>208.05737932089031</v>
      </c>
      <c r="DF39" s="27">
        <f t="shared" si="6"/>
        <v>270.61473709170667</v>
      </c>
      <c r="DG39" s="27">
        <f t="shared" si="6"/>
        <v>322.57783477491165</v>
      </c>
      <c r="DH39" s="27">
        <f t="shared" si="6"/>
        <v>123.14062694717285</v>
      </c>
      <c r="DI39" s="27">
        <f t="shared" si="6"/>
        <v>158.44891094503205</v>
      </c>
      <c r="DJ39" s="27">
        <f t="shared" si="6"/>
        <v>165.40790637545078</v>
      </c>
      <c r="DK39" s="27">
        <f t="shared" si="7"/>
        <v>146.18136422516491</v>
      </c>
      <c r="DL39" s="27">
        <f t="shared" si="7"/>
        <v>163.044081980264</v>
      </c>
      <c r="DM39" s="27">
        <f t="shared" si="7"/>
        <v>201.31072029325406</v>
      </c>
      <c r="DN39" s="27">
        <f t="shared" si="7"/>
        <v>99.932983571401223</v>
      </c>
      <c r="DO39" s="27">
        <f t="shared" si="7"/>
        <v>176.36786332179932</v>
      </c>
      <c r="DP39" s="27">
        <f t="shared" si="7"/>
        <v>209.08752836532258</v>
      </c>
      <c r="DQ39" s="27">
        <f t="shared" si="7"/>
        <v>261.78425513750835</v>
      </c>
      <c r="DR39" s="27">
        <f t="shared" si="7"/>
        <v>270.08901576924069</v>
      </c>
      <c r="DS39" s="27">
        <f t="shared" si="7"/>
        <v>291.49475190952757</v>
      </c>
      <c r="DT39" s="27">
        <f t="shared" si="7"/>
        <v>404.44037008219766</v>
      </c>
      <c r="DU39" s="27">
        <f t="shared" si="7"/>
        <v>437.23666428173931</v>
      </c>
      <c r="DV39" s="27">
        <f t="shared" si="7"/>
        <v>192.50620159647198</v>
      </c>
      <c r="DW39" s="27">
        <f t="shared" si="7"/>
        <v>183.39337283039089</v>
      </c>
      <c r="DX39" s="27">
        <f t="shared" si="7"/>
        <v>194.94549582724679</v>
      </c>
      <c r="DY39" s="27">
        <f t="shared" si="7"/>
        <v>190.85833652682911</v>
      </c>
      <c r="DZ39" s="27">
        <f t="shared" si="7"/>
        <v>196.11240337224859</v>
      </c>
    </row>
    <row r="40" spans="1:130"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</row>
    <row r="41" spans="1:130"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</row>
    <row r="42" spans="1:130">
      <c r="B42" s="2" t="s">
        <v>99</v>
      </c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</row>
    <row r="43" spans="1:130">
      <c r="B43" t="s">
        <v>169</v>
      </c>
      <c r="C43" t="s">
        <v>170</v>
      </c>
      <c r="D43" t="s">
        <v>171</v>
      </c>
      <c r="E43" t="s">
        <v>172</v>
      </c>
      <c r="F43" t="s">
        <v>173</v>
      </c>
      <c r="G43" t="s">
        <v>174</v>
      </c>
      <c r="H43" t="s">
        <v>175</v>
      </c>
      <c r="I43" t="s">
        <v>176</v>
      </c>
      <c r="J43" t="s">
        <v>177</v>
      </c>
      <c r="K43" t="s">
        <v>178</v>
      </c>
      <c r="L43" t="s">
        <v>179</v>
      </c>
      <c r="M43" t="s">
        <v>180</v>
      </c>
      <c r="N43" t="s">
        <v>181</v>
      </c>
      <c r="O43" t="s">
        <v>182</v>
      </c>
      <c r="P43" t="s">
        <v>183</v>
      </c>
      <c r="Q43" t="s">
        <v>184</v>
      </c>
      <c r="R43" t="s">
        <v>185</v>
      </c>
      <c r="S43" t="s">
        <v>186</v>
      </c>
      <c r="T43" t="s">
        <v>187</v>
      </c>
      <c r="U43" t="s">
        <v>188</v>
      </c>
      <c r="V43" t="s">
        <v>189</v>
      </c>
      <c r="W43" t="s">
        <v>190</v>
      </c>
      <c r="X43" t="s">
        <v>191</v>
      </c>
      <c r="Y43" t="s">
        <v>192</v>
      </c>
      <c r="Z43" t="s">
        <v>193</v>
      </c>
      <c r="AA43" t="s">
        <v>194</v>
      </c>
      <c r="AB43" t="s">
        <v>195</v>
      </c>
      <c r="AC43" t="s">
        <v>196</v>
      </c>
      <c r="AD43" t="s">
        <v>197</v>
      </c>
      <c r="AE43" t="s">
        <v>327</v>
      </c>
      <c r="AF43" t="s">
        <v>198</v>
      </c>
      <c r="AG43" t="s">
        <v>199</v>
      </c>
      <c r="AH43" t="s">
        <v>200</v>
      </c>
      <c r="AI43" t="s">
        <v>201</v>
      </c>
      <c r="AJ43" t="s">
        <v>202</v>
      </c>
      <c r="AK43" t="s">
        <v>203</v>
      </c>
      <c r="AL43" t="s">
        <v>204</v>
      </c>
      <c r="AM43" t="s">
        <v>205</v>
      </c>
      <c r="AN43" t="s">
        <v>206</v>
      </c>
      <c r="AO43" t="s">
        <v>207</v>
      </c>
      <c r="AP43" t="s">
        <v>208</v>
      </c>
      <c r="AQ43" t="s">
        <v>209</v>
      </c>
      <c r="AR43" t="s">
        <v>210</v>
      </c>
      <c r="AS43" t="s">
        <v>211</v>
      </c>
      <c r="AT43" t="s">
        <v>212</v>
      </c>
      <c r="AU43" t="s">
        <v>213</v>
      </c>
      <c r="AV43" t="s">
        <v>214</v>
      </c>
      <c r="AW43" t="s">
        <v>215</v>
      </c>
      <c r="AX43" t="s">
        <v>216</v>
      </c>
      <c r="AY43" t="s">
        <v>217</v>
      </c>
      <c r="AZ43" t="s">
        <v>218</v>
      </c>
      <c r="BA43" t="s">
        <v>219</v>
      </c>
      <c r="BB43" t="s">
        <v>220</v>
      </c>
      <c r="BC43" t="s">
        <v>221</v>
      </c>
      <c r="BD43" t="s">
        <v>222</v>
      </c>
      <c r="BE43" t="s">
        <v>223</v>
      </c>
      <c r="BF43" t="s">
        <v>224</v>
      </c>
      <c r="BG43" t="s">
        <v>225</v>
      </c>
      <c r="BH43" t="s">
        <v>226</v>
      </c>
      <c r="BI43" t="s">
        <v>227</v>
      </c>
      <c r="BJ43" t="s">
        <v>228</v>
      </c>
      <c r="BK43" t="s">
        <v>229</v>
      </c>
      <c r="BL43" t="s">
        <v>230</v>
      </c>
      <c r="BM43" t="s">
        <v>231</v>
      </c>
      <c r="BO43" s="9" t="s">
        <v>169</v>
      </c>
      <c r="BP43" s="9" t="s">
        <v>170</v>
      </c>
      <c r="BQ43" s="9" t="s">
        <v>171</v>
      </c>
      <c r="BR43" s="9" t="s">
        <v>172</v>
      </c>
      <c r="BS43" s="9" t="s">
        <v>173</v>
      </c>
      <c r="BT43" s="9" t="s">
        <v>174</v>
      </c>
      <c r="BU43" s="9" t="s">
        <v>175</v>
      </c>
      <c r="BV43" s="9" t="s">
        <v>176</v>
      </c>
      <c r="BW43" s="9" t="s">
        <v>177</v>
      </c>
      <c r="BX43" s="9" t="s">
        <v>178</v>
      </c>
      <c r="BY43" s="9" t="s">
        <v>179</v>
      </c>
      <c r="BZ43" s="9" t="s">
        <v>180</v>
      </c>
      <c r="CA43" s="9" t="s">
        <v>181</v>
      </c>
      <c r="CB43" s="9" t="s">
        <v>182</v>
      </c>
      <c r="CC43" s="9" t="s">
        <v>183</v>
      </c>
      <c r="CD43" s="9" t="s">
        <v>184</v>
      </c>
      <c r="CE43" s="9" t="s">
        <v>185</v>
      </c>
      <c r="CF43" s="9" t="s">
        <v>186</v>
      </c>
      <c r="CG43" s="9" t="s">
        <v>187</v>
      </c>
      <c r="CH43" s="9" t="s">
        <v>188</v>
      </c>
      <c r="CI43" s="9" t="s">
        <v>189</v>
      </c>
      <c r="CJ43" s="9" t="s">
        <v>190</v>
      </c>
      <c r="CK43" s="9" t="s">
        <v>191</v>
      </c>
      <c r="CL43" s="9" t="s">
        <v>192</v>
      </c>
      <c r="CM43" s="9" t="s">
        <v>193</v>
      </c>
      <c r="CN43" s="9" t="s">
        <v>194</v>
      </c>
      <c r="CO43" s="9" t="s">
        <v>195</v>
      </c>
      <c r="CP43" s="9" t="s">
        <v>196</v>
      </c>
      <c r="CQ43" s="9" t="s">
        <v>197</v>
      </c>
      <c r="CR43" s="9" t="s">
        <v>327</v>
      </c>
      <c r="CS43" s="9" t="s">
        <v>198</v>
      </c>
      <c r="CT43" s="9" t="s">
        <v>199</v>
      </c>
      <c r="CU43" s="9" t="s">
        <v>200</v>
      </c>
      <c r="CV43" s="9" t="s">
        <v>201</v>
      </c>
      <c r="CW43" s="9" t="s">
        <v>202</v>
      </c>
      <c r="CX43" s="9" t="s">
        <v>203</v>
      </c>
      <c r="CY43" s="9" t="s">
        <v>204</v>
      </c>
      <c r="CZ43" s="9" t="s">
        <v>205</v>
      </c>
      <c r="DA43" s="9" t="s">
        <v>206</v>
      </c>
      <c r="DB43" s="9" t="s">
        <v>207</v>
      </c>
      <c r="DC43" s="9" t="s">
        <v>208</v>
      </c>
      <c r="DD43" s="9" t="s">
        <v>209</v>
      </c>
      <c r="DE43" s="9" t="s">
        <v>210</v>
      </c>
      <c r="DF43" s="9" t="s">
        <v>211</v>
      </c>
      <c r="DG43" s="9" t="s">
        <v>212</v>
      </c>
      <c r="DH43" s="9" t="s">
        <v>213</v>
      </c>
      <c r="DI43" s="9" t="s">
        <v>214</v>
      </c>
      <c r="DJ43" s="9" t="s">
        <v>215</v>
      </c>
      <c r="DK43" s="9" t="s">
        <v>216</v>
      </c>
      <c r="DL43" s="9" t="s">
        <v>217</v>
      </c>
      <c r="DM43" s="9" t="s">
        <v>218</v>
      </c>
      <c r="DN43" s="9" t="s">
        <v>219</v>
      </c>
      <c r="DO43" s="9" t="s">
        <v>220</v>
      </c>
      <c r="DP43" s="9" t="s">
        <v>221</v>
      </c>
      <c r="DQ43" s="9" t="s">
        <v>222</v>
      </c>
      <c r="DR43" s="9" t="s">
        <v>223</v>
      </c>
      <c r="DS43" s="9" t="s">
        <v>224</v>
      </c>
      <c r="DT43" s="9" t="s">
        <v>225</v>
      </c>
      <c r="DU43" s="9" t="s">
        <v>226</v>
      </c>
      <c r="DV43" s="9" t="s">
        <v>227</v>
      </c>
      <c r="DW43" s="9" t="s">
        <v>228</v>
      </c>
      <c r="DX43" s="9" t="s">
        <v>229</v>
      </c>
      <c r="DY43" s="9" t="s">
        <v>230</v>
      </c>
      <c r="DZ43" s="9" t="s">
        <v>231</v>
      </c>
    </row>
    <row r="44" spans="1:130">
      <c r="A44" t="s">
        <v>64</v>
      </c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</row>
    <row r="45" spans="1:130">
      <c r="A45">
        <v>1990</v>
      </c>
      <c r="B45">
        <v>4.3300999999999998</v>
      </c>
      <c r="C45">
        <v>2.7425999999999999</v>
      </c>
      <c r="D45">
        <v>58.821199999999997</v>
      </c>
      <c r="E45">
        <v>6.3200000000000006E-2</v>
      </c>
      <c r="F45">
        <v>1.3333999999999999</v>
      </c>
      <c r="G45">
        <v>0.96589999999999998</v>
      </c>
      <c r="H45">
        <v>0.79469999999999996</v>
      </c>
      <c r="I45">
        <v>4.8041</v>
      </c>
      <c r="J45">
        <v>2.7065999999999999</v>
      </c>
      <c r="K45">
        <v>16.475200000000001</v>
      </c>
      <c r="L45">
        <v>37.1999</v>
      </c>
      <c r="M45">
        <v>3.4514</v>
      </c>
      <c r="N45">
        <v>0.1246</v>
      </c>
      <c r="O45">
        <v>5.1685999999999996</v>
      </c>
      <c r="P45">
        <v>0.73080000000000001</v>
      </c>
      <c r="Q45">
        <v>0.84360000000000002</v>
      </c>
      <c r="R45">
        <v>2.5331000000000001</v>
      </c>
      <c r="S45">
        <v>8.0564</v>
      </c>
      <c r="T45">
        <v>0.65139999999999998</v>
      </c>
      <c r="U45">
        <v>5.9100999999999999</v>
      </c>
      <c r="V45">
        <v>9.4299999999999995E-2</v>
      </c>
      <c r="W45">
        <v>0.21479999999999999</v>
      </c>
      <c r="X45">
        <v>2.5567000000000002</v>
      </c>
      <c r="Y45">
        <v>1.6194</v>
      </c>
      <c r="Z45">
        <v>3.0964</v>
      </c>
      <c r="AA45">
        <v>0.74009999999999998</v>
      </c>
      <c r="AB45">
        <v>0.79990000000000006</v>
      </c>
      <c r="AC45">
        <v>0.63970000000000005</v>
      </c>
      <c r="AD45">
        <v>4.2744</v>
      </c>
      <c r="AE45">
        <v>10.599</v>
      </c>
      <c r="AF45">
        <v>27.994199999999999</v>
      </c>
      <c r="AG45">
        <v>0.18529999999999999</v>
      </c>
      <c r="AH45">
        <v>1.036</v>
      </c>
      <c r="AI45">
        <v>5.3623000000000003</v>
      </c>
      <c r="AJ45">
        <v>7.7260999999999997</v>
      </c>
      <c r="AK45">
        <v>27.797899999999998</v>
      </c>
      <c r="AL45">
        <v>3.1615000000000002</v>
      </c>
      <c r="AM45">
        <v>2.4165000000000001</v>
      </c>
      <c r="AN45">
        <v>7.4107000000000003</v>
      </c>
      <c r="AO45">
        <v>11.139699999999999</v>
      </c>
      <c r="AP45">
        <v>5.8474000000000004</v>
      </c>
      <c r="AQ45">
        <v>62.978400000000001</v>
      </c>
      <c r="AR45">
        <v>10.578200000000001</v>
      </c>
      <c r="AS45">
        <v>0.63249999999999995</v>
      </c>
      <c r="AT45">
        <v>2.4245000000000001</v>
      </c>
      <c r="AU45">
        <v>7.0064000000000002</v>
      </c>
      <c r="AV45">
        <v>0.53600000000000003</v>
      </c>
      <c r="AW45">
        <v>1.3734</v>
      </c>
      <c r="AX45">
        <v>0.40610000000000002</v>
      </c>
      <c r="AY45">
        <v>3.0407999999999999</v>
      </c>
      <c r="AZ45">
        <v>2.3290000000000002</v>
      </c>
      <c r="BA45">
        <v>23.888300000000001</v>
      </c>
      <c r="BB45">
        <v>7.7039</v>
      </c>
      <c r="BC45">
        <v>0.8327</v>
      </c>
      <c r="BD45">
        <v>0.72460000000000002</v>
      </c>
      <c r="BE45">
        <v>0.26529999999999998</v>
      </c>
      <c r="BF45">
        <v>4.1700000000000001E-2</v>
      </c>
      <c r="BG45">
        <v>1.2E-2</v>
      </c>
      <c r="BH45">
        <v>7.4000000000000003E-3</v>
      </c>
      <c r="BI45">
        <v>0.115</v>
      </c>
      <c r="BJ45">
        <v>0.66110000000000002</v>
      </c>
      <c r="BK45">
        <v>0.2419</v>
      </c>
      <c r="BL45">
        <v>5.8700000000000002E-2</v>
      </c>
      <c r="BM45">
        <v>4.19E-2</v>
      </c>
      <c r="BO45" s="27">
        <f t="shared" ref="BO45:CD60" si="8">B45/B$115*$P$2*$P$3</f>
        <v>605.94907906263381</v>
      </c>
      <c r="BP45" s="27">
        <f t="shared" si="8"/>
        <v>541.53955513431868</v>
      </c>
      <c r="BQ45" s="27">
        <f t="shared" si="8"/>
        <v>63.60258816812712</v>
      </c>
      <c r="BR45" s="27">
        <f t="shared" si="8"/>
        <v>166.72514357620159</v>
      </c>
      <c r="BS45" s="27">
        <f t="shared" si="8"/>
        <v>154.42182149189497</v>
      </c>
      <c r="BT45" s="27">
        <f t="shared" si="8"/>
        <v>370.60484675476152</v>
      </c>
      <c r="BU45" s="27">
        <f t="shared" si="8"/>
        <v>461.34554764102472</v>
      </c>
      <c r="BV45" s="27">
        <f t="shared" si="8"/>
        <v>327.70793399592077</v>
      </c>
      <c r="BW45" s="27">
        <f t="shared" si="8"/>
        <v>549.84814472467963</v>
      </c>
      <c r="BX45" s="27">
        <f t="shared" si="8"/>
        <v>280.18666412701862</v>
      </c>
      <c r="BY45" s="27">
        <f t="shared" si="8"/>
        <v>604.67683024952726</v>
      </c>
      <c r="BZ45" s="27">
        <f t="shared" si="8"/>
        <v>762.77235950238787</v>
      </c>
      <c r="CA45" s="27">
        <f t="shared" si="8"/>
        <v>437.80129583561722</v>
      </c>
      <c r="CB45" s="27">
        <f t="shared" si="8"/>
        <v>246.88091098416092</v>
      </c>
      <c r="CC45" s="27">
        <f t="shared" si="8"/>
        <v>659.38825227826396</v>
      </c>
      <c r="CD45" s="27">
        <f t="shared" si="8"/>
        <v>299.58663011207858</v>
      </c>
      <c r="CE45" s="27">
        <f t="shared" ref="CE45:CT60" si="9">R45/R$115*$P$2*$P$3</f>
        <v>403.87178653197367</v>
      </c>
      <c r="CF45" s="27">
        <f t="shared" si="9"/>
        <v>391.66346616625418</v>
      </c>
      <c r="CG45" s="27">
        <f t="shared" si="9"/>
        <v>1125.1520008843688</v>
      </c>
      <c r="CH45" s="27">
        <f t="shared" si="9"/>
        <v>756.95302744068397</v>
      </c>
      <c r="CI45" s="27">
        <f t="shared" si="9"/>
        <v>1011.3793584229774</v>
      </c>
      <c r="CJ45" s="27">
        <f t="shared" si="9"/>
        <v>1047.033648385823</v>
      </c>
      <c r="CK45" s="27">
        <f t="shared" si="9"/>
        <v>1125.9870608597614</v>
      </c>
      <c r="CL45" s="27">
        <f t="shared" si="9"/>
        <v>1115.7733727443726</v>
      </c>
      <c r="CM45" s="27">
        <f t="shared" si="9"/>
        <v>563.54023532409383</v>
      </c>
      <c r="CN45" s="27">
        <f t="shared" si="9"/>
        <v>541.61848864950298</v>
      </c>
      <c r="CO45" s="27">
        <f t="shared" si="9"/>
        <v>227.94563956719108</v>
      </c>
      <c r="CP45" s="27">
        <f t="shared" si="9"/>
        <v>443.36784907334248</v>
      </c>
      <c r="CQ45" s="27">
        <f t="shared" si="9"/>
        <v>162.07300565344497</v>
      </c>
      <c r="CR45" s="27">
        <f t="shared" si="9"/>
        <v>574.17589858880251</v>
      </c>
      <c r="CS45" s="27">
        <f t="shared" si="9"/>
        <v>464.10021336454497</v>
      </c>
      <c r="CT45" s="27">
        <f t="shared" si="9"/>
        <v>91.845889239706366</v>
      </c>
      <c r="CU45" s="27">
        <f t="shared" ref="CU45:DJ60" si="10">AH45/AH$115*$P$2*$P$3</f>
        <v>54.93281864746492</v>
      </c>
      <c r="CV45" s="27">
        <f t="shared" si="10"/>
        <v>54.782359064890279</v>
      </c>
      <c r="CW45" s="27">
        <f t="shared" si="10"/>
        <v>42.289376888382883</v>
      </c>
      <c r="CX45" s="27">
        <f t="shared" si="10"/>
        <v>128.42523977602426</v>
      </c>
      <c r="CY45" s="27">
        <f t="shared" si="10"/>
        <v>331.19520455743037</v>
      </c>
      <c r="CZ45" s="27">
        <f t="shared" si="10"/>
        <v>227.03997745102646</v>
      </c>
      <c r="DA45" s="27">
        <f t="shared" si="10"/>
        <v>101.41419062424733</v>
      </c>
      <c r="DB45" s="27">
        <f t="shared" si="10"/>
        <v>342.31236075900739</v>
      </c>
      <c r="DC45" s="27">
        <f t="shared" si="10"/>
        <v>609.3212373574753</v>
      </c>
      <c r="DD45" s="27">
        <f t="shared" si="10"/>
        <v>239.72958364102837</v>
      </c>
      <c r="DE45" s="27">
        <f t="shared" si="10"/>
        <v>252.73564800214072</v>
      </c>
      <c r="DF45" s="27">
        <f t="shared" si="10"/>
        <v>468.6851621317208</v>
      </c>
      <c r="DG45" s="27">
        <f t="shared" si="10"/>
        <v>422.45447005443384</v>
      </c>
      <c r="DH45" s="27">
        <f t="shared" si="10"/>
        <v>132.29257534732841</v>
      </c>
      <c r="DI45" s="27">
        <f t="shared" si="10"/>
        <v>126.96758299676661</v>
      </c>
      <c r="DJ45" s="27">
        <f t="shared" si="10"/>
        <v>186.8952847519902</v>
      </c>
      <c r="DK45" s="27">
        <f t="shared" ref="DK45:DZ60" si="11">AX45/AX$115*$P$2*$P$3</f>
        <v>272.56314055022716</v>
      </c>
      <c r="DL45" s="27">
        <f t="shared" si="11"/>
        <v>281.48778997648714</v>
      </c>
      <c r="DM45" s="27">
        <f t="shared" si="11"/>
        <v>280.83418242766624</v>
      </c>
      <c r="DN45" s="27">
        <f t="shared" si="11"/>
        <v>91.480488645502234</v>
      </c>
      <c r="DO45" s="27">
        <f t="shared" si="11"/>
        <v>208.25854238754326</v>
      </c>
      <c r="DP45" s="27">
        <f t="shared" si="11"/>
        <v>315.98400157859186</v>
      </c>
      <c r="DQ45" s="27">
        <f t="shared" si="11"/>
        <v>441.85621074455753</v>
      </c>
      <c r="DR45" s="27">
        <f t="shared" si="11"/>
        <v>486.12358129972552</v>
      </c>
      <c r="DS45" s="27">
        <f t="shared" si="11"/>
        <v>494.11915262712608</v>
      </c>
      <c r="DT45" s="27">
        <f t="shared" si="11"/>
        <v>462.21756580822591</v>
      </c>
      <c r="DU45" s="27">
        <f t="shared" si="11"/>
        <v>588.28205739724933</v>
      </c>
      <c r="DV45" s="27">
        <f t="shared" si="11"/>
        <v>124.30215150810938</v>
      </c>
      <c r="DW45" s="27">
        <f t="shared" si="11"/>
        <v>65.606795875633892</v>
      </c>
      <c r="DX45" s="27">
        <f t="shared" si="11"/>
        <v>98.428961470697132</v>
      </c>
      <c r="DY45" s="27">
        <f t="shared" si="11"/>
        <v>147.02604139271483</v>
      </c>
      <c r="DZ45" s="27">
        <f t="shared" si="11"/>
        <v>154.45694927250409</v>
      </c>
    </row>
    <row r="46" spans="1:130">
      <c r="A46">
        <v>1991</v>
      </c>
      <c r="B46">
        <v>4.3120000000000003</v>
      </c>
      <c r="C46">
        <v>2.7244999999999999</v>
      </c>
      <c r="D46">
        <v>57.906700000000001</v>
      </c>
      <c r="E46">
        <v>6.3600000000000004E-2</v>
      </c>
      <c r="F46">
        <v>1.2986</v>
      </c>
      <c r="G46">
        <v>0.94059999999999999</v>
      </c>
      <c r="H46">
        <v>0.75700000000000001</v>
      </c>
      <c r="I46">
        <v>4.7102000000000004</v>
      </c>
      <c r="J46">
        <v>2.5767000000000002</v>
      </c>
      <c r="K46">
        <v>15.8933</v>
      </c>
      <c r="L46">
        <v>36.935600000000001</v>
      </c>
      <c r="M46">
        <v>3.3540000000000001</v>
      </c>
      <c r="N46">
        <v>0.123</v>
      </c>
      <c r="O46">
        <v>5.1166</v>
      </c>
      <c r="P46">
        <v>0.72909999999999997</v>
      </c>
      <c r="Q46">
        <v>0.83630000000000004</v>
      </c>
      <c r="R46">
        <v>2.5091999999999999</v>
      </c>
      <c r="S46">
        <v>7.9911000000000003</v>
      </c>
      <c r="T46">
        <v>0.65410000000000001</v>
      </c>
      <c r="U46">
        <v>5.6706000000000003</v>
      </c>
      <c r="V46">
        <v>9.5100000000000004E-2</v>
      </c>
      <c r="W46">
        <v>0.2165</v>
      </c>
      <c r="X46">
        <v>2.5807000000000002</v>
      </c>
      <c r="Y46">
        <v>1.5747</v>
      </c>
      <c r="Z46">
        <v>3.0709</v>
      </c>
      <c r="AA46">
        <v>0.73199999999999998</v>
      </c>
      <c r="AB46">
        <v>0.78680000000000005</v>
      </c>
      <c r="AC46">
        <v>0.63190000000000002</v>
      </c>
      <c r="AD46">
        <v>4.1886999999999999</v>
      </c>
      <c r="AE46">
        <v>10.2026</v>
      </c>
      <c r="AF46">
        <v>27.281600000000001</v>
      </c>
      <c r="AG46">
        <v>0.18360000000000001</v>
      </c>
      <c r="AH46">
        <v>1.0244</v>
      </c>
      <c r="AI46">
        <v>5.2803000000000004</v>
      </c>
      <c r="AJ46">
        <v>7.6208</v>
      </c>
      <c r="AK46">
        <v>27.584199999999999</v>
      </c>
      <c r="AL46">
        <v>3.1646000000000001</v>
      </c>
      <c r="AM46">
        <v>2.4011999999999998</v>
      </c>
      <c r="AN46">
        <v>7.3479000000000001</v>
      </c>
      <c r="AO46">
        <v>11.1036</v>
      </c>
      <c r="AP46">
        <v>5.5650000000000004</v>
      </c>
      <c r="AQ46">
        <v>61.2958</v>
      </c>
      <c r="AR46">
        <v>10.4956</v>
      </c>
      <c r="AS46">
        <v>0.62929999999999997</v>
      </c>
      <c r="AT46">
        <v>2.3098000000000001</v>
      </c>
      <c r="AU46">
        <v>6.9240000000000004</v>
      </c>
      <c r="AV46">
        <v>0.5333</v>
      </c>
      <c r="AW46">
        <v>1.363</v>
      </c>
      <c r="AX46">
        <v>0.40389999999999998</v>
      </c>
      <c r="AY46">
        <v>3.0137999999999998</v>
      </c>
      <c r="AZ46">
        <v>2.2793000000000001</v>
      </c>
      <c r="BA46">
        <v>23.532299999999999</v>
      </c>
      <c r="BB46">
        <v>7.5678000000000001</v>
      </c>
      <c r="BC46">
        <v>0.81420000000000003</v>
      </c>
      <c r="BD46">
        <v>0.70760000000000001</v>
      </c>
      <c r="BE46">
        <v>0.25890000000000002</v>
      </c>
      <c r="BF46">
        <v>4.0599999999999997E-2</v>
      </c>
      <c r="BG46">
        <v>1.17E-2</v>
      </c>
      <c r="BH46">
        <v>7.1999999999999998E-3</v>
      </c>
      <c r="BI46">
        <v>0.11269999999999999</v>
      </c>
      <c r="BJ46">
        <v>0.65169999999999995</v>
      </c>
      <c r="BK46">
        <v>0.23749999999999999</v>
      </c>
      <c r="BL46">
        <v>5.7500000000000002E-2</v>
      </c>
      <c r="BM46">
        <v>4.1099999999999998E-2</v>
      </c>
      <c r="BO46" s="27">
        <f t="shared" si="8"/>
        <v>603.41618644328707</v>
      </c>
      <c r="BP46" s="27">
        <f t="shared" si="8"/>
        <v>537.96562311800881</v>
      </c>
      <c r="BQ46" s="27">
        <f t="shared" si="8"/>
        <v>62.613751373234244</v>
      </c>
      <c r="BR46" s="27">
        <f t="shared" si="8"/>
        <v>167.78036600389905</v>
      </c>
      <c r="BS46" s="27">
        <f t="shared" si="8"/>
        <v>150.39161346135802</v>
      </c>
      <c r="BT46" s="27">
        <f t="shared" si="8"/>
        <v>360.89752444096564</v>
      </c>
      <c r="BU46" s="27">
        <f t="shared" si="8"/>
        <v>439.45964460079995</v>
      </c>
      <c r="BV46" s="27">
        <f t="shared" si="8"/>
        <v>321.30261874390339</v>
      </c>
      <c r="BW46" s="27">
        <f t="shared" si="8"/>
        <v>523.45884671251099</v>
      </c>
      <c r="BX46" s="27">
        <f t="shared" si="8"/>
        <v>270.29054026475825</v>
      </c>
      <c r="BY46" s="27">
        <f t="shared" si="8"/>
        <v>600.38068735035415</v>
      </c>
      <c r="BZ46" s="27">
        <f t="shared" si="8"/>
        <v>741.24659377962826</v>
      </c>
      <c r="CA46" s="27">
        <f t="shared" si="8"/>
        <v>432.17944934013576</v>
      </c>
      <c r="CB46" s="27">
        <f t="shared" si="8"/>
        <v>244.39710349834732</v>
      </c>
      <c r="CC46" s="27">
        <f t="shared" si="8"/>
        <v>657.85437156004684</v>
      </c>
      <c r="CD46" s="27">
        <f t="shared" si="8"/>
        <v>296.9941900933278</v>
      </c>
      <c r="CE46" s="27">
        <f t="shared" si="9"/>
        <v>400.06122409933607</v>
      </c>
      <c r="CF46" s="27">
        <f t="shared" si="9"/>
        <v>388.48889385844222</v>
      </c>
      <c r="CG46" s="27">
        <f t="shared" si="9"/>
        <v>1129.8156643820473</v>
      </c>
      <c r="CH46" s="27">
        <f t="shared" si="9"/>
        <v>726.27837725336997</v>
      </c>
      <c r="CI46" s="27">
        <f t="shared" si="9"/>
        <v>1019.959459024657</v>
      </c>
      <c r="CJ46" s="27">
        <f t="shared" si="9"/>
        <v>1055.3202275397143</v>
      </c>
      <c r="CK46" s="27">
        <f t="shared" si="9"/>
        <v>1136.5568146285393</v>
      </c>
      <c r="CL46" s="27">
        <f t="shared" si="9"/>
        <v>1084.9748857975569</v>
      </c>
      <c r="CM46" s="27">
        <f t="shared" si="9"/>
        <v>558.89927291588936</v>
      </c>
      <c r="CN46" s="27">
        <f t="shared" si="9"/>
        <v>535.69076299342817</v>
      </c>
      <c r="CO46" s="27">
        <f t="shared" si="9"/>
        <v>224.21256308471803</v>
      </c>
      <c r="CP46" s="27">
        <f t="shared" si="9"/>
        <v>437.9617693128734</v>
      </c>
      <c r="CQ46" s="27">
        <f t="shared" si="9"/>
        <v>158.82350710756708</v>
      </c>
      <c r="CR46" s="27">
        <f t="shared" si="9"/>
        <v>552.70186083046667</v>
      </c>
      <c r="CS46" s="27">
        <f t="shared" si="9"/>
        <v>452.28641579063412</v>
      </c>
      <c r="CT46" s="27">
        <f t="shared" si="9"/>
        <v>91.003266402644854</v>
      </c>
      <c r="CU46" s="27">
        <f t="shared" si="10"/>
        <v>54.317740755273221</v>
      </c>
      <c r="CV46" s="27">
        <f t="shared" si="10"/>
        <v>53.944630209115509</v>
      </c>
      <c r="CW46" s="27">
        <f t="shared" si="10"/>
        <v>41.713009589700917</v>
      </c>
      <c r="CX46" s="27">
        <f t="shared" si="10"/>
        <v>127.43795391125975</v>
      </c>
      <c r="CY46" s="27">
        <f t="shared" si="10"/>
        <v>331.51995709076209</v>
      </c>
      <c r="CZ46" s="27">
        <f t="shared" si="10"/>
        <v>225.60248038709068</v>
      </c>
      <c r="DA46" s="27">
        <f t="shared" si="10"/>
        <v>100.55478312276936</v>
      </c>
      <c r="DB46" s="27">
        <f t="shared" si="10"/>
        <v>341.20304217561647</v>
      </c>
      <c r="DC46" s="27">
        <f t="shared" si="10"/>
        <v>579.89408726858949</v>
      </c>
      <c r="DD46" s="27">
        <f t="shared" si="10"/>
        <v>233.32470518374149</v>
      </c>
      <c r="DE46" s="27">
        <f t="shared" si="10"/>
        <v>250.76215870103309</v>
      </c>
      <c r="DF46" s="27">
        <f t="shared" si="10"/>
        <v>466.31394866322836</v>
      </c>
      <c r="DG46" s="27">
        <f t="shared" si="10"/>
        <v>402.4686883612008</v>
      </c>
      <c r="DH46" s="27">
        <f t="shared" si="10"/>
        <v>130.7367252376259</v>
      </c>
      <c r="DI46" s="27">
        <f t="shared" si="10"/>
        <v>126.32800748540228</v>
      </c>
      <c r="DJ46" s="27">
        <f t="shared" si="10"/>
        <v>185.48002993808259</v>
      </c>
      <c r="DK46" s="27">
        <f t="shared" si="11"/>
        <v>271.08656111360932</v>
      </c>
      <c r="DL46" s="27">
        <f t="shared" si="11"/>
        <v>278.9883916834836</v>
      </c>
      <c r="DM46" s="27">
        <f t="shared" si="11"/>
        <v>274.84128467470146</v>
      </c>
      <c r="DN46" s="27">
        <f t="shared" si="11"/>
        <v>90.117183012292728</v>
      </c>
      <c r="DO46" s="27">
        <f t="shared" si="11"/>
        <v>204.57936851211073</v>
      </c>
      <c r="DP46" s="27">
        <f t="shared" si="11"/>
        <v>308.96382140661643</v>
      </c>
      <c r="DQ46" s="27">
        <f t="shared" si="11"/>
        <v>431.4897249832307</v>
      </c>
      <c r="DR46" s="27">
        <f t="shared" si="11"/>
        <v>474.39651412928367</v>
      </c>
      <c r="DS46" s="27">
        <f t="shared" si="11"/>
        <v>481.08483445230979</v>
      </c>
      <c r="DT46" s="27">
        <f t="shared" si="11"/>
        <v>450.66212666302027</v>
      </c>
      <c r="DU46" s="27">
        <f t="shared" si="11"/>
        <v>572.3825423324588</v>
      </c>
      <c r="DV46" s="27">
        <f t="shared" si="11"/>
        <v>121.81610847794717</v>
      </c>
      <c r="DW46" s="27">
        <f t="shared" si="11"/>
        <v>64.673950797384052</v>
      </c>
      <c r="DX46" s="27">
        <f t="shared" si="11"/>
        <v>96.638604172346291</v>
      </c>
      <c r="DY46" s="27">
        <f t="shared" si="11"/>
        <v>144.02039829780412</v>
      </c>
      <c r="DZ46" s="27">
        <f t="shared" si="11"/>
        <v>151.50789057517702</v>
      </c>
    </row>
    <row r="47" spans="1:130">
      <c r="A47">
        <v>1992</v>
      </c>
      <c r="B47">
        <v>4.1802000000000001</v>
      </c>
      <c r="C47">
        <v>2.6122999999999998</v>
      </c>
      <c r="D47">
        <v>56.080800000000004</v>
      </c>
      <c r="E47">
        <v>6.3799999999999996E-2</v>
      </c>
      <c r="F47">
        <v>1.2505999999999999</v>
      </c>
      <c r="G47">
        <v>0.90690000000000004</v>
      </c>
      <c r="H47">
        <v>0.7218</v>
      </c>
      <c r="I47">
        <v>4.4584999999999999</v>
      </c>
      <c r="J47">
        <v>2.4683999999999999</v>
      </c>
      <c r="K47">
        <v>15.1798</v>
      </c>
      <c r="L47">
        <v>34.300800000000002</v>
      </c>
      <c r="M47">
        <v>3.0956999999999999</v>
      </c>
      <c r="N47">
        <v>0.1207</v>
      </c>
      <c r="O47">
        <v>5.0075000000000003</v>
      </c>
      <c r="P47">
        <v>0.71009999999999995</v>
      </c>
      <c r="Q47">
        <v>0.81910000000000005</v>
      </c>
      <c r="R47">
        <v>2.4077999999999999</v>
      </c>
      <c r="S47">
        <v>7.7034000000000002</v>
      </c>
      <c r="T47">
        <v>0.6149</v>
      </c>
      <c r="U47">
        <v>5.3349000000000002</v>
      </c>
      <c r="V47">
        <v>8.6499999999999994E-2</v>
      </c>
      <c r="W47">
        <v>0.1961</v>
      </c>
      <c r="X47">
        <v>2.2850999999999999</v>
      </c>
      <c r="Y47">
        <v>1.4398</v>
      </c>
      <c r="Z47">
        <v>2.9096000000000002</v>
      </c>
      <c r="AA47">
        <v>0.69840000000000002</v>
      </c>
      <c r="AB47">
        <v>0.75270000000000004</v>
      </c>
      <c r="AC47">
        <v>0.60409999999999997</v>
      </c>
      <c r="AD47">
        <v>4.0026000000000002</v>
      </c>
      <c r="AE47">
        <v>9.6602999999999994</v>
      </c>
      <c r="AF47">
        <v>25.5458</v>
      </c>
      <c r="AG47">
        <v>0.18140000000000001</v>
      </c>
      <c r="AH47">
        <v>1.0121</v>
      </c>
      <c r="AI47">
        <v>5.1798999999999999</v>
      </c>
      <c r="AJ47">
        <v>7.4946000000000002</v>
      </c>
      <c r="AK47">
        <v>26.931999999999999</v>
      </c>
      <c r="AL47">
        <v>3.1332</v>
      </c>
      <c r="AM47">
        <v>2.3271000000000002</v>
      </c>
      <c r="AN47">
        <v>7.1539000000000001</v>
      </c>
      <c r="AO47">
        <v>10.8361</v>
      </c>
      <c r="AP47">
        <v>5.3380000000000001</v>
      </c>
      <c r="AQ47">
        <v>58.278300000000002</v>
      </c>
      <c r="AR47">
        <v>10.173999999999999</v>
      </c>
      <c r="AS47">
        <v>0.61029999999999995</v>
      </c>
      <c r="AT47">
        <v>2.2084999999999999</v>
      </c>
      <c r="AU47">
        <v>6.6817000000000002</v>
      </c>
      <c r="AV47">
        <v>0.52659999999999996</v>
      </c>
      <c r="AW47">
        <v>1.3462000000000001</v>
      </c>
      <c r="AX47">
        <v>0.3947</v>
      </c>
      <c r="AY47">
        <v>2.9510000000000001</v>
      </c>
      <c r="AZ47">
        <v>2.2427999999999999</v>
      </c>
      <c r="BA47">
        <v>22.962399999999999</v>
      </c>
      <c r="BB47">
        <v>7.4236000000000004</v>
      </c>
      <c r="BC47">
        <v>0.80259999999999998</v>
      </c>
      <c r="BD47">
        <v>0.69789999999999996</v>
      </c>
      <c r="BE47">
        <v>0.25590000000000002</v>
      </c>
      <c r="BF47">
        <v>4.0099999999999997E-2</v>
      </c>
      <c r="BG47">
        <v>1.15E-2</v>
      </c>
      <c r="BH47">
        <v>7.1000000000000004E-3</v>
      </c>
      <c r="BI47">
        <v>0.1115</v>
      </c>
      <c r="BJ47">
        <v>0.64429999999999998</v>
      </c>
      <c r="BK47">
        <v>0.23480000000000001</v>
      </c>
      <c r="BL47">
        <v>5.6899999999999999E-2</v>
      </c>
      <c r="BM47">
        <v>4.0599999999999997E-2</v>
      </c>
      <c r="BO47" s="27">
        <f t="shared" si="8"/>
        <v>584.97225013224215</v>
      </c>
      <c r="BP47" s="27">
        <f t="shared" si="8"/>
        <v>515.81119371303885</v>
      </c>
      <c r="BQ47" s="27">
        <f t="shared" si="8"/>
        <v>60.63942977258376</v>
      </c>
      <c r="BR47" s="27">
        <f t="shared" si="8"/>
        <v>168.30797721774778</v>
      </c>
      <c r="BS47" s="27">
        <f t="shared" si="8"/>
        <v>144.83270583303124</v>
      </c>
      <c r="BT47" s="27">
        <f t="shared" si="8"/>
        <v>347.96721764353794</v>
      </c>
      <c r="BU47" s="27">
        <f t="shared" si="8"/>
        <v>419.02506139082885</v>
      </c>
      <c r="BV47" s="27">
        <f t="shared" si="8"/>
        <v>304.13309958593965</v>
      </c>
      <c r="BW47" s="27">
        <f t="shared" si="8"/>
        <v>501.45760749220403</v>
      </c>
      <c r="BX47" s="27">
        <f t="shared" si="8"/>
        <v>258.15635161426371</v>
      </c>
      <c r="BY47" s="27">
        <f t="shared" si="8"/>
        <v>557.55254769563874</v>
      </c>
      <c r="BZ47" s="27">
        <f t="shared" si="8"/>
        <v>684.16132390089297</v>
      </c>
      <c r="CA47" s="27">
        <f t="shared" si="8"/>
        <v>424.09804500288124</v>
      </c>
      <c r="CB47" s="27">
        <f t="shared" si="8"/>
        <v>239.18588433099603</v>
      </c>
      <c r="CC47" s="27">
        <f t="shared" si="8"/>
        <v>640.71099882703231</v>
      </c>
      <c r="CD47" s="27">
        <f t="shared" si="8"/>
        <v>290.88597525462734</v>
      </c>
      <c r="CE47" s="27">
        <f t="shared" si="9"/>
        <v>383.89423536839683</v>
      </c>
      <c r="CF47" s="27">
        <f t="shared" si="9"/>
        <v>374.50230192953711</v>
      </c>
      <c r="CG47" s="27">
        <f t="shared" si="9"/>
        <v>1062.1061795268627</v>
      </c>
      <c r="CH47" s="27">
        <f t="shared" si="9"/>
        <v>683.2826358425923</v>
      </c>
      <c r="CI47" s="27">
        <f t="shared" si="9"/>
        <v>927.72337755660169</v>
      </c>
      <c r="CJ47" s="27">
        <f t="shared" si="9"/>
        <v>955.88127769301627</v>
      </c>
      <c r="CK47" s="27">
        <f t="shared" si="9"/>
        <v>1006.3726807097588</v>
      </c>
      <c r="CL47" s="27">
        <f t="shared" si="9"/>
        <v>992.0282216113053</v>
      </c>
      <c r="CM47" s="27">
        <f t="shared" si="9"/>
        <v>529.54291070242334</v>
      </c>
      <c r="CN47" s="27">
        <f t="shared" si="9"/>
        <v>511.10167879045127</v>
      </c>
      <c r="CO47" s="27">
        <f t="shared" si="9"/>
        <v>214.49516552347137</v>
      </c>
      <c r="CP47" s="27">
        <f t="shared" si="9"/>
        <v>418.69394657684251</v>
      </c>
      <c r="CQ47" s="27">
        <f t="shared" si="9"/>
        <v>151.76712811821048</v>
      </c>
      <c r="CR47" s="27">
        <f t="shared" si="9"/>
        <v>523.32403369538713</v>
      </c>
      <c r="CS47" s="27">
        <f t="shared" si="9"/>
        <v>423.50955664273289</v>
      </c>
      <c r="CT47" s="27">
        <f t="shared" si="9"/>
        <v>89.912813319388761</v>
      </c>
      <c r="CU47" s="27">
        <f t="shared" si="10"/>
        <v>53.665546093725133</v>
      </c>
      <c r="CV47" s="27">
        <f t="shared" si="10"/>
        <v>52.918923171069345</v>
      </c>
      <c r="CW47" s="27">
        <f t="shared" si="10"/>
        <v>41.022244603056443</v>
      </c>
      <c r="CX47" s="27">
        <f t="shared" si="10"/>
        <v>124.42481473952654</v>
      </c>
      <c r="CY47" s="27">
        <f t="shared" si="10"/>
        <v>328.23052820475749</v>
      </c>
      <c r="CZ47" s="27">
        <f t="shared" si="10"/>
        <v>218.64048480293138</v>
      </c>
      <c r="DA47" s="27">
        <f t="shared" si="10"/>
        <v>97.899925554509423</v>
      </c>
      <c r="DB47" s="27">
        <f t="shared" si="10"/>
        <v>332.98302220173622</v>
      </c>
      <c r="DC47" s="27">
        <f t="shared" si="10"/>
        <v>556.23982710507278</v>
      </c>
      <c r="DD47" s="27">
        <f t="shared" si="10"/>
        <v>221.83848103964129</v>
      </c>
      <c r="DE47" s="27">
        <f t="shared" si="10"/>
        <v>243.07845217274956</v>
      </c>
      <c r="DF47" s="27">
        <f t="shared" si="10"/>
        <v>452.23486869405417</v>
      </c>
      <c r="DG47" s="27">
        <f t="shared" si="10"/>
        <v>384.81777567136197</v>
      </c>
      <c r="DH47" s="27">
        <f t="shared" si="10"/>
        <v>126.16169512135252</v>
      </c>
      <c r="DI47" s="27">
        <f t="shared" si="10"/>
        <v>124.74091269794266</v>
      </c>
      <c r="DJ47" s="27">
        <f t="shared" si="10"/>
        <v>183.19384908484724</v>
      </c>
      <c r="DK47" s="27">
        <f t="shared" si="11"/>
        <v>264.91177437866202</v>
      </c>
      <c r="DL47" s="27">
        <f t="shared" si="11"/>
        <v>273.17497639457167</v>
      </c>
      <c r="DM47" s="27">
        <f t="shared" si="11"/>
        <v>270.4400619788621</v>
      </c>
      <c r="DN47" s="27">
        <f t="shared" si="11"/>
        <v>87.934745146095807</v>
      </c>
      <c r="DO47" s="27">
        <f t="shared" si="11"/>
        <v>200.68122837370242</v>
      </c>
      <c r="DP47" s="27">
        <f t="shared" si="11"/>
        <v>304.56197870418856</v>
      </c>
      <c r="DQ47" s="27">
        <f t="shared" si="11"/>
        <v>425.5747301664735</v>
      </c>
      <c r="DR47" s="27">
        <f t="shared" si="11"/>
        <v>468.89945139313892</v>
      </c>
      <c r="DS47" s="27">
        <f t="shared" si="11"/>
        <v>475.16014437284775</v>
      </c>
      <c r="DT47" s="27">
        <f t="shared" si="11"/>
        <v>442.95850056621646</v>
      </c>
      <c r="DU47" s="27">
        <f t="shared" si="11"/>
        <v>564.43278480006359</v>
      </c>
      <c r="DV47" s="27">
        <f t="shared" si="11"/>
        <v>120.51904254916691</v>
      </c>
      <c r="DW47" s="27">
        <f t="shared" si="11"/>
        <v>63.939583395357602</v>
      </c>
      <c r="DX47" s="27">
        <f t="shared" si="11"/>
        <v>95.539975830176459</v>
      </c>
      <c r="DY47" s="27">
        <f t="shared" si="11"/>
        <v>142.51757675034878</v>
      </c>
      <c r="DZ47" s="27">
        <f t="shared" si="11"/>
        <v>149.66472888934757</v>
      </c>
    </row>
    <row r="48" spans="1:130">
      <c r="A48">
        <v>1993</v>
      </c>
      <c r="B48">
        <v>4.1425999999999998</v>
      </c>
      <c r="C48">
        <v>2.5844999999999998</v>
      </c>
      <c r="D48">
        <v>55.101500000000001</v>
      </c>
      <c r="E48">
        <v>6.3200000000000006E-2</v>
      </c>
      <c r="F48">
        <v>1.2188000000000001</v>
      </c>
      <c r="G48">
        <v>0.88009999999999999</v>
      </c>
      <c r="H48">
        <v>0.70130000000000003</v>
      </c>
      <c r="I48">
        <v>4.3865999999999996</v>
      </c>
      <c r="J48">
        <v>2.4083999999999999</v>
      </c>
      <c r="K48">
        <v>14.805</v>
      </c>
      <c r="L48">
        <v>33.920499999999997</v>
      </c>
      <c r="M48">
        <v>3.0581999999999998</v>
      </c>
      <c r="N48">
        <v>0.1178</v>
      </c>
      <c r="O48">
        <v>4.9161999999999999</v>
      </c>
      <c r="P48">
        <v>0.70420000000000005</v>
      </c>
      <c r="Q48">
        <v>0.80579999999999996</v>
      </c>
      <c r="R48">
        <v>2.3740999999999999</v>
      </c>
      <c r="S48">
        <v>7.6154000000000002</v>
      </c>
      <c r="T48">
        <v>0.61160000000000003</v>
      </c>
      <c r="U48">
        <v>5.2548000000000004</v>
      </c>
      <c r="V48">
        <v>8.5900000000000004E-2</v>
      </c>
      <c r="W48">
        <v>0.1946</v>
      </c>
      <c r="X48">
        <v>2.2679999999999998</v>
      </c>
      <c r="Y48">
        <v>1.4254</v>
      </c>
      <c r="Z48">
        <v>2.8702000000000001</v>
      </c>
      <c r="AA48">
        <v>0.68669999999999998</v>
      </c>
      <c r="AB48">
        <v>0.73860000000000003</v>
      </c>
      <c r="AC48">
        <v>0.59350000000000003</v>
      </c>
      <c r="AD48">
        <v>3.9249999999999998</v>
      </c>
      <c r="AE48">
        <v>9.4776000000000007</v>
      </c>
      <c r="AF48">
        <v>25.140799999999999</v>
      </c>
      <c r="AG48">
        <v>0.17630000000000001</v>
      </c>
      <c r="AH48">
        <v>0.98260000000000003</v>
      </c>
      <c r="AI48">
        <v>5.0267999999999997</v>
      </c>
      <c r="AJ48">
        <v>7.2754000000000003</v>
      </c>
      <c r="AK48">
        <v>26.566500000000001</v>
      </c>
      <c r="AL48">
        <v>3.0966999999999998</v>
      </c>
      <c r="AM48">
        <v>2.2936999999999999</v>
      </c>
      <c r="AN48">
        <v>7.0480999999999998</v>
      </c>
      <c r="AO48">
        <v>10.685</v>
      </c>
      <c r="AP48">
        <v>5.2073</v>
      </c>
      <c r="AQ48">
        <v>57.116900000000001</v>
      </c>
      <c r="AR48">
        <v>10.0494</v>
      </c>
      <c r="AS48">
        <v>0.60099999999999998</v>
      </c>
      <c r="AT48">
        <v>2.1511</v>
      </c>
      <c r="AU48">
        <v>6.5705</v>
      </c>
      <c r="AV48">
        <v>0.51349999999999996</v>
      </c>
      <c r="AW48">
        <v>1.3086</v>
      </c>
      <c r="AX48">
        <v>0.39</v>
      </c>
      <c r="AY48">
        <v>2.9001999999999999</v>
      </c>
      <c r="AZ48">
        <v>2.1581999999999999</v>
      </c>
      <c r="BA48">
        <v>22.459700000000002</v>
      </c>
      <c r="BB48">
        <v>7.2024999999999997</v>
      </c>
      <c r="BC48">
        <v>0.76990000000000003</v>
      </c>
      <c r="BD48">
        <v>0.66810000000000003</v>
      </c>
      <c r="BE48">
        <v>0.24410000000000001</v>
      </c>
      <c r="BF48">
        <v>3.8199999999999998E-2</v>
      </c>
      <c r="BG48">
        <v>1.0999999999999999E-2</v>
      </c>
      <c r="BH48">
        <v>6.7999999999999996E-3</v>
      </c>
      <c r="BI48">
        <v>0.107</v>
      </c>
      <c r="BJ48">
        <v>0.62390000000000001</v>
      </c>
      <c r="BK48">
        <v>0.22600000000000001</v>
      </c>
      <c r="BL48">
        <v>5.45E-2</v>
      </c>
      <c r="BM48">
        <v>3.8899999999999997E-2</v>
      </c>
      <c r="BO48" s="27">
        <f t="shared" si="8"/>
        <v>579.71055054730084</v>
      </c>
      <c r="BP48" s="27">
        <f t="shared" si="8"/>
        <v>510.3219500636792</v>
      </c>
      <c r="BQ48" s="27">
        <f t="shared" si="8"/>
        <v>59.580525591896397</v>
      </c>
      <c r="BR48" s="27">
        <f t="shared" si="8"/>
        <v>166.72514357620159</v>
      </c>
      <c r="BS48" s="27">
        <f t="shared" si="8"/>
        <v>141.14992952926474</v>
      </c>
      <c r="BT48" s="27">
        <f t="shared" si="8"/>
        <v>337.68436238623627</v>
      </c>
      <c r="BU48" s="27">
        <f t="shared" si="8"/>
        <v>407.12423878274905</v>
      </c>
      <c r="BV48" s="27">
        <f t="shared" si="8"/>
        <v>299.22849717252058</v>
      </c>
      <c r="BW48" s="27">
        <f t="shared" si="8"/>
        <v>489.26855529258796</v>
      </c>
      <c r="BX48" s="27">
        <f t="shared" si="8"/>
        <v>251.78228867634454</v>
      </c>
      <c r="BY48" s="27">
        <f t="shared" si="8"/>
        <v>551.37084832161077</v>
      </c>
      <c r="BZ48" s="27">
        <f t="shared" si="8"/>
        <v>675.87368309387557</v>
      </c>
      <c r="CA48" s="27">
        <f t="shared" si="8"/>
        <v>413.90844822982109</v>
      </c>
      <c r="CB48" s="27">
        <f t="shared" si="8"/>
        <v>234.82489157225015</v>
      </c>
      <c r="CC48" s="27">
        <f t="shared" si="8"/>
        <v>635.38753045204373</v>
      </c>
      <c r="CD48" s="27">
        <f t="shared" si="8"/>
        <v>286.16276261772521</v>
      </c>
      <c r="CE48" s="27">
        <f t="shared" si="9"/>
        <v>378.52118290061918</v>
      </c>
      <c r="CF48" s="27">
        <f t="shared" si="9"/>
        <v>370.22416466939239</v>
      </c>
      <c r="CG48" s="27">
        <f t="shared" si="9"/>
        <v>1056.4061463630333</v>
      </c>
      <c r="CH48" s="27">
        <f t="shared" si="9"/>
        <v>673.02359834779543</v>
      </c>
      <c r="CI48" s="27">
        <f t="shared" si="9"/>
        <v>921.28830210534215</v>
      </c>
      <c r="CJ48" s="27">
        <f t="shared" si="9"/>
        <v>948.56959020428849</v>
      </c>
      <c r="CK48" s="27">
        <f t="shared" si="9"/>
        <v>998.84173114950454</v>
      </c>
      <c r="CL48" s="27">
        <f t="shared" si="9"/>
        <v>982.10656138682759</v>
      </c>
      <c r="CM48" s="27">
        <f t="shared" si="9"/>
        <v>522.37216878543279</v>
      </c>
      <c r="CN48" s="27">
        <f t="shared" si="9"/>
        <v>502.53940839834314</v>
      </c>
      <c r="CO48" s="27">
        <f t="shared" si="9"/>
        <v>210.47712137058048</v>
      </c>
      <c r="CP48" s="27">
        <f t="shared" si="9"/>
        <v>411.34722279979491</v>
      </c>
      <c r="CQ48" s="27">
        <f t="shared" si="9"/>
        <v>148.82475837305154</v>
      </c>
      <c r="CR48" s="27">
        <f t="shared" si="9"/>
        <v>513.42669086378294</v>
      </c>
      <c r="CS48" s="27">
        <f t="shared" si="9"/>
        <v>416.7952877437238</v>
      </c>
      <c r="CT48" s="27">
        <f t="shared" si="9"/>
        <v>87.384944808204182</v>
      </c>
      <c r="CU48" s="27">
        <f t="shared" si="10"/>
        <v>52.101339385134196</v>
      </c>
      <c r="CV48" s="27">
        <f t="shared" si="10"/>
        <v>51.354822100104499</v>
      </c>
      <c r="CW48" s="27">
        <f t="shared" si="10"/>
        <v>39.822437272846692</v>
      </c>
      <c r="CX48" s="27">
        <f t="shared" si="10"/>
        <v>122.73621865355831</v>
      </c>
      <c r="CY48" s="27">
        <f t="shared" si="10"/>
        <v>324.40682902198154</v>
      </c>
      <c r="CZ48" s="27">
        <f t="shared" si="10"/>
        <v>215.50241931695399</v>
      </c>
      <c r="DA48" s="27">
        <f t="shared" si="10"/>
        <v>96.452070241509915</v>
      </c>
      <c r="DB48" s="27">
        <f t="shared" si="10"/>
        <v>328.33986325574256</v>
      </c>
      <c r="DC48" s="27">
        <f t="shared" si="10"/>
        <v>542.62039184792911</v>
      </c>
      <c r="DD48" s="27">
        <f t="shared" si="10"/>
        <v>217.41756945026</v>
      </c>
      <c r="DE48" s="27">
        <f t="shared" si="10"/>
        <v>240.10149373548552</v>
      </c>
      <c r="DF48" s="27">
        <f t="shared" si="10"/>
        <v>445.3435295512478</v>
      </c>
      <c r="DG48" s="27">
        <f t="shared" si="10"/>
        <v>374.81617262697154</v>
      </c>
      <c r="DH48" s="27">
        <f t="shared" si="10"/>
        <v>124.06205274029764</v>
      </c>
      <c r="DI48" s="27">
        <f t="shared" si="10"/>
        <v>121.63778706873066</v>
      </c>
      <c r="DJ48" s="27">
        <f t="shared" si="10"/>
        <v>178.07715860379668</v>
      </c>
      <c r="DK48" s="27">
        <f t="shared" si="11"/>
        <v>261.75726376406942</v>
      </c>
      <c r="DL48" s="27">
        <f t="shared" si="11"/>
        <v>268.47240479143909</v>
      </c>
      <c r="DM48" s="27">
        <f t="shared" si="11"/>
        <v>260.23887184001256</v>
      </c>
      <c r="DN48" s="27">
        <f t="shared" si="11"/>
        <v>86.00965036571823</v>
      </c>
      <c r="DO48" s="27">
        <f t="shared" si="11"/>
        <v>194.70426038062283</v>
      </c>
      <c r="DP48" s="27">
        <f t="shared" si="11"/>
        <v>292.15333591372388</v>
      </c>
      <c r="DQ48" s="27">
        <f t="shared" si="11"/>
        <v>407.40289042014751</v>
      </c>
      <c r="DR48" s="27">
        <f t="shared" si="11"/>
        <v>447.27767129763669</v>
      </c>
      <c r="DS48" s="27">
        <f t="shared" si="11"/>
        <v>452.64632207089244</v>
      </c>
      <c r="DT48" s="27">
        <f t="shared" si="11"/>
        <v>423.69943532420706</v>
      </c>
      <c r="DU48" s="27">
        <f t="shared" si="11"/>
        <v>540.58351220287773</v>
      </c>
      <c r="DV48" s="27">
        <f t="shared" si="11"/>
        <v>115.65504531624089</v>
      </c>
      <c r="DW48" s="27">
        <f t="shared" si="11"/>
        <v>61.915111097879254</v>
      </c>
      <c r="DX48" s="27">
        <f t="shared" si="11"/>
        <v>91.959261233474791</v>
      </c>
      <c r="DY48" s="27">
        <f t="shared" si="11"/>
        <v>136.50629056052739</v>
      </c>
      <c r="DZ48" s="27">
        <f t="shared" si="11"/>
        <v>143.39797915752763</v>
      </c>
    </row>
    <row r="49" spans="1:130">
      <c r="A49">
        <v>1994</v>
      </c>
      <c r="B49">
        <v>4.0903999999999998</v>
      </c>
      <c r="C49">
        <v>2.5417000000000001</v>
      </c>
      <c r="D49">
        <v>54.572600000000001</v>
      </c>
      <c r="E49">
        <v>6.3399999999999998E-2</v>
      </c>
      <c r="F49">
        <v>1.1922999999999999</v>
      </c>
      <c r="G49">
        <v>0.85650000000000004</v>
      </c>
      <c r="H49">
        <v>0.67730000000000001</v>
      </c>
      <c r="I49">
        <v>4.2850000000000001</v>
      </c>
      <c r="J49">
        <v>2.3277999999999999</v>
      </c>
      <c r="K49">
        <v>14.3826</v>
      </c>
      <c r="L49">
        <v>32.564599999999999</v>
      </c>
      <c r="M49">
        <v>2.8803999999999998</v>
      </c>
      <c r="N49">
        <v>0.1186</v>
      </c>
      <c r="O49">
        <v>4.9128999999999996</v>
      </c>
      <c r="P49">
        <v>0.69689999999999996</v>
      </c>
      <c r="Q49">
        <v>0.80420000000000003</v>
      </c>
      <c r="R49">
        <v>2.3555999999999999</v>
      </c>
      <c r="S49">
        <v>7.5118999999999998</v>
      </c>
      <c r="T49">
        <v>0.58950000000000002</v>
      </c>
      <c r="U49">
        <v>5.0027999999999997</v>
      </c>
      <c r="V49">
        <v>8.0799999999999997E-2</v>
      </c>
      <c r="W49">
        <v>0.18260000000000001</v>
      </c>
      <c r="X49">
        <v>2.0853999999999999</v>
      </c>
      <c r="Y49">
        <v>1.3289</v>
      </c>
      <c r="Z49">
        <v>2.8247</v>
      </c>
      <c r="AA49">
        <v>0.68600000000000005</v>
      </c>
      <c r="AB49">
        <v>0.73609999999999998</v>
      </c>
      <c r="AC49">
        <v>0.59379999999999999</v>
      </c>
      <c r="AD49">
        <v>3.8849</v>
      </c>
      <c r="AE49">
        <v>9.0894999999999992</v>
      </c>
      <c r="AF49">
        <v>24.120200000000001</v>
      </c>
      <c r="AG49">
        <v>0.17730000000000001</v>
      </c>
      <c r="AH49">
        <v>0.99150000000000005</v>
      </c>
      <c r="AI49">
        <v>5.0629</v>
      </c>
      <c r="AJ49">
        <v>7.3308</v>
      </c>
      <c r="AK49">
        <v>26.396799999999999</v>
      </c>
      <c r="AL49">
        <v>3.1011000000000002</v>
      </c>
      <c r="AM49">
        <v>2.2904</v>
      </c>
      <c r="AN49">
        <v>7.0171000000000001</v>
      </c>
      <c r="AO49">
        <v>10.728899999999999</v>
      </c>
      <c r="AP49">
        <v>5.0290999999999997</v>
      </c>
      <c r="AQ49">
        <v>55.8245</v>
      </c>
      <c r="AR49">
        <v>9.9601000000000006</v>
      </c>
      <c r="AS49">
        <v>0.60489999999999999</v>
      </c>
      <c r="AT49">
        <v>2.081</v>
      </c>
      <c r="AU49">
        <v>6.5442</v>
      </c>
      <c r="AV49">
        <v>0.51290000000000002</v>
      </c>
      <c r="AW49">
        <v>1.3124</v>
      </c>
      <c r="AX49">
        <v>0.38719999999999999</v>
      </c>
      <c r="AY49">
        <v>2.8969</v>
      </c>
      <c r="AZ49">
        <v>2.2019000000000002</v>
      </c>
      <c r="BA49">
        <v>22.435500000000001</v>
      </c>
      <c r="BB49">
        <v>7.2788000000000004</v>
      </c>
      <c r="BC49">
        <v>0.7883</v>
      </c>
      <c r="BD49">
        <v>0.68589999999999995</v>
      </c>
      <c r="BE49">
        <v>0.25159999999999999</v>
      </c>
      <c r="BF49">
        <v>3.95E-2</v>
      </c>
      <c r="BG49">
        <v>1.1299999999999999E-2</v>
      </c>
      <c r="BH49">
        <v>7.0000000000000001E-3</v>
      </c>
      <c r="BI49">
        <v>0.1096</v>
      </c>
      <c r="BJ49">
        <v>0.63339999999999996</v>
      </c>
      <c r="BK49">
        <v>0.23100000000000001</v>
      </c>
      <c r="BL49">
        <v>5.5899999999999998E-2</v>
      </c>
      <c r="BM49">
        <v>3.9899999999999998E-2</v>
      </c>
      <c r="BO49" s="27">
        <f t="shared" si="8"/>
        <v>572.40574420863197</v>
      </c>
      <c r="BP49" s="27">
        <f t="shared" si="8"/>
        <v>501.87088430135555</v>
      </c>
      <c r="BQ49" s="27">
        <f t="shared" si="8"/>
        <v>59.008632993953441</v>
      </c>
      <c r="BR49" s="27">
        <f t="shared" si="8"/>
        <v>167.25275479005029</v>
      </c>
      <c r="BS49" s="27">
        <f t="shared" si="8"/>
        <v>138.08094927612595</v>
      </c>
      <c r="BT49" s="27">
        <f t="shared" si="8"/>
        <v>328.62931074174685</v>
      </c>
      <c r="BU49" s="27">
        <f t="shared" si="8"/>
        <v>393.19156841231415</v>
      </c>
      <c r="BV49" s="27">
        <f t="shared" si="8"/>
        <v>292.29793242699373</v>
      </c>
      <c r="BW49" s="27">
        <f t="shared" si="8"/>
        <v>472.89459517110379</v>
      </c>
      <c r="BX49" s="27">
        <f t="shared" si="8"/>
        <v>244.598712942681</v>
      </c>
      <c r="BY49" s="27">
        <f t="shared" si="8"/>
        <v>529.3309688021676</v>
      </c>
      <c r="BZ49" s="27">
        <f t="shared" si="8"/>
        <v>636.57921548087097</v>
      </c>
      <c r="CA49" s="27">
        <f t="shared" si="8"/>
        <v>416.71937147756182</v>
      </c>
      <c r="CB49" s="27">
        <f t="shared" si="8"/>
        <v>234.66726532795812</v>
      </c>
      <c r="CC49" s="27">
        <f t="shared" si="8"/>
        <v>628.80086619146425</v>
      </c>
      <c r="CD49" s="27">
        <f t="shared" si="8"/>
        <v>285.59455658621818</v>
      </c>
      <c r="CE49" s="27">
        <f t="shared" si="9"/>
        <v>375.57158436489556</v>
      </c>
      <c r="CF49" s="27">
        <f t="shared" si="9"/>
        <v>365.19249186910838</v>
      </c>
      <c r="CG49" s="27">
        <f t="shared" si="9"/>
        <v>1018.2331969931463</v>
      </c>
      <c r="CH49" s="27">
        <f t="shared" si="9"/>
        <v>640.74797476865933</v>
      </c>
      <c r="CI49" s="27">
        <f t="shared" si="9"/>
        <v>866.59016076963496</v>
      </c>
      <c r="CJ49" s="27">
        <f t="shared" si="9"/>
        <v>890.0760902944661</v>
      </c>
      <c r="CK49" s="27">
        <f t="shared" si="9"/>
        <v>918.42352122538659</v>
      </c>
      <c r="CL49" s="27">
        <f t="shared" si="9"/>
        <v>915.61765779918289</v>
      </c>
      <c r="CM49" s="27">
        <f t="shared" si="9"/>
        <v>514.09123586098951</v>
      </c>
      <c r="CN49" s="27">
        <f t="shared" si="9"/>
        <v>502.02713581078115</v>
      </c>
      <c r="CO49" s="27">
        <f t="shared" si="9"/>
        <v>209.76470219453603</v>
      </c>
      <c r="CP49" s="27">
        <f t="shared" si="9"/>
        <v>411.55514894442825</v>
      </c>
      <c r="CQ49" s="27">
        <f t="shared" si="9"/>
        <v>147.30428122381346</v>
      </c>
      <c r="CR49" s="27">
        <f t="shared" si="9"/>
        <v>492.40228608575529</v>
      </c>
      <c r="CS49" s="27">
        <f t="shared" si="9"/>
        <v>399.87533011822086</v>
      </c>
      <c r="CT49" s="27">
        <f t="shared" si="9"/>
        <v>87.880605300593317</v>
      </c>
      <c r="CU49" s="27">
        <f t="shared" si="10"/>
        <v>52.573252595522654</v>
      </c>
      <c r="CV49" s="27">
        <f t="shared" si="10"/>
        <v>51.723627120756575</v>
      </c>
      <c r="CW49" s="27">
        <f t="shared" si="10"/>
        <v>40.12567324955117</v>
      </c>
      <c r="CX49" s="27">
        <f t="shared" si="10"/>
        <v>121.95221111378041</v>
      </c>
      <c r="CY49" s="27">
        <f t="shared" si="10"/>
        <v>324.86776810154907</v>
      </c>
      <c r="CZ49" s="27">
        <f t="shared" si="10"/>
        <v>215.19237093061491</v>
      </c>
      <c r="DA49" s="27">
        <f t="shared" si="10"/>
        <v>96.027840423901381</v>
      </c>
      <c r="DB49" s="27">
        <f t="shared" si="10"/>
        <v>329.68886840285779</v>
      </c>
      <c r="DC49" s="27">
        <f t="shared" si="10"/>
        <v>524.05127660062226</v>
      </c>
      <c r="DD49" s="27">
        <f t="shared" si="10"/>
        <v>212.49800156829309</v>
      </c>
      <c r="DE49" s="27">
        <f t="shared" si="10"/>
        <v>237.96792721503866</v>
      </c>
      <c r="DF49" s="27">
        <f t="shared" si="10"/>
        <v>448.23344596597315</v>
      </c>
      <c r="DG49" s="27">
        <f t="shared" si="10"/>
        <v>362.60167134802094</v>
      </c>
      <c r="DH49" s="27">
        <f t="shared" si="10"/>
        <v>123.56546465916686</v>
      </c>
      <c r="DI49" s="27">
        <f t="shared" si="10"/>
        <v>121.49565917731638</v>
      </c>
      <c r="DJ49" s="27">
        <f t="shared" si="10"/>
        <v>178.59427093964754</v>
      </c>
      <c r="DK49" s="27">
        <f t="shared" si="11"/>
        <v>259.87798084473769</v>
      </c>
      <c r="DL49" s="27">
        <f t="shared" si="11"/>
        <v>268.16692277784978</v>
      </c>
      <c r="DM49" s="27">
        <f t="shared" si="11"/>
        <v>265.50828093064763</v>
      </c>
      <c r="DN49" s="27">
        <f t="shared" si="11"/>
        <v>85.916976218741624</v>
      </c>
      <c r="DO49" s="27">
        <f t="shared" si="11"/>
        <v>196.76686851211073</v>
      </c>
      <c r="DP49" s="27">
        <f t="shared" si="11"/>
        <v>299.13556916585082</v>
      </c>
      <c r="DQ49" s="27">
        <f t="shared" si="11"/>
        <v>418.25721080553683</v>
      </c>
      <c r="DR49" s="27">
        <f t="shared" si="11"/>
        <v>461.02032813799821</v>
      </c>
      <c r="DS49" s="27">
        <f t="shared" si="11"/>
        <v>468.0505162774935</v>
      </c>
      <c r="DT49" s="27">
        <f t="shared" si="11"/>
        <v>435.2548744694127</v>
      </c>
      <c r="DU49" s="27">
        <f t="shared" si="11"/>
        <v>556.48302726766838</v>
      </c>
      <c r="DV49" s="27">
        <f t="shared" si="11"/>
        <v>118.46535482859815</v>
      </c>
      <c r="DW49" s="27">
        <f t="shared" si="11"/>
        <v>62.857880059940236</v>
      </c>
      <c r="DX49" s="27">
        <f t="shared" si="11"/>
        <v>93.993758163418931</v>
      </c>
      <c r="DY49" s="27">
        <f t="shared" si="11"/>
        <v>140.01287417125653</v>
      </c>
      <c r="DZ49" s="27">
        <f t="shared" si="11"/>
        <v>147.08430252918646</v>
      </c>
    </row>
    <row r="50" spans="1:130">
      <c r="A50">
        <v>1995</v>
      </c>
      <c r="B50">
        <v>4.0659000000000001</v>
      </c>
      <c r="C50">
        <v>2.4983</v>
      </c>
      <c r="D50">
        <v>53.695500000000003</v>
      </c>
      <c r="E50">
        <v>6.3299999999999995E-2</v>
      </c>
      <c r="F50">
        <v>1.1668000000000001</v>
      </c>
      <c r="G50">
        <v>0.83860000000000001</v>
      </c>
      <c r="H50">
        <v>0.65439999999999998</v>
      </c>
      <c r="I50">
        <v>4.1475</v>
      </c>
      <c r="J50">
        <v>2.2391000000000001</v>
      </c>
      <c r="K50">
        <v>13.950100000000001</v>
      </c>
      <c r="L50">
        <v>31.154299999999999</v>
      </c>
      <c r="M50">
        <v>2.7368000000000001</v>
      </c>
      <c r="N50">
        <v>0.1177</v>
      </c>
      <c r="O50">
        <v>4.8860999999999999</v>
      </c>
      <c r="P50">
        <v>0.69630000000000003</v>
      </c>
      <c r="Q50">
        <v>0.80179999999999996</v>
      </c>
      <c r="R50">
        <v>2.3102999999999998</v>
      </c>
      <c r="S50">
        <v>7.415</v>
      </c>
      <c r="T50">
        <v>0.56899999999999995</v>
      </c>
      <c r="U50">
        <v>4.7961</v>
      </c>
      <c r="V50">
        <v>7.6100000000000001E-2</v>
      </c>
      <c r="W50">
        <v>0.17130000000000001</v>
      </c>
      <c r="X50">
        <v>1.9198999999999999</v>
      </c>
      <c r="Y50">
        <v>1.254</v>
      </c>
      <c r="Z50">
        <v>2.7429000000000001</v>
      </c>
      <c r="AA50">
        <v>0.66779999999999995</v>
      </c>
      <c r="AB50">
        <v>0.71719999999999995</v>
      </c>
      <c r="AC50">
        <v>0.57840000000000003</v>
      </c>
      <c r="AD50">
        <v>3.7829999999999999</v>
      </c>
      <c r="AE50">
        <v>8.7083999999999993</v>
      </c>
      <c r="AF50">
        <v>23.125499999999999</v>
      </c>
      <c r="AG50">
        <v>0.17419999999999999</v>
      </c>
      <c r="AH50">
        <v>0.97489999999999999</v>
      </c>
      <c r="AI50">
        <v>4.9772999999999996</v>
      </c>
      <c r="AJ50">
        <v>7.2049000000000003</v>
      </c>
      <c r="AK50">
        <v>26.117899999999999</v>
      </c>
      <c r="AL50">
        <v>3.0762999999999998</v>
      </c>
      <c r="AM50">
        <v>2.2524999999999999</v>
      </c>
      <c r="AN50">
        <v>6.9020000000000001</v>
      </c>
      <c r="AO50">
        <v>10.567600000000001</v>
      </c>
      <c r="AP50">
        <v>4.8285</v>
      </c>
      <c r="AQ50">
        <v>54.099299999999999</v>
      </c>
      <c r="AR50">
        <v>9.8661999999999992</v>
      </c>
      <c r="AS50">
        <v>0.59389999999999998</v>
      </c>
      <c r="AT50">
        <v>2.0061</v>
      </c>
      <c r="AU50">
        <v>6.4070999999999998</v>
      </c>
      <c r="AV50">
        <v>0.50360000000000005</v>
      </c>
      <c r="AW50">
        <v>1.2878000000000001</v>
      </c>
      <c r="AX50">
        <v>0.38679999999999998</v>
      </c>
      <c r="AY50">
        <v>2.8854000000000002</v>
      </c>
      <c r="AZ50">
        <v>2.1648000000000001</v>
      </c>
      <c r="BA50">
        <v>22.1782</v>
      </c>
      <c r="BB50">
        <v>7.1829000000000001</v>
      </c>
      <c r="BC50">
        <v>0.77380000000000004</v>
      </c>
      <c r="BD50">
        <v>0.67290000000000005</v>
      </c>
      <c r="BE50">
        <v>0.24640000000000001</v>
      </c>
      <c r="BF50">
        <v>3.8699999999999998E-2</v>
      </c>
      <c r="BG50">
        <v>1.11E-2</v>
      </c>
      <c r="BH50">
        <v>6.7999999999999996E-3</v>
      </c>
      <c r="BI50">
        <v>0.1076</v>
      </c>
      <c r="BJ50">
        <v>0.62319999999999998</v>
      </c>
      <c r="BK50">
        <v>0.22689999999999999</v>
      </c>
      <c r="BL50">
        <v>5.4899999999999997E-2</v>
      </c>
      <c r="BM50">
        <v>3.9100000000000003E-2</v>
      </c>
      <c r="BO50" s="27">
        <f t="shared" si="8"/>
        <v>568.97724314929519</v>
      </c>
      <c r="BP50" s="27">
        <f t="shared" si="8"/>
        <v>493.30134565451328</v>
      </c>
      <c r="BQ50" s="27">
        <f t="shared" si="8"/>
        <v>58.060236326046905</v>
      </c>
      <c r="BR50" s="27">
        <f t="shared" si="8"/>
        <v>166.9889491831259</v>
      </c>
      <c r="BS50" s="27">
        <f t="shared" si="8"/>
        <v>135.12777959857738</v>
      </c>
      <c r="BT50" s="27">
        <f t="shared" si="8"/>
        <v>321.76128428257891</v>
      </c>
      <c r="BU50" s="27">
        <f t="shared" si="8"/>
        <v>379.89747876719088</v>
      </c>
      <c r="BV50" s="27">
        <f t="shared" si="8"/>
        <v>282.91847718575411</v>
      </c>
      <c r="BW50" s="27">
        <f t="shared" si="8"/>
        <v>454.87511300267147</v>
      </c>
      <c r="BX50" s="27">
        <f t="shared" si="8"/>
        <v>237.24337083849196</v>
      </c>
      <c r="BY50" s="27">
        <f t="shared" si="8"/>
        <v>506.4068283152065</v>
      </c>
      <c r="BZ50" s="27">
        <f t="shared" si="8"/>
        <v>604.84307628386603</v>
      </c>
      <c r="CA50" s="27">
        <f t="shared" si="8"/>
        <v>413.55708282385348</v>
      </c>
      <c r="CB50" s="27">
        <f t="shared" si="8"/>
        <v>233.3871491621926</v>
      </c>
      <c r="CC50" s="27">
        <f t="shared" si="8"/>
        <v>628.25949652621136</v>
      </c>
      <c r="CD50" s="27">
        <f t="shared" si="8"/>
        <v>284.7422475389576</v>
      </c>
      <c r="CE50" s="27">
        <f t="shared" si="9"/>
        <v>368.34905389633991</v>
      </c>
      <c r="CF50" s="27">
        <f t="shared" si="9"/>
        <v>360.48167936333533</v>
      </c>
      <c r="CG50" s="27">
        <f t="shared" si="9"/>
        <v>982.8239000663275</v>
      </c>
      <c r="CH50" s="27">
        <f t="shared" si="9"/>
        <v>614.27427876148693</v>
      </c>
      <c r="CI50" s="27">
        <f t="shared" si="9"/>
        <v>816.18206973476754</v>
      </c>
      <c r="CJ50" s="27">
        <f t="shared" si="9"/>
        <v>834.99471121271642</v>
      </c>
      <c r="CK50" s="27">
        <f t="shared" si="9"/>
        <v>845.53626086152292</v>
      </c>
      <c r="CL50" s="27">
        <f t="shared" si="9"/>
        <v>864.01124454825447</v>
      </c>
      <c r="CM50" s="27">
        <f t="shared" si="9"/>
        <v>499.20375644957272</v>
      </c>
      <c r="CN50" s="27">
        <f t="shared" si="9"/>
        <v>488.70804853416854</v>
      </c>
      <c r="CO50" s="27">
        <f t="shared" si="9"/>
        <v>204.37881322363975</v>
      </c>
      <c r="CP50" s="27">
        <f t="shared" si="9"/>
        <v>400.88160685324578</v>
      </c>
      <c r="CQ50" s="27">
        <f t="shared" si="9"/>
        <v>143.44052507649781</v>
      </c>
      <c r="CR50" s="27">
        <f t="shared" si="9"/>
        <v>471.75708984533708</v>
      </c>
      <c r="CS50" s="27">
        <f t="shared" si="9"/>
        <v>383.3847541334199</v>
      </c>
      <c r="CT50" s="27">
        <f t="shared" si="9"/>
        <v>86.344057774186979</v>
      </c>
      <c r="CU50" s="27">
        <f t="shared" si="10"/>
        <v>51.693054922213847</v>
      </c>
      <c r="CV50" s="27">
        <f t="shared" si="10"/>
        <v>50.849119924972179</v>
      </c>
      <c r="CW50" s="27">
        <f t="shared" si="10"/>
        <v>39.436550334982698</v>
      </c>
      <c r="CX50" s="27">
        <f t="shared" si="10"/>
        <v>120.66370373108126</v>
      </c>
      <c r="CY50" s="27">
        <f t="shared" si="10"/>
        <v>322.26974783489578</v>
      </c>
      <c r="CZ50" s="27">
        <f t="shared" si="10"/>
        <v>211.63151219053881</v>
      </c>
      <c r="DA50" s="27">
        <f t="shared" si="10"/>
        <v>94.452716165619307</v>
      </c>
      <c r="DB50" s="27">
        <f t="shared" si="10"/>
        <v>324.73227318122451</v>
      </c>
      <c r="DC50" s="27">
        <f t="shared" si="10"/>
        <v>503.14799647374377</v>
      </c>
      <c r="DD50" s="27">
        <f t="shared" si="10"/>
        <v>205.93096465250127</v>
      </c>
      <c r="DE50" s="27">
        <f t="shared" si="10"/>
        <v>235.72445693206029</v>
      </c>
      <c r="DF50" s="27">
        <f t="shared" si="10"/>
        <v>440.08239966803012</v>
      </c>
      <c r="DG50" s="27">
        <f t="shared" si="10"/>
        <v>349.5507990827798</v>
      </c>
      <c r="DH50" s="27">
        <f t="shared" si="10"/>
        <v>120.97678686741665</v>
      </c>
      <c r="DI50" s="27">
        <f t="shared" si="10"/>
        <v>119.29267686039489</v>
      </c>
      <c r="DJ50" s="27">
        <f t="shared" si="10"/>
        <v>175.24664897598149</v>
      </c>
      <c r="DK50" s="27">
        <f t="shared" si="11"/>
        <v>259.60951185626169</v>
      </c>
      <c r="DL50" s="27">
        <f t="shared" si="11"/>
        <v>267.10236424564454</v>
      </c>
      <c r="DM50" s="27">
        <f t="shared" si="11"/>
        <v>261.03470936857525</v>
      </c>
      <c r="DN50" s="27">
        <f t="shared" si="11"/>
        <v>84.931643242829239</v>
      </c>
      <c r="DO50" s="27">
        <f t="shared" si="11"/>
        <v>194.1744160899654</v>
      </c>
      <c r="DP50" s="27">
        <f t="shared" si="11"/>
        <v>293.63326578781596</v>
      </c>
      <c r="DQ50" s="27">
        <f t="shared" si="11"/>
        <v>410.32989816452221</v>
      </c>
      <c r="DR50" s="27">
        <f t="shared" si="11"/>
        <v>451.49208606201421</v>
      </c>
      <c r="DS50" s="27">
        <f t="shared" si="11"/>
        <v>458.57101215035436</v>
      </c>
      <c r="DT50" s="27">
        <f t="shared" si="11"/>
        <v>427.551248372609</v>
      </c>
      <c r="DU50" s="27">
        <f t="shared" si="11"/>
        <v>540.58351220287773</v>
      </c>
      <c r="DV50" s="27">
        <f t="shared" si="11"/>
        <v>116.30357828063102</v>
      </c>
      <c r="DW50" s="27">
        <f t="shared" si="11"/>
        <v>61.84564391120108</v>
      </c>
      <c r="DX50" s="27">
        <f t="shared" si="11"/>
        <v>92.325470680864726</v>
      </c>
      <c r="DY50" s="27">
        <f t="shared" si="11"/>
        <v>137.50817159216427</v>
      </c>
      <c r="DZ50" s="27">
        <f t="shared" si="11"/>
        <v>144.13524383185941</v>
      </c>
    </row>
    <row r="51" spans="1:130">
      <c r="A51">
        <v>1996</v>
      </c>
      <c r="B51">
        <v>4.1170999999999998</v>
      </c>
      <c r="C51">
        <v>2.5331000000000001</v>
      </c>
      <c r="D51">
        <v>54.912700000000001</v>
      </c>
      <c r="E51">
        <v>6.5299999999999997E-2</v>
      </c>
      <c r="F51">
        <v>1.1821999999999999</v>
      </c>
      <c r="G51">
        <v>0.84799999999999998</v>
      </c>
      <c r="H51">
        <v>0.65029999999999999</v>
      </c>
      <c r="I51">
        <v>4.2131999999999996</v>
      </c>
      <c r="J51">
        <v>2.2128000000000001</v>
      </c>
      <c r="K51">
        <v>14.005699999999999</v>
      </c>
      <c r="L51">
        <v>31.6158</v>
      </c>
      <c r="M51">
        <v>2.7690999999999999</v>
      </c>
      <c r="N51">
        <v>0.1227</v>
      </c>
      <c r="O51">
        <v>5.0366999999999997</v>
      </c>
      <c r="P51">
        <v>0.70469999999999999</v>
      </c>
      <c r="Q51">
        <v>0.82369999999999999</v>
      </c>
      <c r="R51">
        <v>2.3565999999999998</v>
      </c>
      <c r="S51">
        <v>7.5301</v>
      </c>
      <c r="T51">
        <v>0.57020000000000004</v>
      </c>
      <c r="U51">
        <v>4.8216000000000001</v>
      </c>
      <c r="V51">
        <v>7.6899999999999996E-2</v>
      </c>
      <c r="W51">
        <v>0.1731</v>
      </c>
      <c r="X51">
        <v>1.9460999999999999</v>
      </c>
      <c r="Y51">
        <v>1.2710999999999999</v>
      </c>
      <c r="Z51">
        <v>2.7951999999999999</v>
      </c>
      <c r="AA51">
        <v>0.68400000000000005</v>
      </c>
      <c r="AB51">
        <v>0.73250000000000004</v>
      </c>
      <c r="AC51">
        <v>0.59250000000000003</v>
      </c>
      <c r="AD51">
        <v>3.8517999999999999</v>
      </c>
      <c r="AE51">
        <v>8.6898999999999997</v>
      </c>
      <c r="AF51">
        <v>23.3428</v>
      </c>
      <c r="AG51">
        <v>0.1822</v>
      </c>
      <c r="AH51">
        <v>1.024</v>
      </c>
      <c r="AI51">
        <v>5.2229000000000001</v>
      </c>
      <c r="AJ51">
        <v>7.5621999999999998</v>
      </c>
      <c r="AK51">
        <v>26.762499999999999</v>
      </c>
      <c r="AL51">
        <v>3.1680999999999999</v>
      </c>
      <c r="AM51">
        <v>2.3105000000000002</v>
      </c>
      <c r="AN51">
        <v>7.0707000000000004</v>
      </c>
      <c r="AO51">
        <v>10.872199999999999</v>
      </c>
      <c r="AP51">
        <v>4.7595999999999998</v>
      </c>
      <c r="AQ51">
        <v>54.711500000000001</v>
      </c>
      <c r="AR51">
        <v>10.0443</v>
      </c>
      <c r="AS51">
        <v>0.61099999999999999</v>
      </c>
      <c r="AT51">
        <v>1.9870000000000001</v>
      </c>
      <c r="AU51">
        <v>6.5544000000000002</v>
      </c>
      <c r="AV51">
        <v>0.52170000000000005</v>
      </c>
      <c r="AW51">
        <v>1.3420000000000001</v>
      </c>
      <c r="AX51">
        <v>0.39389999999999997</v>
      </c>
      <c r="AY51">
        <v>2.9691999999999998</v>
      </c>
      <c r="AZ51">
        <v>2.3127</v>
      </c>
      <c r="BA51">
        <v>22.958100000000002</v>
      </c>
      <c r="BB51">
        <v>7.5602</v>
      </c>
      <c r="BC51">
        <v>0.83109999999999995</v>
      </c>
      <c r="BD51">
        <v>0.72570000000000001</v>
      </c>
      <c r="BE51">
        <v>0.26740000000000003</v>
      </c>
      <c r="BF51">
        <v>4.2000000000000003E-2</v>
      </c>
      <c r="BG51">
        <v>1.2E-2</v>
      </c>
      <c r="BH51">
        <v>7.3000000000000001E-3</v>
      </c>
      <c r="BI51">
        <v>0.11559999999999999</v>
      </c>
      <c r="BJ51">
        <v>0.66010000000000002</v>
      </c>
      <c r="BK51">
        <v>0.24279999999999999</v>
      </c>
      <c r="BL51">
        <v>5.8999999999999997E-2</v>
      </c>
      <c r="BM51">
        <v>4.2099999999999999E-2</v>
      </c>
      <c r="BO51" s="27">
        <f t="shared" si="8"/>
        <v>576.14211066921541</v>
      </c>
      <c r="BP51" s="27">
        <f t="shared" si="8"/>
        <v>500.17277295658954</v>
      </c>
      <c r="BQ51" s="27">
        <f t="shared" si="8"/>
        <v>59.376378640692714</v>
      </c>
      <c r="BR51" s="27">
        <f t="shared" si="8"/>
        <v>172.2650613216133</v>
      </c>
      <c r="BS51" s="27">
        <f t="shared" si="8"/>
        <v>136.91126246266552</v>
      </c>
      <c r="BT51" s="27">
        <f t="shared" si="8"/>
        <v>325.3679573952146</v>
      </c>
      <c r="BU51" s="27">
        <f t="shared" si="8"/>
        <v>377.51731424557494</v>
      </c>
      <c r="BV51" s="27">
        <f t="shared" si="8"/>
        <v>287.4001514355682</v>
      </c>
      <c r="BW51" s="27">
        <f t="shared" si="8"/>
        <v>449.53224512183976</v>
      </c>
      <c r="BX51" s="27">
        <f t="shared" si="8"/>
        <v>238.18893620494958</v>
      </c>
      <c r="BY51" s="27">
        <f t="shared" si="8"/>
        <v>513.90841722163248</v>
      </c>
      <c r="BZ51" s="27">
        <f t="shared" si="8"/>
        <v>611.98149756564351</v>
      </c>
      <c r="CA51" s="27">
        <f t="shared" si="8"/>
        <v>431.12535312223304</v>
      </c>
      <c r="CB51" s="27">
        <f t="shared" si="8"/>
        <v>240.58063776533749</v>
      </c>
      <c r="CC51" s="27">
        <f t="shared" si="8"/>
        <v>635.83867183975451</v>
      </c>
      <c r="CD51" s="27">
        <f t="shared" si="8"/>
        <v>292.51956759520999</v>
      </c>
      <c r="CE51" s="27">
        <f t="shared" si="9"/>
        <v>375.73102212358339</v>
      </c>
      <c r="CF51" s="27">
        <f t="shared" si="9"/>
        <v>366.07728843882023</v>
      </c>
      <c r="CG51" s="27">
        <f t="shared" si="9"/>
        <v>984.89663939862942</v>
      </c>
      <c r="CH51" s="27">
        <f t="shared" si="9"/>
        <v>617.54026448080424</v>
      </c>
      <c r="CI51" s="27">
        <f t="shared" si="9"/>
        <v>824.76217033644707</v>
      </c>
      <c r="CJ51" s="27">
        <f t="shared" si="9"/>
        <v>843.7687361991899</v>
      </c>
      <c r="CK51" s="27">
        <f t="shared" si="9"/>
        <v>857.07490872577193</v>
      </c>
      <c r="CL51" s="27">
        <f t="shared" si="9"/>
        <v>875.79321606482154</v>
      </c>
      <c r="CM51" s="27">
        <f t="shared" si="9"/>
        <v>508.7222793495373</v>
      </c>
      <c r="CN51" s="27">
        <f t="shared" si="9"/>
        <v>500.56349984631828</v>
      </c>
      <c r="CO51" s="27">
        <f t="shared" si="9"/>
        <v>208.73881858103198</v>
      </c>
      <c r="CP51" s="27">
        <f t="shared" si="9"/>
        <v>410.65413565101676</v>
      </c>
      <c r="CQ51" s="27">
        <f t="shared" si="9"/>
        <v>146.049224025814</v>
      </c>
      <c r="CR51" s="27">
        <f t="shared" si="9"/>
        <v>470.75489585308372</v>
      </c>
      <c r="CS51" s="27">
        <f t="shared" si="9"/>
        <v>386.98724952046859</v>
      </c>
      <c r="CT51" s="27">
        <f t="shared" si="9"/>
        <v>90.309341713300057</v>
      </c>
      <c r="CU51" s="27">
        <f t="shared" si="10"/>
        <v>54.296531172783858</v>
      </c>
      <c r="CV51" s="27">
        <f t="shared" si="10"/>
        <v>53.358220010073182</v>
      </c>
      <c r="CW51" s="27">
        <f t="shared" si="10"/>
        <v>41.392258177518933</v>
      </c>
      <c r="CX51" s="27">
        <f t="shared" si="10"/>
        <v>123.64173119213496</v>
      </c>
      <c r="CY51" s="27">
        <f t="shared" si="10"/>
        <v>331.88661317678168</v>
      </c>
      <c r="CZ51" s="27">
        <f t="shared" si="10"/>
        <v>217.08084746558933</v>
      </c>
      <c r="DA51" s="27">
        <f t="shared" si="10"/>
        <v>96.76134746337938</v>
      </c>
      <c r="DB51" s="27">
        <f t="shared" si="10"/>
        <v>334.09234078512713</v>
      </c>
      <c r="DC51" s="27">
        <f t="shared" si="10"/>
        <v>495.96835539327549</v>
      </c>
      <c r="DD51" s="27">
        <f t="shared" si="10"/>
        <v>208.26132634960754</v>
      </c>
      <c r="DE51" s="27">
        <f t="shared" si="10"/>
        <v>239.97964391180938</v>
      </c>
      <c r="DF51" s="27">
        <f t="shared" si="10"/>
        <v>452.75357164028691</v>
      </c>
      <c r="DG51" s="27">
        <f t="shared" si="10"/>
        <v>346.22273953316562</v>
      </c>
      <c r="DH51" s="27">
        <f t="shared" si="10"/>
        <v>123.75805775527081</v>
      </c>
      <c r="DI51" s="27">
        <f t="shared" si="10"/>
        <v>123.58020158472598</v>
      </c>
      <c r="DJ51" s="27">
        <f t="shared" si="10"/>
        <v>182.62230387153843</v>
      </c>
      <c r="DK51" s="27">
        <f t="shared" si="11"/>
        <v>264.37483640171007</v>
      </c>
      <c r="DL51" s="27">
        <f t="shared" si="11"/>
        <v>274.8597559846703</v>
      </c>
      <c r="DM51" s="27">
        <f t="shared" si="11"/>
        <v>278.8687048950037</v>
      </c>
      <c r="DN51" s="27">
        <f t="shared" si="11"/>
        <v>87.91827825221155</v>
      </c>
      <c r="DO51" s="27">
        <f t="shared" si="11"/>
        <v>204.37391868512108</v>
      </c>
      <c r="DP51" s="27">
        <f t="shared" si="11"/>
        <v>315.37685086101555</v>
      </c>
      <c r="DQ51" s="27">
        <f t="shared" si="11"/>
        <v>442.52698335264341</v>
      </c>
      <c r="DR51" s="27">
        <f t="shared" si="11"/>
        <v>489.97152521502676</v>
      </c>
      <c r="DS51" s="27">
        <f t="shared" si="11"/>
        <v>497.67396667480324</v>
      </c>
      <c r="DT51" s="27">
        <f t="shared" si="11"/>
        <v>462.21756580822591</v>
      </c>
      <c r="DU51" s="27">
        <f t="shared" si="11"/>
        <v>580.33229986485412</v>
      </c>
      <c r="DV51" s="27">
        <f t="shared" si="11"/>
        <v>124.95068447249949</v>
      </c>
      <c r="DW51" s="27">
        <f t="shared" si="11"/>
        <v>65.50755703752219</v>
      </c>
      <c r="DX51" s="27">
        <f t="shared" si="11"/>
        <v>98.795170918087081</v>
      </c>
      <c r="DY51" s="27">
        <f t="shared" si="11"/>
        <v>147.77745216644249</v>
      </c>
      <c r="DZ51" s="27">
        <f t="shared" si="11"/>
        <v>155.19421394683582</v>
      </c>
    </row>
    <row r="52" spans="1:130">
      <c r="A52">
        <v>1997</v>
      </c>
      <c r="B52">
        <v>4.0940000000000003</v>
      </c>
      <c r="C52">
        <v>2.5209000000000001</v>
      </c>
      <c r="D52">
        <v>54.967500000000001</v>
      </c>
      <c r="E52">
        <v>6.6400000000000001E-2</v>
      </c>
      <c r="F52">
        <v>1.1761999999999999</v>
      </c>
      <c r="G52">
        <v>0.83979999999999999</v>
      </c>
      <c r="H52">
        <v>0.64390000000000003</v>
      </c>
      <c r="I52">
        <v>4.2054</v>
      </c>
      <c r="J52">
        <v>2.1951000000000001</v>
      </c>
      <c r="K52">
        <v>13.9091</v>
      </c>
      <c r="L52">
        <v>31.324999999999999</v>
      </c>
      <c r="M52">
        <v>2.7242999999999999</v>
      </c>
      <c r="N52">
        <v>0.12239999999999999</v>
      </c>
      <c r="O52">
        <v>5.0164999999999997</v>
      </c>
      <c r="P52">
        <v>0.70079999999999998</v>
      </c>
      <c r="Q52">
        <v>0.81989999999999996</v>
      </c>
      <c r="R52">
        <v>2.3607</v>
      </c>
      <c r="S52">
        <v>7.5007000000000001</v>
      </c>
      <c r="T52">
        <v>0.56059999999999999</v>
      </c>
      <c r="U52">
        <v>4.7571000000000003</v>
      </c>
      <c r="V52">
        <v>7.5399999999999995E-2</v>
      </c>
      <c r="W52">
        <v>0.16980000000000001</v>
      </c>
      <c r="X52">
        <v>1.9009</v>
      </c>
      <c r="Y52">
        <v>1.2463</v>
      </c>
      <c r="Z52">
        <v>2.7965</v>
      </c>
      <c r="AA52">
        <v>0.69010000000000005</v>
      </c>
      <c r="AB52">
        <v>0.73809999999999998</v>
      </c>
      <c r="AC52">
        <v>0.59840000000000004</v>
      </c>
      <c r="AD52">
        <v>3.8673000000000002</v>
      </c>
      <c r="AE52">
        <v>8.5968</v>
      </c>
      <c r="AF52">
        <v>23.120999999999999</v>
      </c>
      <c r="AG52">
        <v>0.18179999999999999</v>
      </c>
      <c r="AH52">
        <v>1.0236000000000001</v>
      </c>
      <c r="AI52">
        <v>5.2131999999999996</v>
      </c>
      <c r="AJ52">
        <v>7.5537000000000001</v>
      </c>
      <c r="AK52">
        <v>26.857700000000001</v>
      </c>
      <c r="AL52">
        <v>3.2183000000000002</v>
      </c>
      <c r="AM52">
        <v>2.3294999999999999</v>
      </c>
      <c r="AN52">
        <v>7.1414</v>
      </c>
      <c r="AO52">
        <v>11.0291</v>
      </c>
      <c r="AP52">
        <v>4.7198000000000002</v>
      </c>
      <c r="AQ52">
        <v>54.5929</v>
      </c>
      <c r="AR52">
        <v>10.0259</v>
      </c>
      <c r="AS52">
        <v>0.61980000000000002</v>
      </c>
      <c r="AT52">
        <v>1.9708000000000001</v>
      </c>
      <c r="AU52">
        <v>6.6117999999999997</v>
      </c>
      <c r="AV52">
        <v>0.51880000000000004</v>
      </c>
      <c r="AW52">
        <v>1.3353999999999999</v>
      </c>
      <c r="AX52">
        <v>0.3916</v>
      </c>
      <c r="AY52">
        <v>2.9563000000000001</v>
      </c>
      <c r="AZ52">
        <v>2.3128000000000002</v>
      </c>
      <c r="BA52">
        <v>22.885200000000001</v>
      </c>
      <c r="BB52">
        <v>7.548</v>
      </c>
      <c r="BC52">
        <v>0.83160000000000001</v>
      </c>
      <c r="BD52">
        <v>0.72640000000000005</v>
      </c>
      <c r="BE52">
        <v>0.26779999999999998</v>
      </c>
      <c r="BF52">
        <v>4.2099999999999999E-2</v>
      </c>
      <c r="BG52">
        <v>1.2E-2</v>
      </c>
      <c r="BH52">
        <v>7.3000000000000001E-3</v>
      </c>
      <c r="BI52">
        <v>0.1158</v>
      </c>
      <c r="BJ52">
        <v>0.66159999999999997</v>
      </c>
      <c r="BK52">
        <v>0.24340000000000001</v>
      </c>
      <c r="BL52">
        <v>5.9200000000000003E-2</v>
      </c>
      <c r="BM52">
        <v>4.2200000000000001E-2</v>
      </c>
      <c r="BO52" s="27">
        <f t="shared" si="8"/>
        <v>572.90952395612646</v>
      </c>
      <c r="BP52" s="27">
        <f t="shared" si="8"/>
        <v>497.76382430471227</v>
      </c>
      <c r="BQ52" s="27">
        <f t="shared" si="8"/>
        <v>59.435633158309038</v>
      </c>
      <c r="BR52" s="27">
        <f t="shared" si="8"/>
        <v>175.1669229977814</v>
      </c>
      <c r="BS52" s="27">
        <f t="shared" si="8"/>
        <v>136.2163990091247</v>
      </c>
      <c r="BT52" s="27">
        <f t="shared" si="8"/>
        <v>322.22171063738352</v>
      </c>
      <c r="BU52" s="27">
        <f t="shared" si="8"/>
        <v>373.80193548012562</v>
      </c>
      <c r="BV52" s="27">
        <f t="shared" si="8"/>
        <v>286.86808052006518</v>
      </c>
      <c r="BW52" s="27">
        <f t="shared" si="8"/>
        <v>445.93647472295299</v>
      </c>
      <c r="BX52" s="27">
        <f t="shared" si="8"/>
        <v>236.5461014135862</v>
      </c>
      <c r="BY52" s="27">
        <f t="shared" si="8"/>
        <v>509.18152219673823</v>
      </c>
      <c r="BZ52" s="27">
        <f t="shared" si="8"/>
        <v>602.08052934819364</v>
      </c>
      <c r="CA52" s="27">
        <f t="shared" si="8"/>
        <v>430.07125690433026</v>
      </c>
      <c r="CB52" s="27">
        <f t="shared" si="8"/>
        <v>239.61577408815603</v>
      </c>
      <c r="CC52" s="27">
        <f t="shared" si="8"/>
        <v>632.31976901560949</v>
      </c>
      <c r="CD52" s="27">
        <f t="shared" si="8"/>
        <v>291.17007827038083</v>
      </c>
      <c r="CE52" s="27">
        <f t="shared" si="9"/>
        <v>376.38471693420325</v>
      </c>
      <c r="CF52" s="27">
        <f t="shared" si="9"/>
        <v>364.64800167236274</v>
      </c>
      <c r="CG52" s="27">
        <f t="shared" si="9"/>
        <v>968.31472474021666</v>
      </c>
      <c r="CH52" s="27">
        <f t="shared" si="9"/>
        <v>609.27924177900172</v>
      </c>
      <c r="CI52" s="27">
        <f t="shared" si="9"/>
        <v>808.67448170829789</v>
      </c>
      <c r="CJ52" s="27">
        <f t="shared" si="9"/>
        <v>827.68302372398864</v>
      </c>
      <c r="CK52" s="27">
        <f t="shared" si="9"/>
        <v>837.16853912790725</v>
      </c>
      <c r="CL52" s="27">
        <f t="shared" si="9"/>
        <v>858.70591234488791</v>
      </c>
      <c r="CM52" s="27">
        <f t="shared" si="9"/>
        <v>508.95887743309277</v>
      </c>
      <c r="CN52" s="27">
        <f t="shared" si="9"/>
        <v>505.02758953793006</v>
      </c>
      <c r="CO52" s="27">
        <f t="shared" si="9"/>
        <v>210.3346375353716</v>
      </c>
      <c r="CP52" s="27">
        <f t="shared" si="9"/>
        <v>414.74334982880754</v>
      </c>
      <c r="CQ52" s="27">
        <f t="shared" si="9"/>
        <v>146.63693963212793</v>
      </c>
      <c r="CR52" s="27">
        <f t="shared" si="9"/>
        <v>465.71142230287927</v>
      </c>
      <c r="CS52" s="27">
        <f t="shared" si="9"/>
        <v>383.31015114565315</v>
      </c>
      <c r="CT52" s="27">
        <f t="shared" si="9"/>
        <v>90.111077516344395</v>
      </c>
      <c r="CU52" s="27">
        <f t="shared" si="10"/>
        <v>54.275321590294496</v>
      </c>
      <c r="CV52" s="27">
        <f t="shared" si="10"/>
        <v>53.25912281615836</v>
      </c>
      <c r="CW52" s="27">
        <f t="shared" si="10"/>
        <v>41.345732802031783</v>
      </c>
      <c r="CX52" s="27">
        <f t="shared" si="10"/>
        <v>124.08155156801507</v>
      </c>
      <c r="CY52" s="27">
        <f t="shared" si="10"/>
        <v>337.1455090391201</v>
      </c>
      <c r="CZ52" s="27">
        <f t="shared" si="10"/>
        <v>218.86597453845067</v>
      </c>
      <c r="DA52" s="27">
        <f t="shared" si="10"/>
        <v>97.728865144183388</v>
      </c>
      <c r="DB52" s="27">
        <f t="shared" si="10"/>
        <v>338.9137282015825</v>
      </c>
      <c r="DC52" s="27">
        <f t="shared" si="10"/>
        <v>491.82104458046513</v>
      </c>
      <c r="DD52" s="27">
        <f t="shared" si="10"/>
        <v>207.80987111067125</v>
      </c>
      <c r="DE52" s="27">
        <f t="shared" si="10"/>
        <v>239.54002886168371</v>
      </c>
      <c r="DF52" s="27">
        <f t="shared" si="10"/>
        <v>459.27440867864129</v>
      </c>
      <c r="DG52" s="27">
        <f t="shared" si="10"/>
        <v>343.39998745443523</v>
      </c>
      <c r="DH52" s="27">
        <f t="shared" si="10"/>
        <v>124.84186596275777</v>
      </c>
      <c r="DI52" s="27">
        <f t="shared" si="10"/>
        <v>122.89325010955692</v>
      </c>
      <c r="DJ52" s="27">
        <f t="shared" si="10"/>
        <v>181.72416139348167</v>
      </c>
      <c r="DK52" s="27">
        <f t="shared" si="11"/>
        <v>262.83113971797326</v>
      </c>
      <c r="DL52" s="27">
        <f t="shared" si="11"/>
        <v>273.66559902245751</v>
      </c>
      <c r="DM52" s="27">
        <f t="shared" si="11"/>
        <v>278.88076303937589</v>
      </c>
      <c r="DN52" s="27">
        <f t="shared" si="11"/>
        <v>87.63910695822004</v>
      </c>
      <c r="DO52" s="27">
        <f t="shared" si="11"/>
        <v>204.04411764705881</v>
      </c>
      <c r="DP52" s="27">
        <f t="shared" si="11"/>
        <v>315.56658546025818</v>
      </c>
      <c r="DQ52" s="27">
        <f t="shared" si="11"/>
        <v>442.95383864869808</v>
      </c>
      <c r="DR52" s="27">
        <f t="shared" si="11"/>
        <v>490.70446691317932</v>
      </c>
      <c r="DS52" s="27">
        <f t="shared" si="11"/>
        <v>498.85890469069562</v>
      </c>
      <c r="DT52" s="27">
        <f t="shared" si="11"/>
        <v>462.21756580822591</v>
      </c>
      <c r="DU52" s="27">
        <f t="shared" si="11"/>
        <v>580.33229986485412</v>
      </c>
      <c r="DV52" s="27">
        <f t="shared" si="11"/>
        <v>125.1668621272962</v>
      </c>
      <c r="DW52" s="27">
        <f t="shared" si="11"/>
        <v>65.656415294689722</v>
      </c>
      <c r="DX52" s="27">
        <f t="shared" si="11"/>
        <v>99.03931054968038</v>
      </c>
      <c r="DY52" s="27">
        <f t="shared" si="11"/>
        <v>148.27839268226094</v>
      </c>
      <c r="DZ52" s="27">
        <f t="shared" si="11"/>
        <v>155.56284628400169</v>
      </c>
    </row>
    <row r="53" spans="1:130">
      <c r="A53">
        <v>1998</v>
      </c>
      <c r="B53">
        <v>4.0991999999999997</v>
      </c>
      <c r="C53">
        <v>2.5150999999999999</v>
      </c>
      <c r="D53">
        <v>55.4529</v>
      </c>
      <c r="E53">
        <v>6.8199999999999997E-2</v>
      </c>
      <c r="F53">
        <v>1.1794</v>
      </c>
      <c r="G53">
        <v>0.84160000000000001</v>
      </c>
      <c r="H53">
        <v>0.64090000000000003</v>
      </c>
      <c r="I53">
        <v>4.1913999999999998</v>
      </c>
      <c r="J53">
        <v>2.1884999999999999</v>
      </c>
      <c r="K53">
        <v>13.8841</v>
      </c>
      <c r="L53">
        <v>30.915800000000001</v>
      </c>
      <c r="M53">
        <v>2.6840000000000002</v>
      </c>
      <c r="N53">
        <v>0.12529999999999999</v>
      </c>
      <c r="O53">
        <v>5.0948000000000002</v>
      </c>
      <c r="P53">
        <v>0.70269999999999999</v>
      </c>
      <c r="Q53">
        <v>0.83140000000000003</v>
      </c>
      <c r="R53">
        <v>2.3645</v>
      </c>
      <c r="S53">
        <v>7.51</v>
      </c>
      <c r="T53">
        <v>0.54910000000000003</v>
      </c>
      <c r="U53">
        <v>4.7205000000000004</v>
      </c>
      <c r="V53">
        <v>7.3400000000000007E-2</v>
      </c>
      <c r="W53">
        <v>0.16520000000000001</v>
      </c>
      <c r="X53">
        <v>1.8361000000000001</v>
      </c>
      <c r="Y53">
        <v>1.2233000000000001</v>
      </c>
      <c r="Z53">
        <v>2.7862</v>
      </c>
      <c r="AA53">
        <v>0.69130000000000003</v>
      </c>
      <c r="AB53">
        <v>0.74</v>
      </c>
      <c r="AC53">
        <v>0.60009999999999997</v>
      </c>
      <c r="AD53">
        <v>3.8734999999999999</v>
      </c>
      <c r="AE53">
        <v>8.5465</v>
      </c>
      <c r="AF53">
        <v>22.915900000000001</v>
      </c>
      <c r="AG53">
        <v>0.183</v>
      </c>
      <c r="AH53">
        <v>1.0382</v>
      </c>
      <c r="AI53">
        <v>5.3136999999999999</v>
      </c>
      <c r="AJ53">
        <v>7.6835000000000004</v>
      </c>
      <c r="AK53">
        <v>27.1906</v>
      </c>
      <c r="AL53">
        <v>3.2869000000000002</v>
      </c>
      <c r="AM53">
        <v>2.351</v>
      </c>
      <c r="AN53">
        <v>7.2272999999999996</v>
      </c>
      <c r="AO53">
        <v>11.1805</v>
      </c>
      <c r="AP53">
        <v>4.7088000000000001</v>
      </c>
      <c r="AQ53">
        <v>54.491700000000002</v>
      </c>
      <c r="AR53">
        <v>10.0748</v>
      </c>
      <c r="AS53">
        <v>0.62629999999999997</v>
      </c>
      <c r="AT53">
        <v>1.9634</v>
      </c>
      <c r="AU53">
        <v>6.6597</v>
      </c>
      <c r="AV53">
        <v>0.5151</v>
      </c>
      <c r="AW53">
        <v>1.3346</v>
      </c>
      <c r="AX53">
        <v>0.3947</v>
      </c>
      <c r="AY53">
        <v>3</v>
      </c>
      <c r="AZ53">
        <v>2.4007999999999998</v>
      </c>
      <c r="BA53">
        <v>23.2608</v>
      </c>
      <c r="BB53">
        <v>7.7626999999999997</v>
      </c>
      <c r="BC53">
        <v>0.86519999999999997</v>
      </c>
      <c r="BD53">
        <v>0.75839999999999996</v>
      </c>
      <c r="BE53">
        <v>0.2802</v>
      </c>
      <c r="BF53">
        <v>4.4200000000000003E-2</v>
      </c>
      <c r="BG53">
        <v>1.2500000000000001E-2</v>
      </c>
      <c r="BH53">
        <v>7.6E-3</v>
      </c>
      <c r="BI53">
        <v>0.1202</v>
      </c>
      <c r="BJ53">
        <v>0.67869999999999997</v>
      </c>
      <c r="BK53">
        <v>0.252</v>
      </c>
      <c r="BL53">
        <v>6.1499999999999999E-2</v>
      </c>
      <c r="BM53">
        <v>4.3900000000000002E-2</v>
      </c>
      <c r="BO53" s="27">
        <f t="shared" si="8"/>
        <v>573.63720581361827</v>
      </c>
      <c r="BP53" s="27">
        <f t="shared" si="8"/>
        <v>496.61858642103289</v>
      </c>
      <c r="BQ53" s="27">
        <f t="shared" si="8"/>
        <v>59.96048977967699</v>
      </c>
      <c r="BR53" s="27">
        <f t="shared" si="8"/>
        <v>179.91542392242002</v>
      </c>
      <c r="BS53" s="27">
        <f t="shared" si="8"/>
        <v>136.58699285101315</v>
      </c>
      <c r="BT53" s="27">
        <f t="shared" si="8"/>
        <v>322.91235016959035</v>
      </c>
      <c r="BU53" s="27">
        <f t="shared" si="8"/>
        <v>372.0603516838213</v>
      </c>
      <c r="BV53" s="27">
        <f t="shared" si="8"/>
        <v>285.91308144095717</v>
      </c>
      <c r="BW53" s="27">
        <f t="shared" si="8"/>
        <v>444.59567898099522</v>
      </c>
      <c r="BX53" s="27">
        <f t="shared" si="8"/>
        <v>236.12093713010702</v>
      </c>
      <c r="BY53" s="27">
        <f t="shared" si="8"/>
        <v>502.53005918371656</v>
      </c>
      <c r="BZ53" s="27">
        <f t="shared" si="8"/>
        <v>593.17407802758567</v>
      </c>
      <c r="CA53" s="27">
        <f t="shared" si="8"/>
        <v>440.26085367739034</v>
      </c>
      <c r="CB53" s="27">
        <f t="shared" si="8"/>
        <v>243.35581497544854</v>
      </c>
      <c r="CC53" s="27">
        <f t="shared" si="8"/>
        <v>634.03410628891095</v>
      </c>
      <c r="CD53" s="27">
        <f t="shared" si="8"/>
        <v>295.25405912183754</v>
      </c>
      <c r="CE53" s="27">
        <f t="shared" si="9"/>
        <v>376.99058041721668</v>
      </c>
      <c r="CF53" s="27">
        <f t="shared" si="9"/>
        <v>365.1001229964462</v>
      </c>
      <c r="CG53" s="27">
        <f t="shared" si="9"/>
        <v>948.45097280566006</v>
      </c>
      <c r="CH53" s="27">
        <f t="shared" si="9"/>
        <v>604.59159168774625</v>
      </c>
      <c r="CI53" s="27">
        <f t="shared" si="9"/>
        <v>787.22423020409917</v>
      </c>
      <c r="CJ53" s="27">
        <f t="shared" si="9"/>
        <v>805.26051542522328</v>
      </c>
      <c r="CK53" s="27">
        <f t="shared" si="9"/>
        <v>808.63020395220701</v>
      </c>
      <c r="CL53" s="27">
        <f t="shared" si="9"/>
        <v>842.85881615301412</v>
      </c>
      <c r="CM53" s="27">
        <f t="shared" si="9"/>
        <v>507.08429261722978</v>
      </c>
      <c r="CN53" s="27">
        <f t="shared" si="9"/>
        <v>505.90577111660787</v>
      </c>
      <c r="CO53" s="27">
        <f t="shared" si="9"/>
        <v>210.87607610916541</v>
      </c>
      <c r="CP53" s="27">
        <f t="shared" si="9"/>
        <v>415.9215979817302</v>
      </c>
      <c r="CQ53" s="27">
        <f t="shared" si="9"/>
        <v>146.87202587465353</v>
      </c>
      <c r="CR53" s="27">
        <f t="shared" si="9"/>
        <v>462.98653809691484</v>
      </c>
      <c r="CS53" s="27">
        <f t="shared" si="9"/>
        <v>379.90991274766117</v>
      </c>
      <c r="CT53" s="27">
        <f t="shared" si="9"/>
        <v>90.705870107211354</v>
      </c>
      <c r="CU53" s="27">
        <f t="shared" si="10"/>
        <v>55.049471351156448</v>
      </c>
      <c r="CV53" s="27">
        <f t="shared" si="10"/>
        <v>54.285851474760349</v>
      </c>
      <c r="CW53" s="27">
        <f t="shared" si="10"/>
        <v>42.056202653588471</v>
      </c>
      <c r="CX53" s="27">
        <f t="shared" si="10"/>
        <v>125.61953689501598</v>
      </c>
      <c r="CY53" s="27">
        <f t="shared" si="10"/>
        <v>344.33196832510453</v>
      </c>
      <c r="CZ53" s="27">
        <f t="shared" si="10"/>
        <v>220.88598675247803</v>
      </c>
      <c r="DA53" s="27">
        <f t="shared" si="10"/>
        <v>98.904392283943849</v>
      </c>
      <c r="DB53" s="27">
        <f t="shared" si="10"/>
        <v>343.56610586156563</v>
      </c>
      <c r="DC53" s="27">
        <f t="shared" si="10"/>
        <v>490.67480289853256</v>
      </c>
      <c r="DD53" s="27">
        <f t="shared" si="10"/>
        <v>207.42464960830739</v>
      </c>
      <c r="DE53" s="27">
        <f t="shared" si="10"/>
        <v>240.70835364163725</v>
      </c>
      <c r="DF53" s="27">
        <f t="shared" si="10"/>
        <v>464.09093603651667</v>
      </c>
      <c r="DG53" s="27">
        <f t="shared" si="10"/>
        <v>342.11058218390406</v>
      </c>
      <c r="DH53" s="27">
        <f t="shared" si="10"/>
        <v>125.74629824740282</v>
      </c>
      <c r="DI53" s="27">
        <f t="shared" si="10"/>
        <v>122.01679477916878</v>
      </c>
      <c r="DJ53" s="27">
        <f t="shared" si="10"/>
        <v>181.61529563856567</v>
      </c>
      <c r="DK53" s="27">
        <f t="shared" si="11"/>
        <v>264.91177437866202</v>
      </c>
      <c r="DL53" s="27">
        <f t="shared" si="11"/>
        <v>277.71092144483731</v>
      </c>
      <c r="DM53" s="27">
        <f t="shared" si="11"/>
        <v>289.49193008687894</v>
      </c>
      <c r="DN53" s="27">
        <f t="shared" si="11"/>
        <v>89.077470991460189</v>
      </c>
      <c r="DO53" s="27">
        <f t="shared" si="11"/>
        <v>209.84807525951555</v>
      </c>
      <c r="DP53" s="27">
        <f t="shared" si="11"/>
        <v>328.31675052935952</v>
      </c>
      <c r="DQ53" s="27">
        <f t="shared" si="11"/>
        <v>462.46722361119572</v>
      </c>
      <c r="DR53" s="27">
        <f t="shared" si="11"/>
        <v>513.42565955591067</v>
      </c>
      <c r="DS53" s="27">
        <f t="shared" si="11"/>
        <v>523.74260302443577</v>
      </c>
      <c r="DT53" s="27">
        <f t="shared" si="11"/>
        <v>481.47663105023537</v>
      </c>
      <c r="DU53" s="27">
        <f t="shared" si="11"/>
        <v>604.18157246203975</v>
      </c>
      <c r="DV53" s="27">
        <f t="shared" si="11"/>
        <v>129.92277053282388</v>
      </c>
      <c r="DW53" s="27">
        <f t="shared" si="11"/>
        <v>67.353399426399506</v>
      </c>
      <c r="DX53" s="27">
        <f t="shared" si="11"/>
        <v>102.53864526918429</v>
      </c>
      <c r="DY53" s="27">
        <f t="shared" si="11"/>
        <v>154.03920861417311</v>
      </c>
      <c r="DZ53" s="27">
        <f t="shared" si="11"/>
        <v>161.82959601582169</v>
      </c>
    </row>
    <row r="54" spans="1:130">
      <c r="A54">
        <v>1999</v>
      </c>
      <c r="B54">
        <v>4.0778999999999996</v>
      </c>
      <c r="C54">
        <v>2.4929999999999999</v>
      </c>
      <c r="D54">
        <v>54.929200000000002</v>
      </c>
      <c r="E54">
        <v>6.7199999999999996E-2</v>
      </c>
      <c r="F54">
        <v>1.1674</v>
      </c>
      <c r="G54">
        <v>0.83509999999999995</v>
      </c>
      <c r="H54">
        <v>0.62839999999999996</v>
      </c>
      <c r="I54">
        <v>4.1315999999999997</v>
      </c>
      <c r="J54">
        <v>2.1339000000000001</v>
      </c>
      <c r="K54">
        <v>13.6638</v>
      </c>
      <c r="L54">
        <v>30.546299999999999</v>
      </c>
      <c r="M54">
        <v>2.6575000000000002</v>
      </c>
      <c r="N54">
        <v>0.12529999999999999</v>
      </c>
      <c r="O54">
        <v>5.0888999999999998</v>
      </c>
      <c r="P54">
        <v>0.70020000000000004</v>
      </c>
      <c r="Q54">
        <v>0.83069999999999999</v>
      </c>
      <c r="R54">
        <v>2.3372999999999999</v>
      </c>
      <c r="S54">
        <v>7.4546000000000001</v>
      </c>
      <c r="T54">
        <v>0.54169999999999996</v>
      </c>
      <c r="U54">
        <v>4.6547999999999998</v>
      </c>
      <c r="V54">
        <v>7.2599999999999998E-2</v>
      </c>
      <c r="W54">
        <v>0.1633</v>
      </c>
      <c r="X54">
        <v>1.8180000000000001</v>
      </c>
      <c r="Y54">
        <v>1.2136</v>
      </c>
      <c r="Z54">
        <v>2.7482000000000002</v>
      </c>
      <c r="AA54">
        <v>0.67949999999999999</v>
      </c>
      <c r="AB54">
        <v>0.72719999999999996</v>
      </c>
      <c r="AC54">
        <v>0.58950000000000002</v>
      </c>
      <c r="AD54">
        <v>3.8109000000000002</v>
      </c>
      <c r="AE54">
        <v>8.3765000000000001</v>
      </c>
      <c r="AF54">
        <v>22.595300000000002</v>
      </c>
      <c r="AG54">
        <v>0.18629999999999999</v>
      </c>
      <c r="AH54">
        <v>1.0542</v>
      </c>
      <c r="AI54">
        <v>5.3456999999999999</v>
      </c>
      <c r="AJ54">
        <v>7.7587999999999999</v>
      </c>
      <c r="AK54">
        <v>26.944099999999999</v>
      </c>
      <c r="AL54">
        <v>3.2357</v>
      </c>
      <c r="AM54">
        <v>2.3193999999999999</v>
      </c>
      <c r="AN54">
        <v>7.1154999999999999</v>
      </c>
      <c r="AO54">
        <v>10.995900000000001</v>
      </c>
      <c r="AP54">
        <v>4.5827</v>
      </c>
      <c r="AQ54">
        <v>53.614699999999999</v>
      </c>
      <c r="AR54">
        <v>10.006399999999999</v>
      </c>
      <c r="AS54">
        <v>0.61550000000000005</v>
      </c>
      <c r="AT54">
        <v>1.9184000000000001</v>
      </c>
      <c r="AU54">
        <v>6.5515999999999996</v>
      </c>
      <c r="AV54">
        <v>0.52680000000000005</v>
      </c>
      <c r="AW54">
        <v>1.3615999999999999</v>
      </c>
      <c r="AX54">
        <v>0.39400000000000002</v>
      </c>
      <c r="AY54">
        <v>2.9971000000000001</v>
      </c>
      <c r="AZ54">
        <v>2.4036</v>
      </c>
      <c r="BA54">
        <v>23.229199999999999</v>
      </c>
      <c r="BB54">
        <v>7.7633000000000001</v>
      </c>
      <c r="BC54">
        <v>0.86750000000000005</v>
      </c>
      <c r="BD54">
        <v>0.75990000000000002</v>
      </c>
      <c r="BE54">
        <v>0.28129999999999999</v>
      </c>
      <c r="BF54">
        <v>4.4299999999999999E-2</v>
      </c>
      <c r="BG54">
        <v>1.2500000000000001E-2</v>
      </c>
      <c r="BH54">
        <v>7.6E-3</v>
      </c>
      <c r="BI54">
        <v>0.1212</v>
      </c>
      <c r="BJ54">
        <v>0.68689999999999996</v>
      </c>
      <c r="BK54">
        <v>0.25419999999999998</v>
      </c>
      <c r="BL54">
        <v>6.1899999999999997E-2</v>
      </c>
      <c r="BM54">
        <v>4.4200000000000003E-2</v>
      </c>
      <c r="BO54" s="27">
        <f t="shared" si="8"/>
        <v>570.65650897427645</v>
      </c>
      <c r="BP54" s="27">
        <f t="shared" si="8"/>
        <v>492.25483517459941</v>
      </c>
      <c r="BQ54" s="27">
        <f t="shared" si="8"/>
        <v>59.394219873186685</v>
      </c>
      <c r="BR54" s="27">
        <f t="shared" si="8"/>
        <v>177.27736785317634</v>
      </c>
      <c r="BS54" s="27">
        <f t="shared" si="8"/>
        <v>135.19726594393143</v>
      </c>
      <c r="BT54" s="27">
        <f t="shared" si="8"/>
        <v>320.41837408106568</v>
      </c>
      <c r="BU54" s="27">
        <f t="shared" si="8"/>
        <v>364.80375253255312</v>
      </c>
      <c r="BV54" s="27">
        <f t="shared" si="8"/>
        <v>281.83387108876718</v>
      </c>
      <c r="BW54" s="27">
        <f t="shared" si="8"/>
        <v>433.50364147934471</v>
      </c>
      <c r="BX54" s="27">
        <f t="shared" si="8"/>
        <v>232.37438946408889</v>
      </c>
      <c r="BY54" s="27">
        <f t="shared" si="8"/>
        <v>496.52391161941659</v>
      </c>
      <c r="BZ54" s="27">
        <f t="shared" si="8"/>
        <v>587.31747852396006</v>
      </c>
      <c r="CA54" s="27">
        <f t="shared" si="8"/>
        <v>440.26085367739034</v>
      </c>
      <c r="CB54" s="27">
        <f t="shared" si="8"/>
        <v>243.07399835686581</v>
      </c>
      <c r="CC54" s="27">
        <f t="shared" si="8"/>
        <v>631.77839935035638</v>
      </c>
      <c r="CD54" s="27">
        <f t="shared" si="8"/>
        <v>295.00546898305322</v>
      </c>
      <c r="CE54" s="27">
        <f t="shared" si="9"/>
        <v>372.65387338090954</v>
      </c>
      <c r="CF54" s="27">
        <f t="shared" si="9"/>
        <v>362.40684113040049</v>
      </c>
      <c r="CG54" s="27">
        <f t="shared" si="9"/>
        <v>935.66908025646683</v>
      </c>
      <c r="CH54" s="27">
        <f t="shared" si="9"/>
        <v>596.17687554032852</v>
      </c>
      <c r="CI54" s="27">
        <f t="shared" si="9"/>
        <v>778.64412960241941</v>
      </c>
      <c r="CJ54" s="27">
        <f t="shared" si="9"/>
        <v>795.99904460616801</v>
      </c>
      <c r="CK54" s="27">
        <f t="shared" si="9"/>
        <v>800.6588479849205</v>
      </c>
      <c r="CL54" s="27">
        <f t="shared" si="9"/>
        <v>836.17547558513684</v>
      </c>
      <c r="CM54" s="27">
        <f t="shared" si="9"/>
        <v>500.16834863637609</v>
      </c>
      <c r="CN54" s="27">
        <f t="shared" si="9"/>
        <v>497.27031892627662</v>
      </c>
      <c r="CO54" s="27">
        <f t="shared" si="9"/>
        <v>207.22848992781766</v>
      </c>
      <c r="CP54" s="27">
        <f t="shared" si="9"/>
        <v>408.57487420468249</v>
      </c>
      <c r="CQ54" s="27">
        <f t="shared" si="9"/>
        <v>144.49841316786296</v>
      </c>
      <c r="CR54" s="27">
        <f t="shared" si="9"/>
        <v>453.77718789783034</v>
      </c>
      <c r="CS54" s="27">
        <f t="shared" si="9"/>
        <v>374.59486433032214</v>
      </c>
      <c r="CT54" s="27">
        <f t="shared" si="9"/>
        <v>92.341549732095487</v>
      </c>
      <c r="CU54" s="27">
        <f t="shared" si="10"/>
        <v>55.897854650731198</v>
      </c>
      <c r="CV54" s="27">
        <f t="shared" si="10"/>
        <v>54.612770052623674</v>
      </c>
      <c r="CW54" s="27">
        <f t="shared" si="10"/>
        <v>42.468362744668745</v>
      </c>
      <c r="CX54" s="27">
        <f t="shared" si="10"/>
        <v>124.48071627889784</v>
      </c>
      <c r="CY54" s="27">
        <f t="shared" si="10"/>
        <v>338.96831358104623</v>
      </c>
      <c r="CZ54" s="27">
        <f t="shared" si="10"/>
        <v>217.91703856814016</v>
      </c>
      <c r="DA54" s="27">
        <f t="shared" si="10"/>
        <v>97.374427973987864</v>
      </c>
      <c r="DB54" s="27">
        <f t="shared" si="10"/>
        <v>337.89352385342244</v>
      </c>
      <c r="DC54" s="27">
        <f t="shared" si="10"/>
        <v>477.53470507201524</v>
      </c>
      <c r="DD54" s="27">
        <f t="shared" si="10"/>
        <v>204.0863170235929</v>
      </c>
      <c r="DE54" s="27">
        <f t="shared" si="10"/>
        <v>239.07413247703963</v>
      </c>
      <c r="DF54" s="27">
        <f t="shared" si="10"/>
        <v>456.0880905803545</v>
      </c>
      <c r="DG54" s="27">
        <f t="shared" si="10"/>
        <v>334.26960418743073</v>
      </c>
      <c r="DH54" s="27">
        <f t="shared" si="10"/>
        <v>123.70518906222266</v>
      </c>
      <c r="DI54" s="27">
        <f t="shared" si="10"/>
        <v>124.78828866174746</v>
      </c>
      <c r="DJ54" s="27">
        <f t="shared" si="10"/>
        <v>185.28951486697963</v>
      </c>
      <c r="DK54" s="27">
        <f t="shared" si="11"/>
        <v>264.4419536488291</v>
      </c>
      <c r="DL54" s="27">
        <f t="shared" si="11"/>
        <v>277.44246755410728</v>
      </c>
      <c r="DM54" s="27">
        <f t="shared" si="11"/>
        <v>289.82955812929947</v>
      </c>
      <c r="DN54" s="27">
        <f t="shared" si="11"/>
        <v>88.956458468961813</v>
      </c>
      <c r="DO54" s="27">
        <f t="shared" si="11"/>
        <v>209.86429498269896</v>
      </c>
      <c r="DP54" s="27">
        <f t="shared" si="11"/>
        <v>329.18952968587536</v>
      </c>
      <c r="DQ54" s="27">
        <f t="shared" si="11"/>
        <v>463.38191353131288</v>
      </c>
      <c r="DR54" s="27">
        <f t="shared" si="11"/>
        <v>515.44124922583035</v>
      </c>
      <c r="DS54" s="27">
        <f t="shared" si="11"/>
        <v>524.92754104032804</v>
      </c>
      <c r="DT54" s="27">
        <f t="shared" si="11"/>
        <v>481.47663105023537</v>
      </c>
      <c r="DU54" s="27">
        <f t="shared" si="11"/>
        <v>604.18157246203975</v>
      </c>
      <c r="DV54" s="27">
        <f t="shared" si="11"/>
        <v>131.00365880680746</v>
      </c>
      <c r="DW54" s="27">
        <f t="shared" si="11"/>
        <v>68.167157898915306</v>
      </c>
      <c r="DX54" s="27">
        <f t="shared" si="11"/>
        <v>103.43382391835969</v>
      </c>
      <c r="DY54" s="27">
        <f t="shared" si="11"/>
        <v>155.04108964580999</v>
      </c>
      <c r="DZ54" s="27">
        <f t="shared" si="11"/>
        <v>162.93549302731932</v>
      </c>
    </row>
    <row r="55" spans="1:130">
      <c r="A55">
        <v>2000</v>
      </c>
      <c r="B55">
        <v>4.0937999999999999</v>
      </c>
      <c r="C55">
        <v>2.4756</v>
      </c>
      <c r="D55">
        <v>54.487299999999998</v>
      </c>
      <c r="E55">
        <v>6.5100000000000005E-2</v>
      </c>
      <c r="F55">
        <v>1.1440999999999999</v>
      </c>
      <c r="G55">
        <v>0.81679999999999997</v>
      </c>
      <c r="H55">
        <v>0.61419999999999997</v>
      </c>
      <c r="I55">
        <v>4.0429000000000004</v>
      </c>
      <c r="J55">
        <v>2.089</v>
      </c>
      <c r="K55">
        <v>13.3734</v>
      </c>
      <c r="L55">
        <v>29.6584</v>
      </c>
      <c r="M55">
        <v>2.5733000000000001</v>
      </c>
      <c r="N55">
        <v>0.1285</v>
      </c>
      <c r="O55">
        <v>5.1860999999999997</v>
      </c>
      <c r="P55">
        <v>0.70630000000000004</v>
      </c>
      <c r="Q55">
        <v>0.8468</v>
      </c>
      <c r="R55">
        <v>2.3146</v>
      </c>
      <c r="S55">
        <v>7.4362000000000004</v>
      </c>
      <c r="T55">
        <v>0.52549999999999997</v>
      </c>
      <c r="U55">
        <v>4.5426000000000002</v>
      </c>
      <c r="V55">
        <v>6.9500000000000006E-2</v>
      </c>
      <c r="W55">
        <v>0.15609999999999999</v>
      </c>
      <c r="X55">
        <v>1.7161</v>
      </c>
      <c r="Y55">
        <v>1.1698999999999999</v>
      </c>
      <c r="Z55">
        <v>2.6960999999999999</v>
      </c>
      <c r="AA55">
        <v>0.66659999999999997</v>
      </c>
      <c r="AB55">
        <v>0.71319999999999995</v>
      </c>
      <c r="AC55">
        <v>0.57789999999999997</v>
      </c>
      <c r="AD55">
        <v>3.7363</v>
      </c>
      <c r="AE55">
        <v>8.1767000000000003</v>
      </c>
      <c r="AF55">
        <v>22.004100000000001</v>
      </c>
      <c r="AG55">
        <v>0.19350000000000001</v>
      </c>
      <c r="AH55">
        <v>1.0934999999999999</v>
      </c>
      <c r="AI55">
        <v>5.4991000000000003</v>
      </c>
      <c r="AJ55">
        <v>8.0053000000000001</v>
      </c>
      <c r="AK55">
        <v>26.700600000000001</v>
      </c>
      <c r="AL55">
        <v>3.1395</v>
      </c>
      <c r="AM55">
        <v>2.2825000000000002</v>
      </c>
      <c r="AN55">
        <v>6.9405000000000001</v>
      </c>
      <c r="AO55">
        <v>10.7295</v>
      </c>
      <c r="AP55">
        <v>4.4863</v>
      </c>
      <c r="AQ55">
        <v>52.490200000000002</v>
      </c>
      <c r="AR55">
        <v>10.0114</v>
      </c>
      <c r="AS55">
        <v>0.60219999999999996</v>
      </c>
      <c r="AT55">
        <v>1.8769</v>
      </c>
      <c r="AU55">
        <v>6.4066999999999998</v>
      </c>
      <c r="AV55">
        <v>0.54690000000000005</v>
      </c>
      <c r="AW55">
        <v>1.4148000000000001</v>
      </c>
      <c r="AX55">
        <v>0.39989999999999998</v>
      </c>
      <c r="AY55">
        <v>3.0556000000000001</v>
      </c>
      <c r="AZ55">
        <v>2.4859</v>
      </c>
      <c r="BA55">
        <v>23.613600000000002</v>
      </c>
      <c r="BB55">
        <v>7.9737</v>
      </c>
      <c r="BC55">
        <v>0.90029999999999999</v>
      </c>
      <c r="BD55">
        <v>0.78959999999999997</v>
      </c>
      <c r="BE55">
        <v>0.29339999999999999</v>
      </c>
      <c r="BF55">
        <v>4.6199999999999998E-2</v>
      </c>
      <c r="BG55">
        <v>1.2999999999999999E-2</v>
      </c>
      <c r="BH55">
        <v>7.9000000000000008E-3</v>
      </c>
      <c r="BI55">
        <v>0.12620000000000001</v>
      </c>
      <c r="BJ55">
        <v>0.71289999999999998</v>
      </c>
      <c r="BK55">
        <v>0.26440000000000002</v>
      </c>
      <c r="BL55">
        <v>6.4500000000000002E-2</v>
      </c>
      <c r="BM55">
        <v>4.5999999999999999E-2</v>
      </c>
      <c r="BO55" s="27">
        <f t="shared" si="8"/>
        <v>572.88153619237676</v>
      </c>
      <c r="BP55" s="27">
        <f t="shared" si="8"/>
        <v>488.81912152356125</v>
      </c>
      <c r="BQ55" s="27">
        <f t="shared" si="8"/>
        <v>58.916399228393715</v>
      </c>
      <c r="BR55" s="27">
        <f t="shared" si="8"/>
        <v>171.7374501077646</v>
      </c>
      <c r="BS55" s="27">
        <f t="shared" si="8"/>
        <v>132.49887953268114</v>
      </c>
      <c r="BT55" s="27">
        <f t="shared" si="8"/>
        <v>313.39687217029638</v>
      </c>
      <c r="BU55" s="27">
        <f t="shared" si="8"/>
        <v>356.56025589671248</v>
      </c>
      <c r="BV55" s="27">
        <f t="shared" si="8"/>
        <v>275.78326978041838</v>
      </c>
      <c r="BW55" s="27">
        <f t="shared" si="8"/>
        <v>424.382167416632</v>
      </c>
      <c r="BX55" s="27">
        <f t="shared" si="8"/>
        <v>227.43568114719528</v>
      </c>
      <c r="BY55" s="27">
        <f t="shared" si="8"/>
        <v>482.09127718818013</v>
      </c>
      <c r="BZ55" s="27">
        <f t="shared" si="8"/>
        <v>568.70896236527062</v>
      </c>
      <c r="CA55" s="27">
        <f t="shared" si="8"/>
        <v>451.50454666835321</v>
      </c>
      <c r="CB55" s="27">
        <f t="shared" si="8"/>
        <v>247.71680773419439</v>
      </c>
      <c r="CC55" s="27">
        <f t="shared" si="8"/>
        <v>637.28232428042941</v>
      </c>
      <c r="CD55" s="27">
        <f t="shared" si="8"/>
        <v>300.72304217509264</v>
      </c>
      <c r="CE55" s="27">
        <f t="shared" si="9"/>
        <v>369.03463625869733</v>
      </c>
      <c r="CF55" s="27">
        <f t="shared" si="9"/>
        <v>361.51232152146116</v>
      </c>
      <c r="CG55" s="27">
        <f t="shared" si="9"/>
        <v>907.68709927039572</v>
      </c>
      <c r="CH55" s="27">
        <f t="shared" si="9"/>
        <v>581.80653837533225</v>
      </c>
      <c r="CI55" s="27">
        <f t="shared" si="9"/>
        <v>745.39623977091128</v>
      </c>
      <c r="CJ55" s="27">
        <f t="shared" si="9"/>
        <v>760.90294466027444</v>
      </c>
      <c r="CK55" s="27">
        <f t="shared" si="9"/>
        <v>755.78143510831796</v>
      </c>
      <c r="CL55" s="27">
        <f t="shared" si="9"/>
        <v>806.06599282057641</v>
      </c>
      <c r="CM55" s="27">
        <f t="shared" si="9"/>
        <v>490.68622544157381</v>
      </c>
      <c r="CN55" s="27">
        <f t="shared" si="9"/>
        <v>487.82986695549079</v>
      </c>
      <c r="CO55" s="27">
        <f t="shared" si="9"/>
        <v>203.23894254196858</v>
      </c>
      <c r="CP55" s="27">
        <f t="shared" si="9"/>
        <v>400.53506327885668</v>
      </c>
      <c r="CQ55" s="27">
        <f t="shared" si="9"/>
        <v>141.6697948303777</v>
      </c>
      <c r="CR55" s="27">
        <f t="shared" si="9"/>
        <v>442.95349278149462</v>
      </c>
      <c r="CS55" s="27">
        <f t="shared" si="9"/>
        <v>364.79368958194141</v>
      </c>
      <c r="CT55" s="27">
        <f t="shared" si="9"/>
        <v>95.910305277297255</v>
      </c>
      <c r="CU55" s="27">
        <f t="shared" si="10"/>
        <v>57.981696130311668</v>
      </c>
      <c r="CV55" s="27">
        <f t="shared" si="10"/>
        <v>56.179935985255966</v>
      </c>
      <c r="CW55" s="27">
        <f t="shared" si="10"/>
        <v>43.817598633796031</v>
      </c>
      <c r="CX55" s="27">
        <f t="shared" si="10"/>
        <v>123.35575554857429</v>
      </c>
      <c r="CY55" s="27">
        <f t="shared" si="10"/>
        <v>328.8905091595928</v>
      </c>
      <c r="CZ55" s="27">
        <f t="shared" si="10"/>
        <v>214.45013388453049</v>
      </c>
      <c r="DA55" s="27">
        <f t="shared" si="10"/>
        <v>94.979582229423471</v>
      </c>
      <c r="DB55" s="27">
        <f t="shared" si="10"/>
        <v>329.70730583083656</v>
      </c>
      <c r="DC55" s="27">
        <f t="shared" si="10"/>
        <v>467.48945978671566</v>
      </c>
      <c r="DD55" s="27">
        <f t="shared" si="10"/>
        <v>199.80586663418424</v>
      </c>
      <c r="DE55" s="27">
        <f t="shared" si="10"/>
        <v>239.19359308848684</v>
      </c>
      <c r="DF55" s="27">
        <f t="shared" si="10"/>
        <v>446.23273460193252</v>
      </c>
      <c r="DG55" s="27">
        <f t="shared" si="10"/>
        <v>327.03848003512758</v>
      </c>
      <c r="DH55" s="27">
        <f t="shared" si="10"/>
        <v>120.96923419698119</v>
      </c>
      <c r="DI55" s="27">
        <f t="shared" si="10"/>
        <v>129.5495730241262</v>
      </c>
      <c r="DJ55" s="27">
        <f t="shared" si="10"/>
        <v>192.52908756889164</v>
      </c>
      <c r="DK55" s="27">
        <f t="shared" si="11"/>
        <v>268.40187122884964</v>
      </c>
      <c r="DL55" s="27">
        <f t="shared" si="11"/>
        <v>282.85783052228163</v>
      </c>
      <c r="DM55" s="27">
        <f t="shared" si="11"/>
        <v>299.75341094758932</v>
      </c>
      <c r="DN55" s="27">
        <f t="shared" si="11"/>
        <v>90.428522192011641</v>
      </c>
      <c r="DO55" s="27">
        <f t="shared" si="11"/>
        <v>215.55201124567472</v>
      </c>
      <c r="DP55" s="27">
        <f t="shared" si="11"/>
        <v>341.63611939618852</v>
      </c>
      <c r="DQ55" s="27">
        <f t="shared" si="11"/>
        <v>481.49277394963099</v>
      </c>
      <c r="DR55" s="27">
        <f t="shared" si="11"/>
        <v>537.61273559494703</v>
      </c>
      <c r="DS55" s="27">
        <f t="shared" si="11"/>
        <v>547.44136334228347</v>
      </c>
      <c r="DT55" s="27">
        <f t="shared" si="11"/>
        <v>500.73569629224477</v>
      </c>
      <c r="DU55" s="27">
        <f t="shared" si="11"/>
        <v>628.03084505922561</v>
      </c>
      <c r="DV55" s="27">
        <f t="shared" si="11"/>
        <v>136.40810017672527</v>
      </c>
      <c r="DW55" s="27">
        <f t="shared" si="11"/>
        <v>70.747367689819086</v>
      </c>
      <c r="DX55" s="27">
        <f t="shared" si="11"/>
        <v>107.58419765544573</v>
      </c>
      <c r="DY55" s="27">
        <f t="shared" si="11"/>
        <v>161.55331635144984</v>
      </c>
      <c r="DZ55" s="27">
        <f t="shared" si="11"/>
        <v>169.57087509630514</v>
      </c>
    </row>
    <row r="56" spans="1:130">
      <c r="A56">
        <v>2001</v>
      </c>
      <c r="B56">
        <v>4.0514999999999999</v>
      </c>
      <c r="C56">
        <v>2.4434</v>
      </c>
      <c r="D56">
        <v>53.908900000000003</v>
      </c>
      <c r="E56">
        <v>6.4899999999999999E-2</v>
      </c>
      <c r="F56">
        <v>1.1317999999999999</v>
      </c>
      <c r="G56">
        <v>0.80889999999999995</v>
      </c>
      <c r="H56">
        <v>0.60589999999999999</v>
      </c>
      <c r="I56">
        <v>3.9828999999999999</v>
      </c>
      <c r="J56">
        <v>2.0550999999999999</v>
      </c>
      <c r="K56">
        <v>13.198399999999999</v>
      </c>
      <c r="L56">
        <v>29.165299999999998</v>
      </c>
      <c r="M56">
        <v>2.5423</v>
      </c>
      <c r="N56">
        <v>0.1273</v>
      </c>
      <c r="O56">
        <v>5.1395999999999997</v>
      </c>
      <c r="P56">
        <v>0.69979999999999998</v>
      </c>
      <c r="Q56">
        <v>0.83950000000000002</v>
      </c>
      <c r="R56">
        <v>2.2814999999999999</v>
      </c>
      <c r="S56">
        <v>7.3502000000000001</v>
      </c>
      <c r="T56">
        <v>0.51500000000000001</v>
      </c>
      <c r="U56">
        <v>4.49</v>
      </c>
      <c r="V56">
        <v>6.8099999999999994E-2</v>
      </c>
      <c r="W56">
        <v>0.15290000000000001</v>
      </c>
      <c r="X56">
        <v>1.6791</v>
      </c>
      <c r="Y56">
        <v>1.1566000000000001</v>
      </c>
      <c r="Z56">
        <v>2.6518999999999999</v>
      </c>
      <c r="AA56">
        <v>0.65480000000000005</v>
      </c>
      <c r="AB56">
        <v>0.70150000000000001</v>
      </c>
      <c r="AC56">
        <v>0.56779999999999997</v>
      </c>
      <c r="AD56">
        <v>3.6795</v>
      </c>
      <c r="AE56">
        <v>8.0511999999999997</v>
      </c>
      <c r="AF56">
        <v>21.686800000000002</v>
      </c>
      <c r="AG56">
        <v>0.1885</v>
      </c>
      <c r="AH56">
        <v>1.0710999999999999</v>
      </c>
      <c r="AI56">
        <v>5.4100999999999999</v>
      </c>
      <c r="AJ56">
        <v>7.8623000000000003</v>
      </c>
      <c r="AK56">
        <v>26.464500000000001</v>
      </c>
      <c r="AL56">
        <v>3.1194999999999999</v>
      </c>
      <c r="AM56">
        <v>2.2542</v>
      </c>
      <c r="AN56">
        <v>6.8686999999999996</v>
      </c>
      <c r="AO56">
        <v>10.6058</v>
      </c>
      <c r="AP56">
        <v>4.4093999999999998</v>
      </c>
      <c r="AQ56">
        <v>51.725299999999997</v>
      </c>
      <c r="AR56">
        <v>9.9033999999999995</v>
      </c>
      <c r="AS56">
        <v>0.59370000000000001</v>
      </c>
      <c r="AT56">
        <v>1.8479000000000001</v>
      </c>
      <c r="AU56">
        <v>6.3212000000000002</v>
      </c>
      <c r="AV56">
        <v>0.52859999999999996</v>
      </c>
      <c r="AW56">
        <v>1.3708</v>
      </c>
      <c r="AX56">
        <v>0.39639999999999997</v>
      </c>
      <c r="AY56">
        <v>3.0289000000000001</v>
      </c>
      <c r="AZ56">
        <v>2.4611000000000001</v>
      </c>
      <c r="BA56">
        <v>23.368099999999998</v>
      </c>
      <c r="BB56">
        <v>7.8959000000000001</v>
      </c>
      <c r="BC56">
        <v>0.89029999999999998</v>
      </c>
      <c r="BD56">
        <v>0.78159999999999996</v>
      </c>
      <c r="BE56">
        <v>0.29010000000000002</v>
      </c>
      <c r="BF56">
        <v>4.58E-2</v>
      </c>
      <c r="BG56">
        <v>1.29E-2</v>
      </c>
      <c r="BH56">
        <v>7.7999999999999996E-3</v>
      </c>
      <c r="BI56">
        <v>0.1246</v>
      </c>
      <c r="BJ56">
        <v>0.70279999999999998</v>
      </c>
      <c r="BK56">
        <v>0.2611</v>
      </c>
      <c r="BL56">
        <v>6.3700000000000007E-2</v>
      </c>
      <c r="BM56">
        <v>4.5400000000000003E-2</v>
      </c>
      <c r="BO56" s="27">
        <f t="shared" si="8"/>
        <v>566.96212415931745</v>
      </c>
      <c r="BP56" s="27">
        <f t="shared" si="8"/>
        <v>482.46107672106547</v>
      </c>
      <c r="BQ56" s="27">
        <f t="shared" si="8"/>
        <v>58.290982932968866</v>
      </c>
      <c r="BR56" s="27">
        <f t="shared" si="8"/>
        <v>171.20983889391582</v>
      </c>
      <c r="BS56" s="27">
        <f t="shared" si="8"/>
        <v>131.0744094529224</v>
      </c>
      <c r="BT56" s="27">
        <f t="shared" si="8"/>
        <v>310.36573200116641</v>
      </c>
      <c r="BU56" s="27">
        <f t="shared" si="8"/>
        <v>351.74187406027039</v>
      </c>
      <c r="BV56" s="27">
        <f t="shared" si="8"/>
        <v>271.69041658424106</v>
      </c>
      <c r="BW56" s="27">
        <f t="shared" si="8"/>
        <v>417.49535292384883</v>
      </c>
      <c r="BX56" s="27">
        <f t="shared" si="8"/>
        <v>224.45953116284127</v>
      </c>
      <c r="BY56" s="27">
        <f t="shared" si="8"/>
        <v>474.07603669032818</v>
      </c>
      <c r="BZ56" s="27">
        <f t="shared" si="8"/>
        <v>561.85784596480289</v>
      </c>
      <c r="CA56" s="27">
        <f t="shared" si="8"/>
        <v>447.28816179674214</v>
      </c>
      <c r="CB56" s="27">
        <f t="shared" si="8"/>
        <v>245.49571065553411</v>
      </c>
      <c r="CC56" s="27">
        <f t="shared" si="8"/>
        <v>631.4174862401876</v>
      </c>
      <c r="CD56" s="27">
        <f t="shared" si="8"/>
        <v>298.13060215634192</v>
      </c>
      <c r="CE56" s="27">
        <f t="shared" si="9"/>
        <v>363.75724644613234</v>
      </c>
      <c r="CF56" s="27">
        <f t="shared" si="9"/>
        <v>357.33141465359239</v>
      </c>
      <c r="CG56" s="27">
        <f t="shared" si="9"/>
        <v>889.55063011275706</v>
      </c>
      <c r="CH56" s="27">
        <f t="shared" si="9"/>
        <v>575.06964234254428</v>
      </c>
      <c r="CI56" s="27">
        <f t="shared" si="9"/>
        <v>730.38106371797187</v>
      </c>
      <c r="CJ56" s="27">
        <f t="shared" si="9"/>
        <v>745.30467801765519</v>
      </c>
      <c r="CK56" s="27">
        <f t="shared" si="9"/>
        <v>739.48639804811876</v>
      </c>
      <c r="CL56" s="27">
        <f t="shared" si="9"/>
        <v>796.9022371965799</v>
      </c>
      <c r="CM56" s="27">
        <f t="shared" si="9"/>
        <v>482.64189060068605</v>
      </c>
      <c r="CN56" s="27">
        <f t="shared" si="9"/>
        <v>479.19441476515959</v>
      </c>
      <c r="CO56" s="27">
        <f t="shared" si="9"/>
        <v>199.90482079808044</v>
      </c>
      <c r="CP56" s="27">
        <f t="shared" si="9"/>
        <v>393.53488307619801</v>
      </c>
      <c r="CQ56" s="27">
        <f t="shared" si="9"/>
        <v>139.5161015117562</v>
      </c>
      <c r="CR56" s="27">
        <f t="shared" si="9"/>
        <v>436.15482542864106</v>
      </c>
      <c r="CS56" s="27">
        <f t="shared" si="9"/>
        <v>359.53335002229801</v>
      </c>
      <c r="CT56" s="27">
        <f t="shared" si="9"/>
        <v>93.432002815351595</v>
      </c>
      <c r="CU56" s="27">
        <f t="shared" si="10"/>
        <v>56.793959510907015</v>
      </c>
      <c r="CV56" s="27">
        <f t="shared" si="10"/>
        <v>55.270693690573609</v>
      </c>
      <c r="CW56" s="27">
        <f t="shared" si="10"/>
        <v>43.034877610894604</v>
      </c>
      <c r="CX56" s="27">
        <f t="shared" si="10"/>
        <v>122.2649825365439</v>
      </c>
      <c r="CY56" s="27">
        <f t="shared" si="10"/>
        <v>326.79533152519502</v>
      </c>
      <c r="CZ56" s="27">
        <f t="shared" si="10"/>
        <v>211.79123408653166</v>
      </c>
      <c r="DA56" s="27">
        <f t="shared" si="10"/>
        <v>93.997011232510772</v>
      </c>
      <c r="DB56" s="27">
        <f t="shared" si="10"/>
        <v>325.90612276254126</v>
      </c>
      <c r="DC56" s="27">
        <f t="shared" si="10"/>
        <v>459.47618839211469</v>
      </c>
      <c r="DD56" s="27">
        <f t="shared" si="10"/>
        <v>196.89424680060597</v>
      </c>
      <c r="DE56" s="27">
        <f t="shared" si="10"/>
        <v>236.61324388122745</v>
      </c>
      <c r="DF56" s="27">
        <f t="shared" si="10"/>
        <v>439.93419882624931</v>
      </c>
      <c r="DG56" s="27">
        <f t="shared" si="10"/>
        <v>321.9854053262892</v>
      </c>
      <c r="DH56" s="27">
        <f t="shared" si="10"/>
        <v>119.35485089140393</v>
      </c>
      <c r="DI56" s="27">
        <f t="shared" si="10"/>
        <v>125.21467233599033</v>
      </c>
      <c r="DJ56" s="27">
        <f t="shared" si="10"/>
        <v>186.54147104851327</v>
      </c>
      <c r="DK56" s="27">
        <f t="shared" si="11"/>
        <v>266.05276757968494</v>
      </c>
      <c r="DL56" s="27">
        <f t="shared" si="11"/>
        <v>280.38620332142261</v>
      </c>
      <c r="DM56" s="27">
        <f t="shared" si="11"/>
        <v>296.76299114329294</v>
      </c>
      <c r="DN56" s="27">
        <f t="shared" si="11"/>
        <v>89.488377436525866</v>
      </c>
      <c r="DO56" s="27">
        <f t="shared" si="11"/>
        <v>213.44885380622839</v>
      </c>
      <c r="DP56" s="27">
        <f t="shared" si="11"/>
        <v>337.84142741133695</v>
      </c>
      <c r="DQ56" s="27">
        <f t="shared" si="11"/>
        <v>476.61442770900658</v>
      </c>
      <c r="DR56" s="27">
        <f t="shared" si="11"/>
        <v>531.56596658518811</v>
      </c>
      <c r="DS56" s="27">
        <f t="shared" si="11"/>
        <v>542.70161127871393</v>
      </c>
      <c r="DT56" s="27">
        <f t="shared" si="11"/>
        <v>496.88388324384289</v>
      </c>
      <c r="DU56" s="27">
        <f t="shared" si="11"/>
        <v>620.0810875268304</v>
      </c>
      <c r="DV56" s="27">
        <f t="shared" si="11"/>
        <v>134.67867893835157</v>
      </c>
      <c r="DW56" s="27">
        <f t="shared" si="11"/>
        <v>69.745055424891078</v>
      </c>
      <c r="DX56" s="27">
        <f t="shared" si="11"/>
        <v>106.24142968168262</v>
      </c>
      <c r="DY56" s="27">
        <f t="shared" si="11"/>
        <v>159.54955428817604</v>
      </c>
      <c r="DZ56" s="27">
        <f t="shared" si="11"/>
        <v>167.35908107330988</v>
      </c>
    </row>
    <row r="57" spans="1:130">
      <c r="A57">
        <v>2002</v>
      </c>
      <c r="B57">
        <v>3.9676</v>
      </c>
      <c r="C57">
        <v>2.3957000000000002</v>
      </c>
      <c r="D57">
        <v>53.106499999999997</v>
      </c>
      <c r="E57">
        <v>6.4799999999999996E-2</v>
      </c>
      <c r="F57">
        <v>1.1184000000000001</v>
      </c>
      <c r="G57">
        <v>0.80020000000000002</v>
      </c>
      <c r="H57">
        <v>0.59570000000000001</v>
      </c>
      <c r="I57">
        <v>3.9188000000000001</v>
      </c>
      <c r="J57">
        <v>2.0154000000000001</v>
      </c>
      <c r="K57">
        <v>12.993499999999999</v>
      </c>
      <c r="L57">
        <v>28.567299999999999</v>
      </c>
      <c r="M57">
        <v>2.4826999999999999</v>
      </c>
      <c r="N57">
        <v>0.1246</v>
      </c>
      <c r="O57">
        <v>5.0311000000000003</v>
      </c>
      <c r="P57">
        <v>0.68500000000000005</v>
      </c>
      <c r="Q57">
        <v>0.82150000000000001</v>
      </c>
      <c r="R57">
        <v>2.2458</v>
      </c>
      <c r="S57">
        <v>7.2088999999999999</v>
      </c>
      <c r="T57">
        <v>0.50180000000000002</v>
      </c>
      <c r="U57">
        <v>4.3899999999999997</v>
      </c>
      <c r="V57">
        <v>6.6299999999999998E-2</v>
      </c>
      <c r="W57">
        <v>0.14879999999999999</v>
      </c>
      <c r="X57">
        <v>1.6316999999999999</v>
      </c>
      <c r="Y57">
        <v>1.1274</v>
      </c>
      <c r="Z57">
        <v>2.6103999999999998</v>
      </c>
      <c r="AA57">
        <v>0.64770000000000005</v>
      </c>
      <c r="AB57">
        <v>0.69379999999999997</v>
      </c>
      <c r="AC57">
        <v>0.56210000000000004</v>
      </c>
      <c r="AD57">
        <v>3.6343000000000001</v>
      </c>
      <c r="AE57">
        <v>7.8804999999999996</v>
      </c>
      <c r="AF57">
        <v>21.2529</v>
      </c>
      <c r="AG57">
        <v>0.18440000000000001</v>
      </c>
      <c r="AH57">
        <v>1.0501</v>
      </c>
      <c r="AI57">
        <v>5.2972000000000001</v>
      </c>
      <c r="AJ57">
        <v>7.7028999999999996</v>
      </c>
      <c r="AK57">
        <v>26.099799999999998</v>
      </c>
      <c r="AL57">
        <v>3.1067</v>
      </c>
      <c r="AM57">
        <v>2.2294</v>
      </c>
      <c r="AN57">
        <v>6.8131000000000004</v>
      </c>
      <c r="AO57">
        <v>10.538600000000001</v>
      </c>
      <c r="AP57">
        <v>4.3205999999999998</v>
      </c>
      <c r="AQ57">
        <v>50.928600000000003</v>
      </c>
      <c r="AR57">
        <v>9.7228999999999992</v>
      </c>
      <c r="AS57">
        <v>0.58950000000000002</v>
      </c>
      <c r="AT57">
        <v>1.8147</v>
      </c>
      <c r="AU57">
        <v>6.2614000000000001</v>
      </c>
      <c r="AV57">
        <v>0.51590000000000003</v>
      </c>
      <c r="AW57">
        <v>1.3379000000000001</v>
      </c>
      <c r="AX57">
        <v>0.38779999999999998</v>
      </c>
      <c r="AY57">
        <v>2.9641999999999999</v>
      </c>
      <c r="AZ57">
        <v>2.4102000000000001</v>
      </c>
      <c r="BA57">
        <v>22.895299999999999</v>
      </c>
      <c r="BB57">
        <v>7.7324000000000002</v>
      </c>
      <c r="BC57">
        <v>0.87180000000000002</v>
      </c>
      <c r="BD57">
        <v>0.76529999999999998</v>
      </c>
      <c r="BE57">
        <v>0.28399999999999997</v>
      </c>
      <c r="BF57">
        <v>4.48E-2</v>
      </c>
      <c r="BG57">
        <v>1.26E-2</v>
      </c>
      <c r="BH57">
        <v>7.6E-3</v>
      </c>
      <c r="BI57">
        <v>0.1222</v>
      </c>
      <c r="BJ57">
        <v>0.69069999999999998</v>
      </c>
      <c r="BK57">
        <v>0.25619999999999998</v>
      </c>
      <c r="BL57">
        <v>6.25E-2</v>
      </c>
      <c r="BM57">
        <v>4.4499999999999998E-2</v>
      </c>
      <c r="BO57" s="27">
        <f t="shared" si="8"/>
        <v>555.22125726632316</v>
      </c>
      <c r="BP57" s="27">
        <f t="shared" si="8"/>
        <v>473.04248240184029</v>
      </c>
      <c r="BQ57" s="27">
        <f t="shared" si="8"/>
        <v>57.423358390353187</v>
      </c>
      <c r="BR57" s="27">
        <f t="shared" si="8"/>
        <v>170.94603328699148</v>
      </c>
      <c r="BS57" s="27">
        <f t="shared" si="8"/>
        <v>129.52254774001452</v>
      </c>
      <c r="BT57" s="27">
        <f t="shared" si="8"/>
        <v>307.02764092883342</v>
      </c>
      <c r="BU57" s="27">
        <f t="shared" si="8"/>
        <v>345.82048915283559</v>
      </c>
      <c r="BV57" s="27">
        <f t="shared" si="8"/>
        <v>267.31788508632508</v>
      </c>
      <c r="BW57" s="27">
        <f t="shared" si="8"/>
        <v>409.43026338510299</v>
      </c>
      <c r="BX57" s="27">
        <f t="shared" si="8"/>
        <v>220.97488469544629</v>
      </c>
      <c r="BY57" s="27">
        <f t="shared" si="8"/>
        <v>464.35566796650863</v>
      </c>
      <c r="BZ57" s="27">
        <f t="shared" si="8"/>
        <v>548.68602217551665</v>
      </c>
      <c r="CA57" s="27">
        <f t="shared" si="8"/>
        <v>437.80129583561722</v>
      </c>
      <c r="CB57" s="27">
        <f t="shared" si="8"/>
        <v>240.31315080532681</v>
      </c>
      <c r="CC57" s="27">
        <f t="shared" si="8"/>
        <v>618.06370116394498</v>
      </c>
      <c r="CD57" s="27">
        <f t="shared" si="8"/>
        <v>291.73828430188786</v>
      </c>
      <c r="CE57" s="27">
        <f t="shared" si="9"/>
        <v>358.0653184609792</v>
      </c>
      <c r="CF57" s="27">
        <f t="shared" si="9"/>
        <v>350.46208743929174</v>
      </c>
      <c r="CG57" s="27">
        <f t="shared" si="9"/>
        <v>866.75049745743979</v>
      </c>
      <c r="CH57" s="27">
        <f t="shared" si="9"/>
        <v>562.26185520796639</v>
      </c>
      <c r="CI57" s="27">
        <f t="shared" si="9"/>
        <v>711.07583736419292</v>
      </c>
      <c r="CJ57" s="27">
        <f t="shared" si="9"/>
        <v>725.3193988817992</v>
      </c>
      <c r="CK57" s="27">
        <f t="shared" si="9"/>
        <v>718.61113435478239</v>
      </c>
      <c r="CL57" s="27">
        <f t="shared" si="9"/>
        <v>776.78331507472251</v>
      </c>
      <c r="CM57" s="27">
        <f t="shared" si="9"/>
        <v>475.08895177949051</v>
      </c>
      <c r="CN57" s="27">
        <f t="shared" si="9"/>
        <v>473.99850709131624</v>
      </c>
      <c r="CO57" s="27">
        <f t="shared" si="9"/>
        <v>197.71056973586343</v>
      </c>
      <c r="CP57" s="27">
        <f t="shared" si="9"/>
        <v>389.58428632816293</v>
      </c>
      <c r="CQ57" s="27">
        <f t="shared" si="9"/>
        <v>137.80224696947292</v>
      </c>
      <c r="CR57" s="27">
        <f t="shared" si="9"/>
        <v>426.9075543757956</v>
      </c>
      <c r="CS57" s="27">
        <f t="shared" si="9"/>
        <v>352.33996415740899</v>
      </c>
      <c r="CT57" s="27">
        <f t="shared" si="9"/>
        <v>91.399794796556137</v>
      </c>
      <c r="CU57" s="27">
        <f t="shared" si="10"/>
        <v>55.680456430215159</v>
      </c>
      <c r="CV57" s="27">
        <f t="shared" si="10"/>
        <v>54.117284083049576</v>
      </c>
      <c r="CW57" s="27">
        <f t="shared" si="10"/>
        <v>42.162389981170904</v>
      </c>
      <c r="CX57" s="27">
        <f t="shared" si="10"/>
        <v>120.58008242012085</v>
      </c>
      <c r="CY57" s="27">
        <f t="shared" si="10"/>
        <v>325.45441783918045</v>
      </c>
      <c r="CZ57" s="27">
        <f t="shared" si="10"/>
        <v>209.46117348616528</v>
      </c>
      <c r="DA57" s="27">
        <f t="shared" si="10"/>
        <v>93.236134527380614</v>
      </c>
      <c r="DB57" s="27">
        <f t="shared" si="10"/>
        <v>323.84113082891605</v>
      </c>
      <c r="DC57" s="27">
        <f t="shared" si="10"/>
        <v>450.22289190524123</v>
      </c>
      <c r="DD57" s="27">
        <f t="shared" si="10"/>
        <v>193.86157910363676</v>
      </c>
      <c r="DE57" s="27">
        <f t="shared" si="10"/>
        <v>232.30071580798375</v>
      </c>
      <c r="DF57" s="27">
        <f t="shared" si="10"/>
        <v>436.8219811488529</v>
      </c>
      <c r="DG57" s="27">
        <f t="shared" si="10"/>
        <v>316.20050600444671</v>
      </c>
      <c r="DH57" s="27">
        <f t="shared" si="10"/>
        <v>118.22572666130426</v>
      </c>
      <c r="DI57" s="27">
        <f t="shared" si="10"/>
        <v>122.20629863438784</v>
      </c>
      <c r="DJ57" s="27">
        <f t="shared" si="10"/>
        <v>182.06436687759407</v>
      </c>
      <c r="DK57" s="27">
        <f t="shared" si="11"/>
        <v>260.28068432745158</v>
      </c>
      <c r="DL57" s="27">
        <f t="shared" si="11"/>
        <v>274.39690444892892</v>
      </c>
      <c r="DM57" s="27">
        <f t="shared" si="11"/>
        <v>290.62539565786221</v>
      </c>
      <c r="DN57" s="27">
        <f t="shared" si="11"/>
        <v>87.677785011297047</v>
      </c>
      <c r="DO57" s="27">
        <f t="shared" si="11"/>
        <v>209.02897923875432</v>
      </c>
      <c r="DP57" s="27">
        <f t="shared" si="11"/>
        <v>330.82124723936153</v>
      </c>
      <c r="DQ57" s="27">
        <f t="shared" si="11"/>
        <v>466.67479724373436</v>
      </c>
      <c r="DR57" s="27">
        <f t="shared" si="11"/>
        <v>520.38860568836049</v>
      </c>
      <c r="DS57" s="27">
        <f t="shared" si="11"/>
        <v>530.85223111979008</v>
      </c>
      <c r="DT57" s="27">
        <f t="shared" si="11"/>
        <v>485.32844409863719</v>
      </c>
      <c r="DU57" s="27">
        <f t="shared" si="11"/>
        <v>604.18157246203975</v>
      </c>
      <c r="DV57" s="27">
        <f t="shared" si="11"/>
        <v>132.084547080791</v>
      </c>
      <c r="DW57" s="27">
        <f t="shared" si="11"/>
        <v>68.544265483739721</v>
      </c>
      <c r="DX57" s="27">
        <f t="shared" si="11"/>
        <v>104.24762269033734</v>
      </c>
      <c r="DY57" s="27">
        <f t="shared" si="11"/>
        <v>156.54391119326533</v>
      </c>
      <c r="DZ57" s="27">
        <f t="shared" si="11"/>
        <v>164.04139003881696</v>
      </c>
    </row>
    <row r="58" spans="1:130">
      <c r="A58">
        <v>2003</v>
      </c>
      <c r="B58">
        <v>3.9102999999999999</v>
      </c>
      <c r="C58">
        <v>2.3565</v>
      </c>
      <c r="D58">
        <v>52.597000000000001</v>
      </c>
      <c r="E58">
        <v>6.4500000000000002E-2</v>
      </c>
      <c r="F58">
        <v>1.1108</v>
      </c>
      <c r="G58">
        <v>0.79820000000000002</v>
      </c>
      <c r="H58">
        <v>0.58950000000000002</v>
      </c>
      <c r="I58">
        <v>3.8576000000000001</v>
      </c>
      <c r="J58">
        <v>1.9905999999999999</v>
      </c>
      <c r="K58">
        <v>12.855499999999999</v>
      </c>
      <c r="L58">
        <v>28.067699999999999</v>
      </c>
      <c r="M58">
        <v>2.4506999999999999</v>
      </c>
      <c r="N58">
        <v>0.12470000000000001</v>
      </c>
      <c r="O58">
        <v>5.0082000000000004</v>
      </c>
      <c r="P58">
        <v>0.67559999999999998</v>
      </c>
      <c r="Q58">
        <v>0.81679999999999997</v>
      </c>
      <c r="R58">
        <v>2.2103000000000002</v>
      </c>
      <c r="S58">
        <v>7.1058000000000003</v>
      </c>
      <c r="T58">
        <v>0.48849999999999999</v>
      </c>
      <c r="U58">
        <v>4.3364000000000003</v>
      </c>
      <c r="V58">
        <v>6.4899999999999999E-2</v>
      </c>
      <c r="W58">
        <v>0.14580000000000001</v>
      </c>
      <c r="X58">
        <v>1.6026</v>
      </c>
      <c r="Y58">
        <v>1.1137999999999999</v>
      </c>
      <c r="Z58">
        <v>2.5640000000000001</v>
      </c>
      <c r="AA58">
        <v>0.6361</v>
      </c>
      <c r="AB58">
        <v>0.68230000000000002</v>
      </c>
      <c r="AC58">
        <v>0.55220000000000002</v>
      </c>
      <c r="AD58">
        <v>3.5788000000000002</v>
      </c>
      <c r="AE58">
        <v>7.7762000000000002</v>
      </c>
      <c r="AF58">
        <v>20.9435</v>
      </c>
      <c r="AG58">
        <v>0.18099999999999999</v>
      </c>
      <c r="AH58">
        <v>1.0392999999999999</v>
      </c>
      <c r="AI58">
        <v>5.2714999999999996</v>
      </c>
      <c r="AJ58">
        <v>7.6492000000000004</v>
      </c>
      <c r="AK58">
        <v>25.87</v>
      </c>
      <c r="AL58">
        <v>3.0853000000000002</v>
      </c>
      <c r="AM58">
        <v>2.2010999999999998</v>
      </c>
      <c r="AN58">
        <v>6.7412999999999998</v>
      </c>
      <c r="AO58">
        <v>10.414199999999999</v>
      </c>
      <c r="AP58">
        <v>4.2662000000000004</v>
      </c>
      <c r="AQ58">
        <v>50.192799999999998</v>
      </c>
      <c r="AR58">
        <v>9.5986999999999991</v>
      </c>
      <c r="AS58">
        <v>0.58109999999999995</v>
      </c>
      <c r="AT58">
        <v>1.7931999999999999</v>
      </c>
      <c r="AU58">
        <v>6.1769999999999996</v>
      </c>
      <c r="AV58">
        <v>0.49959999999999999</v>
      </c>
      <c r="AW58">
        <v>1.3029999999999999</v>
      </c>
      <c r="AX58">
        <v>0.38400000000000001</v>
      </c>
      <c r="AY58">
        <v>2.9489999999999998</v>
      </c>
      <c r="AZ58">
        <v>2.4338000000000002</v>
      </c>
      <c r="BA58">
        <v>22.803000000000001</v>
      </c>
      <c r="BB58">
        <v>7.7622999999999998</v>
      </c>
      <c r="BC58">
        <v>0.88109999999999999</v>
      </c>
      <c r="BD58">
        <v>0.77549999999999997</v>
      </c>
      <c r="BE58">
        <v>0.28799999999999998</v>
      </c>
      <c r="BF58">
        <v>4.5600000000000002E-2</v>
      </c>
      <c r="BG58">
        <v>1.2800000000000001E-2</v>
      </c>
      <c r="BH58">
        <v>7.7000000000000002E-3</v>
      </c>
      <c r="BI58">
        <v>0.1232</v>
      </c>
      <c r="BJ58">
        <v>0.69089999999999996</v>
      </c>
      <c r="BK58">
        <v>0.25800000000000001</v>
      </c>
      <c r="BL58">
        <v>6.3100000000000003E-2</v>
      </c>
      <c r="BM58">
        <v>4.4900000000000002E-2</v>
      </c>
      <c r="BO58" s="27">
        <f t="shared" si="8"/>
        <v>547.20276295203735</v>
      </c>
      <c r="BP58" s="27">
        <f t="shared" si="8"/>
        <v>465.30225394662801</v>
      </c>
      <c r="BQ58" s="27">
        <f t="shared" si="8"/>
        <v>56.872442756675866</v>
      </c>
      <c r="BR58" s="27">
        <f t="shared" si="8"/>
        <v>170.15461646621839</v>
      </c>
      <c r="BS58" s="27">
        <f t="shared" si="8"/>
        <v>128.64238736552943</v>
      </c>
      <c r="BT58" s="27">
        <f t="shared" si="8"/>
        <v>306.26026367082585</v>
      </c>
      <c r="BU58" s="27">
        <f t="shared" si="8"/>
        <v>342.22121597380658</v>
      </c>
      <c r="BV58" s="27">
        <f t="shared" si="8"/>
        <v>263.14317482622425</v>
      </c>
      <c r="BW58" s="27">
        <f t="shared" si="8"/>
        <v>404.3921218092616</v>
      </c>
      <c r="BX58" s="27">
        <f t="shared" si="8"/>
        <v>218.62797785064146</v>
      </c>
      <c r="BY58" s="27">
        <f t="shared" si="8"/>
        <v>456.23477128687597</v>
      </c>
      <c r="BZ58" s="27">
        <f t="shared" si="8"/>
        <v>541.61390202019527</v>
      </c>
      <c r="CA58" s="27">
        <f t="shared" si="8"/>
        <v>438.15266124158484</v>
      </c>
      <c r="CB58" s="27">
        <f t="shared" si="8"/>
        <v>239.21932020099737</v>
      </c>
      <c r="CC58" s="27">
        <f t="shared" si="8"/>
        <v>609.58224307497971</v>
      </c>
      <c r="CD58" s="27">
        <f t="shared" si="8"/>
        <v>290.06917908433599</v>
      </c>
      <c r="CE58" s="27">
        <f t="shared" si="9"/>
        <v>352.40527802756361</v>
      </c>
      <c r="CF58" s="27">
        <f t="shared" si="9"/>
        <v>345.44986071746308</v>
      </c>
      <c r="CG58" s="27">
        <f t="shared" si="9"/>
        <v>843.7776365244307</v>
      </c>
      <c r="CH58" s="27">
        <f t="shared" si="9"/>
        <v>555.39688130383274</v>
      </c>
      <c r="CI58" s="27">
        <f t="shared" si="9"/>
        <v>696.06066131125385</v>
      </c>
      <c r="CJ58" s="27">
        <f t="shared" si="9"/>
        <v>710.69602390434375</v>
      </c>
      <c r="CK58" s="27">
        <f t="shared" si="9"/>
        <v>705.7953079101394</v>
      </c>
      <c r="CL58" s="27">
        <f t="shared" si="9"/>
        <v>767.41285819604923</v>
      </c>
      <c r="CM58" s="27">
        <f t="shared" si="9"/>
        <v>466.64422018181648</v>
      </c>
      <c r="CN58" s="27">
        <f t="shared" si="9"/>
        <v>465.50941849743128</v>
      </c>
      <c r="CO58" s="27">
        <f t="shared" si="9"/>
        <v>194.43344152605886</v>
      </c>
      <c r="CP58" s="27">
        <f t="shared" si="9"/>
        <v>382.72272355525985</v>
      </c>
      <c r="CQ58" s="27">
        <f t="shared" si="9"/>
        <v>135.69784592751003</v>
      </c>
      <c r="CR58" s="27">
        <f t="shared" si="9"/>
        <v>421.25734716541615</v>
      </c>
      <c r="CS58" s="27">
        <f t="shared" si="9"/>
        <v>347.21059428740051</v>
      </c>
      <c r="CT58" s="27">
        <f t="shared" si="9"/>
        <v>89.714549122433098</v>
      </c>
      <c r="CU58" s="27">
        <f t="shared" si="10"/>
        <v>55.107797703002205</v>
      </c>
      <c r="CV58" s="27">
        <f t="shared" si="10"/>
        <v>53.854727600203084</v>
      </c>
      <c r="CW58" s="27">
        <f t="shared" si="10"/>
        <v>41.868459079563863</v>
      </c>
      <c r="CX58" s="27">
        <f t="shared" si="10"/>
        <v>119.51841516825901</v>
      </c>
      <c r="CY58" s="27">
        <f t="shared" si="10"/>
        <v>323.21257777037482</v>
      </c>
      <c r="CZ58" s="27">
        <f t="shared" si="10"/>
        <v>206.80227368816645</v>
      </c>
      <c r="DA58" s="27">
        <f t="shared" si="10"/>
        <v>92.253563530467915</v>
      </c>
      <c r="DB58" s="27">
        <f t="shared" si="10"/>
        <v>320.01843742797877</v>
      </c>
      <c r="DC58" s="27">
        <f t="shared" si="10"/>
        <v>444.5542057691386</v>
      </c>
      <c r="DD58" s="27">
        <f t="shared" si="10"/>
        <v>191.06072948467107</v>
      </c>
      <c r="DE58" s="27">
        <f t="shared" si="10"/>
        <v>229.33331421963544</v>
      </c>
      <c r="DF58" s="27">
        <f t="shared" si="10"/>
        <v>430.59754579406001</v>
      </c>
      <c r="DG58" s="27">
        <f t="shared" si="10"/>
        <v>312.45426096168723</v>
      </c>
      <c r="DH58" s="27">
        <f t="shared" si="10"/>
        <v>116.63211319942447</v>
      </c>
      <c r="DI58" s="27">
        <f t="shared" si="10"/>
        <v>118.34515758429959</v>
      </c>
      <c r="DJ58" s="27">
        <f t="shared" si="10"/>
        <v>177.3150983193849</v>
      </c>
      <c r="DK58" s="27">
        <f t="shared" si="11"/>
        <v>257.7302289369299</v>
      </c>
      <c r="DL58" s="27">
        <f t="shared" si="11"/>
        <v>272.98983578027509</v>
      </c>
      <c r="DM58" s="27">
        <f t="shared" si="11"/>
        <v>293.47111772969254</v>
      </c>
      <c r="DN58" s="27">
        <f t="shared" si="11"/>
        <v>87.324321219316062</v>
      </c>
      <c r="DO58" s="27">
        <f t="shared" si="11"/>
        <v>209.83726211072664</v>
      </c>
      <c r="DP58" s="27">
        <f t="shared" si="11"/>
        <v>334.35031078527345</v>
      </c>
      <c r="DQ58" s="27">
        <f t="shared" si="11"/>
        <v>472.89468870053042</v>
      </c>
      <c r="DR58" s="27">
        <f t="shared" si="11"/>
        <v>527.71802266988675</v>
      </c>
      <c r="DS58" s="27">
        <f t="shared" si="11"/>
        <v>540.33173524692916</v>
      </c>
      <c r="DT58" s="27">
        <f t="shared" si="11"/>
        <v>493.03207019544107</v>
      </c>
      <c r="DU58" s="27">
        <f t="shared" si="11"/>
        <v>612.13132999443508</v>
      </c>
      <c r="DV58" s="27">
        <f t="shared" si="11"/>
        <v>133.16543535477456</v>
      </c>
      <c r="DW58" s="27">
        <f t="shared" si="11"/>
        <v>68.564113251362031</v>
      </c>
      <c r="DX58" s="27">
        <f t="shared" si="11"/>
        <v>104.98004158511723</v>
      </c>
      <c r="DY58" s="27">
        <f t="shared" si="11"/>
        <v>158.04673274072067</v>
      </c>
      <c r="DZ58" s="27">
        <f t="shared" si="11"/>
        <v>165.51591938748049</v>
      </c>
    </row>
    <row r="59" spans="1:130">
      <c r="A59">
        <v>2004</v>
      </c>
      <c r="B59">
        <v>3.8673999999999999</v>
      </c>
      <c r="C59">
        <v>2.3330000000000002</v>
      </c>
      <c r="D59">
        <v>52.128999999999998</v>
      </c>
      <c r="E59">
        <v>6.3399999999999998E-2</v>
      </c>
      <c r="F59">
        <v>1.1043000000000001</v>
      </c>
      <c r="G59">
        <v>0.79400000000000004</v>
      </c>
      <c r="H59">
        <v>0.58230000000000004</v>
      </c>
      <c r="I59">
        <v>3.8348</v>
      </c>
      <c r="J59">
        <v>1.9659</v>
      </c>
      <c r="K59">
        <v>12.7376</v>
      </c>
      <c r="L59">
        <v>27.797899999999998</v>
      </c>
      <c r="M59">
        <v>2.4117000000000002</v>
      </c>
      <c r="N59">
        <v>0.1236</v>
      </c>
      <c r="O59">
        <v>4.9576000000000002</v>
      </c>
      <c r="P59">
        <v>0.66839999999999999</v>
      </c>
      <c r="Q59">
        <v>0.80830000000000002</v>
      </c>
      <c r="R59">
        <v>2.2023000000000001</v>
      </c>
      <c r="S59">
        <v>7.0368000000000004</v>
      </c>
      <c r="T59">
        <v>0.47570000000000001</v>
      </c>
      <c r="U59">
        <v>4.2656999999999998</v>
      </c>
      <c r="V59">
        <v>6.3799999999999996E-2</v>
      </c>
      <c r="W59">
        <v>0.14349999999999999</v>
      </c>
      <c r="X59">
        <v>1.5834999999999999</v>
      </c>
      <c r="Y59">
        <v>1.0946</v>
      </c>
      <c r="Z59">
        <v>2.5565000000000002</v>
      </c>
      <c r="AA59">
        <v>0.63900000000000001</v>
      </c>
      <c r="AB59">
        <v>0.68369999999999997</v>
      </c>
      <c r="AC59">
        <v>0.55489999999999995</v>
      </c>
      <c r="AD59">
        <v>3.5731999999999999</v>
      </c>
      <c r="AE59">
        <v>7.6742999999999997</v>
      </c>
      <c r="AF59">
        <v>20.706900000000001</v>
      </c>
      <c r="AG59">
        <v>0.18229999999999999</v>
      </c>
      <c r="AH59">
        <v>1.0443</v>
      </c>
      <c r="AI59">
        <v>5.2556000000000003</v>
      </c>
      <c r="AJ59">
        <v>7.6509999999999998</v>
      </c>
      <c r="AK59">
        <v>25.583500000000001</v>
      </c>
      <c r="AL59">
        <v>3.0472000000000001</v>
      </c>
      <c r="AM59">
        <v>2.1920999999999999</v>
      </c>
      <c r="AN59">
        <v>6.6905999999999999</v>
      </c>
      <c r="AO59">
        <v>10.3771</v>
      </c>
      <c r="AP59">
        <v>4.2122999999999999</v>
      </c>
      <c r="AQ59">
        <v>49.8658</v>
      </c>
      <c r="AR59">
        <v>9.5160999999999998</v>
      </c>
      <c r="AS59">
        <v>0.58179999999999998</v>
      </c>
      <c r="AT59">
        <v>1.7718</v>
      </c>
      <c r="AU59">
        <v>6.1593999999999998</v>
      </c>
      <c r="AV59">
        <v>0.50529999999999997</v>
      </c>
      <c r="AW59">
        <v>1.3149</v>
      </c>
      <c r="AX59">
        <v>0.37980000000000003</v>
      </c>
      <c r="AY59">
        <v>2.9186999999999999</v>
      </c>
      <c r="AZ59">
        <v>2.4146000000000001</v>
      </c>
      <c r="BA59">
        <v>22.590800000000002</v>
      </c>
      <c r="BB59">
        <v>7.6942000000000004</v>
      </c>
      <c r="BC59">
        <v>0.87519999999999998</v>
      </c>
      <c r="BD59">
        <v>0.76980000000000004</v>
      </c>
      <c r="BE59">
        <v>0.2863</v>
      </c>
      <c r="BF59">
        <v>4.5199999999999997E-2</v>
      </c>
      <c r="BG59">
        <v>1.2699999999999999E-2</v>
      </c>
      <c r="BH59">
        <v>7.7000000000000002E-3</v>
      </c>
      <c r="BI59">
        <v>0.1229</v>
      </c>
      <c r="BJ59">
        <v>0.69220000000000004</v>
      </c>
      <c r="BK59">
        <v>0.25769999999999998</v>
      </c>
      <c r="BL59">
        <v>6.2899999999999998E-2</v>
      </c>
      <c r="BM59">
        <v>4.48E-2</v>
      </c>
      <c r="BO59" s="27">
        <f t="shared" si="8"/>
        <v>541.19938762772915</v>
      </c>
      <c r="BP59" s="27">
        <f t="shared" si="8"/>
        <v>460.66206596965128</v>
      </c>
      <c r="BQ59" s="27">
        <f t="shared" si="8"/>
        <v>56.366400525937905</v>
      </c>
      <c r="BR59" s="27">
        <f t="shared" si="8"/>
        <v>167.25275479005029</v>
      </c>
      <c r="BS59" s="27">
        <f t="shared" si="8"/>
        <v>127.88961862419352</v>
      </c>
      <c r="BT59" s="27">
        <f t="shared" si="8"/>
        <v>304.64877142900997</v>
      </c>
      <c r="BU59" s="27">
        <f t="shared" si="8"/>
        <v>338.04141486267611</v>
      </c>
      <c r="BV59" s="27">
        <f t="shared" si="8"/>
        <v>261.58789061167687</v>
      </c>
      <c r="BW59" s="27">
        <f t="shared" si="8"/>
        <v>399.37429532041972</v>
      </c>
      <c r="BX59" s="27">
        <f t="shared" si="8"/>
        <v>216.62290308975389</v>
      </c>
      <c r="BY59" s="27">
        <f t="shared" si="8"/>
        <v>451.84922700311921</v>
      </c>
      <c r="BZ59" s="27">
        <f t="shared" si="8"/>
        <v>532.99475558089728</v>
      </c>
      <c r="CA59" s="27">
        <f t="shared" si="8"/>
        <v>434.28764177594132</v>
      </c>
      <c r="CB59" s="27">
        <f t="shared" si="8"/>
        <v>236.8023844551864</v>
      </c>
      <c r="CC59" s="27">
        <f t="shared" si="8"/>
        <v>603.08580709194257</v>
      </c>
      <c r="CD59" s="27">
        <f t="shared" si="8"/>
        <v>287.05058454195483</v>
      </c>
      <c r="CE59" s="27">
        <f t="shared" si="9"/>
        <v>351.12977595806149</v>
      </c>
      <c r="CF59" s="27">
        <f t="shared" si="9"/>
        <v>342.09541218394048</v>
      </c>
      <c r="CG59" s="27">
        <f t="shared" si="9"/>
        <v>821.6684169798807</v>
      </c>
      <c r="CH59" s="27">
        <f t="shared" si="9"/>
        <v>546.34177579968616</v>
      </c>
      <c r="CI59" s="27">
        <f t="shared" si="9"/>
        <v>684.26302298394444</v>
      </c>
      <c r="CJ59" s="27">
        <f t="shared" si="9"/>
        <v>699.48476975496089</v>
      </c>
      <c r="CK59" s="27">
        <f t="shared" si="9"/>
        <v>697.3835455358203</v>
      </c>
      <c r="CL59" s="27">
        <f t="shared" si="9"/>
        <v>754.18397789674577</v>
      </c>
      <c r="CM59" s="27">
        <f t="shared" si="9"/>
        <v>465.279231238227</v>
      </c>
      <c r="CN59" s="27">
        <f t="shared" si="9"/>
        <v>467.63169064590249</v>
      </c>
      <c r="CO59" s="27">
        <f t="shared" si="9"/>
        <v>194.83239626464376</v>
      </c>
      <c r="CP59" s="27">
        <f t="shared" si="9"/>
        <v>384.59405885696066</v>
      </c>
      <c r="CQ59" s="27">
        <f t="shared" si="9"/>
        <v>135.48550996651917</v>
      </c>
      <c r="CR59" s="27">
        <f t="shared" si="9"/>
        <v>415.73715431078841</v>
      </c>
      <c r="CS59" s="27">
        <f t="shared" si="9"/>
        <v>343.28813497504115</v>
      </c>
      <c r="CT59" s="27">
        <f t="shared" si="9"/>
        <v>90.358907762538962</v>
      </c>
      <c r="CU59" s="27">
        <f t="shared" si="10"/>
        <v>55.37291748411932</v>
      </c>
      <c r="CV59" s="27">
        <f t="shared" si="10"/>
        <v>53.692289931827261</v>
      </c>
      <c r="CW59" s="27">
        <f t="shared" si="10"/>
        <v>41.878311512019962</v>
      </c>
      <c r="CX59" s="27">
        <f t="shared" si="10"/>
        <v>118.19479607488034</v>
      </c>
      <c r="CY59" s="27">
        <f t="shared" si="10"/>
        <v>319.22126437684699</v>
      </c>
      <c r="CZ59" s="27">
        <f t="shared" si="10"/>
        <v>205.95668717996898</v>
      </c>
      <c r="DA59" s="27">
        <f t="shared" si="10"/>
        <v>91.559742506185529</v>
      </c>
      <c r="DB59" s="27">
        <f t="shared" si="10"/>
        <v>318.87838979795652</v>
      </c>
      <c r="DC59" s="27">
        <f t="shared" si="10"/>
        <v>438.93762152766919</v>
      </c>
      <c r="DD59" s="27">
        <f t="shared" si="10"/>
        <v>189.81599202149928</v>
      </c>
      <c r="DE59" s="27">
        <f t="shared" si="10"/>
        <v>227.35982491852783</v>
      </c>
      <c r="DF59" s="27">
        <f t="shared" si="10"/>
        <v>431.1162487402928</v>
      </c>
      <c r="DG59" s="27">
        <f t="shared" si="10"/>
        <v>308.72544031447552</v>
      </c>
      <c r="DH59" s="27">
        <f t="shared" si="10"/>
        <v>116.29979570026471</v>
      </c>
      <c r="DI59" s="27">
        <f t="shared" si="10"/>
        <v>119.69537255273535</v>
      </c>
      <c r="DJ59" s="27">
        <f t="shared" si="10"/>
        <v>178.93447642375995</v>
      </c>
      <c r="DK59" s="27">
        <f t="shared" si="11"/>
        <v>254.91130455793228</v>
      </c>
      <c r="DL59" s="27">
        <f t="shared" si="11"/>
        <v>270.18495547368224</v>
      </c>
      <c r="DM59" s="27">
        <f t="shared" si="11"/>
        <v>291.15595401023739</v>
      </c>
      <c r="DN59" s="27">
        <f t="shared" si="11"/>
        <v>86.511699153678251</v>
      </c>
      <c r="DO59" s="27">
        <f t="shared" si="11"/>
        <v>207.99632352941174</v>
      </c>
      <c r="DP59" s="27">
        <f t="shared" si="11"/>
        <v>332.11144251421109</v>
      </c>
      <c r="DQ59" s="27">
        <f t="shared" si="11"/>
        <v>469.4188670040856</v>
      </c>
      <c r="DR59" s="27">
        <f t="shared" si="11"/>
        <v>524.60302045273818</v>
      </c>
      <c r="DS59" s="27">
        <f t="shared" si="11"/>
        <v>535.59198318335962</v>
      </c>
      <c r="DT59" s="27">
        <f t="shared" si="11"/>
        <v>489.18025714703907</v>
      </c>
      <c r="DU59" s="27">
        <f t="shared" si="11"/>
        <v>612.13132999443508</v>
      </c>
      <c r="DV59" s="27">
        <f t="shared" si="11"/>
        <v>132.84116887257949</v>
      </c>
      <c r="DW59" s="27">
        <f t="shared" si="11"/>
        <v>68.693123740907239</v>
      </c>
      <c r="DX59" s="27">
        <f t="shared" si="11"/>
        <v>104.85797176932059</v>
      </c>
      <c r="DY59" s="27">
        <f t="shared" si="11"/>
        <v>157.54579222490221</v>
      </c>
      <c r="DZ59" s="27">
        <f t="shared" si="11"/>
        <v>165.14728705031459</v>
      </c>
    </row>
    <row r="60" spans="1:130">
      <c r="A60">
        <v>2005</v>
      </c>
      <c r="B60">
        <v>3.8275000000000001</v>
      </c>
      <c r="C60">
        <v>2.3041999999999998</v>
      </c>
      <c r="D60">
        <v>51.473599999999998</v>
      </c>
      <c r="E60">
        <v>6.3799999999999996E-2</v>
      </c>
      <c r="F60">
        <v>1.0961000000000001</v>
      </c>
      <c r="G60">
        <v>0.78869999999999996</v>
      </c>
      <c r="H60">
        <v>0.57840000000000003</v>
      </c>
      <c r="I60">
        <v>3.7892000000000001</v>
      </c>
      <c r="J60">
        <v>1.9432</v>
      </c>
      <c r="K60">
        <v>12.631</v>
      </c>
      <c r="L60">
        <v>27.4529</v>
      </c>
      <c r="M60">
        <v>2.4005000000000001</v>
      </c>
      <c r="N60">
        <v>0.1197</v>
      </c>
      <c r="O60">
        <v>4.8415999999999997</v>
      </c>
      <c r="P60">
        <v>0.66200000000000003</v>
      </c>
      <c r="Q60">
        <v>0.7913</v>
      </c>
      <c r="R60">
        <v>2.1690999999999998</v>
      </c>
      <c r="S60">
        <v>6.9527999999999999</v>
      </c>
      <c r="T60">
        <v>0.46870000000000001</v>
      </c>
      <c r="U60">
        <v>4.2417999999999996</v>
      </c>
      <c r="V60">
        <v>6.2899999999999998E-2</v>
      </c>
      <c r="W60">
        <v>0.1416</v>
      </c>
      <c r="X60">
        <v>1.5638000000000001</v>
      </c>
      <c r="Y60">
        <v>1.0913999999999999</v>
      </c>
      <c r="Z60">
        <v>2.5175999999999998</v>
      </c>
      <c r="AA60">
        <v>0.62760000000000005</v>
      </c>
      <c r="AB60">
        <v>0.67290000000000005</v>
      </c>
      <c r="AC60">
        <v>0.54520000000000002</v>
      </c>
      <c r="AD60">
        <v>3.5255999999999998</v>
      </c>
      <c r="AE60">
        <v>7.5907</v>
      </c>
      <c r="AF60">
        <v>20.515899999999998</v>
      </c>
      <c r="AG60">
        <v>0.17219999999999999</v>
      </c>
      <c r="AH60">
        <v>0.99150000000000005</v>
      </c>
      <c r="AI60">
        <v>5.0246000000000004</v>
      </c>
      <c r="AJ60">
        <v>7.2942</v>
      </c>
      <c r="AK60">
        <v>25.343699999999998</v>
      </c>
      <c r="AL60">
        <v>3.0508999999999999</v>
      </c>
      <c r="AM60">
        <v>2.1659999999999999</v>
      </c>
      <c r="AN60">
        <v>6.6516000000000002</v>
      </c>
      <c r="AO60">
        <v>10.292999999999999</v>
      </c>
      <c r="AP60">
        <v>4.1577000000000002</v>
      </c>
      <c r="AQ60">
        <v>49.316299999999998</v>
      </c>
      <c r="AR60">
        <v>9.3986000000000001</v>
      </c>
      <c r="AS60">
        <v>0.57420000000000004</v>
      </c>
      <c r="AT60">
        <v>1.7543</v>
      </c>
      <c r="AU60">
        <v>6.0933000000000002</v>
      </c>
      <c r="AV60">
        <v>0.47570000000000001</v>
      </c>
      <c r="AW60">
        <v>1.2367999999999999</v>
      </c>
      <c r="AX60">
        <v>0.37419999999999998</v>
      </c>
      <c r="AY60">
        <v>2.8540000000000001</v>
      </c>
      <c r="AZ60">
        <v>2.2997000000000001</v>
      </c>
      <c r="BA60">
        <v>21.9817</v>
      </c>
      <c r="BB60">
        <v>7.4017999999999997</v>
      </c>
      <c r="BC60">
        <v>0.82940000000000003</v>
      </c>
      <c r="BD60">
        <v>0.72850000000000004</v>
      </c>
      <c r="BE60">
        <v>0.26950000000000002</v>
      </c>
      <c r="BF60">
        <v>4.2599999999999999E-2</v>
      </c>
      <c r="BG60">
        <v>1.2E-2</v>
      </c>
      <c r="BH60">
        <v>7.3000000000000001E-3</v>
      </c>
      <c r="BI60">
        <v>0.1163</v>
      </c>
      <c r="BJ60">
        <v>0.65949999999999998</v>
      </c>
      <c r="BK60">
        <v>0.24429999999999999</v>
      </c>
      <c r="BL60">
        <v>5.9400000000000001E-2</v>
      </c>
      <c r="BM60">
        <v>4.2299999999999997E-2</v>
      </c>
      <c r="BO60" s="27">
        <f t="shared" si="8"/>
        <v>535.61582875966621</v>
      </c>
      <c r="BP60" s="27">
        <f t="shared" si="8"/>
        <v>454.9753675127605</v>
      </c>
      <c r="BQ60" s="27">
        <f t="shared" si="8"/>
        <v>55.657725145541193</v>
      </c>
      <c r="BR60" s="27">
        <f t="shared" si="8"/>
        <v>168.30797721774778</v>
      </c>
      <c r="BS60" s="27">
        <f t="shared" si="8"/>
        <v>126.93997190435434</v>
      </c>
      <c r="BT60" s="27">
        <f t="shared" si="8"/>
        <v>302.61522169528979</v>
      </c>
      <c r="BU60" s="27">
        <f t="shared" si="8"/>
        <v>335.77735592748047</v>
      </c>
      <c r="BV60" s="27">
        <f t="shared" si="8"/>
        <v>258.47732218258216</v>
      </c>
      <c r="BW60" s="27">
        <f t="shared" si="8"/>
        <v>394.76277057156494</v>
      </c>
      <c r="BX60" s="27">
        <f t="shared" si="8"/>
        <v>214.81000258499884</v>
      </c>
      <c r="BY60" s="27">
        <f t="shared" si="8"/>
        <v>446.24132197014637</v>
      </c>
      <c r="BZ60" s="27">
        <f t="shared" si="8"/>
        <v>530.51951352653475</v>
      </c>
      <c r="CA60" s="27">
        <f t="shared" si="8"/>
        <v>420.58439094320528</v>
      </c>
      <c r="CB60" s="27">
        <f t="shared" si="8"/>
        <v>231.26158314067905</v>
      </c>
      <c r="CC60" s="27">
        <f t="shared" si="8"/>
        <v>597.31119732924299</v>
      </c>
      <c r="CD60" s="27">
        <f t="shared" ref="CD60:CS75" si="12">Q60/Q$115*$P$2*$P$3</f>
        <v>281.01339545719276</v>
      </c>
      <c r="CE60" s="27">
        <f t="shared" si="9"/>
        <v>345.83644236962772</v>
      </c>
      <c r="CF60" s="27">
        <f t="shared" si="9"/>
        <v>338.01173570834766</v>
      </c>
      <c r="CG60" s="27">
        <f t="shared" si="9"/>
        <v>809.57743754145474</v>
      </c>
      <c r="CH60" s="27">
        <f t="shared" si="9"/>
        <v>543.28071467452207</v>
      </c>
      <c r="CI60" s="27">
        <f t="shared" si="9"/>
        <v>674.61040980705479</v>
      </c>
      <c r="CJ60" s="27">
        <f t="shared" si="9"/>
        <v>690.22329893590575</v>
      </c>
      <c r="CK60" s="27">
        <f t="shared" si="9"/>
        <v>688.70753931728188</v>
      </c>
      <c r="CL60" s="27">
        <f t="shared" si="9"/>
        <v>751.97916451352853</v>
      </c>
      <c r="CM60" s="27">
        <f t="shared" si="9"/>
        <v>458.19948858414244</v>
      </c>
      <c r="CN60" s="27">
        <f t="shared" si="9"/>
        <v>459.28896564846394</v>
      </c>
      <c r="CO60" s="27">
        <f t="shared" si="9"/>
        <v>191.75474542413161</v>
      </c>
      <c r="CP60" s="27">
        <f t="shared" si="9"/>
        <v>377.87111351381321</v>
      </c>
      <c r="CQ60" s="27">
        <f t="shared" si="9"/>
        <v>133.68065429809693</v>
      </c>
      <c r="CR60" s="27">
        <f t="shared" si="9"/>
        <v>411.20832091876809</v>
      </c>
      <c r="CS60" s="27">
        <f t="shared" si="9"/>
        <v>340.12165260538495</v>
      </c>
      <c r="CT60" s="27">
        <f t="shared" ref="CT60:DI75" si="13">AG60/AG$115*$P$2*$P$3</f>
        <v>85.352736789408709</v>
      </c>
      <c r="CU60" s="27">
        <f t="shared" si="10"/>
        <v>52.573252595522654</v>
      </c>
      <c r="CV60" s="27">
        <f t="shared" si="10"/>
        <v>51.332346447876404</v>
      </c>
      <c r="CW60" s="27">
        <f t="shared" si="10"/>
        <v>39.925340456277091</v>
      </c>
      <c r="CX60" s="27">
        <f t="shared" si="10"/>
        <v>117.08692920370335</v>
      </c>
      <c r="CY60" s="27">
        <f t="shared" si="10"/>
        <v>319.6088722392106</v>
      </c>
      <c r="CZ60" s="27">
        <f t="shared" si="10"/>
        <v>203.50448630619627</v>
      </c>
      <c r="DA60" s="27">
        <f t="shared" si="10"/>
        <v>91.026034025968329</v>
      </c>
      <c r="DB60" s="27">
        <f t="shared" si="10"/>
        <v>316.29407697626181</v>
      </c>
      <c r="DC60" s="27">
        <f t="shared" si="10"/>
        <v>433.24809463371321</v>
      </c>
      <c r="DD60" s="27">
        <f t="shared" si="10"/>
        <v>187.72430016824887</v>
      </c>
      <c r="DE60" s="27">
        <f t="shared" si="10"/>
        <v>224.55250054951878</v>
      </c>
      <c r="DF60" s="27">
        <f t="shared" si="10"/>
        <v>425.4846167526232</v>
      </c>
      <c r="DG60" s="27">
        <f t="shared" si="10"/>
        <v>305.67617109362476</v>
      </c>
      <c r="DH60" s="27">
        <f t="shared" si="10"/>
        <v>115.05171691080675</v>
      </c>
      <c r="DI60" s="27">
        <f t="shared" si="10"/>
        <v>112.68372990963034</v>
      </c>
      <c r="DJ60" s="27">
        <f t="shared" ref="DJ60:DY75" si="14">AW60/AW$115*$P$2*$P$3</f>
        <v>168.30645710008844</v>
      </c>
      <c r="DK60" s="27">
        <f t="shared" si="11"/>
        <v>251.15273871926865</v>
      </c>
      <c r="DL60" s="27">
        <f t="shared" si="11"/>
        <v>264.1956566011886</v>
      </c>
      <c r="DM60" s="27">
        <f t="shared" si="11"/>
        <v>277.3011461266226</v>
      </c>
      <c r="DN60" s="27">
        <f t="shared" si="11"/>
        <v>84.179144487420047</v>
      </c>
      <c r="DO60" s="27">
        <f t="shared" si="11"/>
        <v>200.09191176470586</v>
      </c>
      <c r="DP60" s="27">
        <f t="shared" si="11"/>
        <v>314.73175322359077</v>
      </c>
      <c r="DQ60" s="27">
        <f t="shared" si="11"/>
        <v>444.23440453686197</v>
      </c>
      <c r="DR60" s="27">
        <f t="shared" si="11"/>
        <v>493.81946913032806</v>
      </c>
      <c r="DS60" s="27">
        <f t="shared" si="11"/>
        <v>504.78359477015755</v>
      </c>
      <c r="DT60" s="27">
        <f t="shared" si="11"/>
        <v>462.21756580822591</v>
      </c>
      <c r="DU60" s="27">
        <f t="shared" si="11"/>
        <v>580.33229986485412</v>
      </c>
      <c r="DV60" s="27">
        <f t="shared" si="11"/>
        <v>125.70730626428799</v>
      </c>
      <c r="DW60" s="27">
        <f t="shared" si="11"/>
        <v>65.448013734655191</v>
      </c>
      <c r="DX60" s="27">
        <f t="shared" si="11"/>
        <v>99.405519997070328</v>
      </c>
      <c r="DY60" s="27">
        <f t="shared" si="11"/>
        <v>148.77933319807937</v>
      </c>
      <c r="DZ60" s="27">
        <f t="shared" ref="DZ60:DZ75" si="15">BM60/BM$115*$P$2*$P$3</f>
        <v>155.93147862116757</v>
      </c>
    </row>
    <row r="61" spans="1:130">
      <c r="A61">
        <v>2006</v>
      </c>
      <c r="B61">
        <v>3.7768999999999999</v>
      </c>
      <c r="C61">
        <v>2.2768999999999999</v>
      </c>
      <c r="D61">
        <v>51.043500000000002</v>
      </c>
      <c r="E61">
        <v>6.4199999999999993E-2</v>
      </c>
      <c r="F61">
        <v>1.0876999999999999</v>
      </c>
      <c r="G61">
        <v>0.78380000000000005</v>
      </c>
      <c r="H61">
        <v>0.57210000000000005</v>
      </c>
      <c r="I61">
        <v>3.7504</v>
      </c>
      <c r="J61">
        <v>1.9126000000000001</v>
      </c>
      <c r="K61">
        <v>12.5037</v>
      </c>
      <c r="L61">
        <v>27.2636</v>
      </c>
      <c r="M61">
        <v>2.3910999999999998</v>
      </c>
      <c r="N61">
        <v>0.1182</v>
      </c>
      <c r="O61">
        <v>4.7803000000000004</v>
      </c>
      <c r="P61">
        <v>0.65259999999999996</v>
      </c>
      <c r="Q61">
        <v>0.78090000000000004</v>
      </c>
      <c r="R61">
        <v>2.1410999999999998</v>
      </c>
      <c r="S61">
        <v>6.8691000000000004</v>
      </c>
      <c r="T61">
        <v>0.46629999999999999</v>
      </c>
      <c r="U61">
        <v>4.2054999999999998</v>
      </c>
      <c r="V61">
        <v>6.2799999999999995E-2</v>
      </c>
      <c r="W61">
        <v>0.1414</v>
      </c>
      <c r="X61">
        <v>1.5678000000000001</v>
      </c>
      <c r="Y61">
        <v>1.0898000000000001</v>
      </c>
      <c r="Z61">
        <v>2.4878</v>
      </c>
      <c r="AA61">
        <v>0.61860000000000004</v>
      </c>
      <c r="AB61">
        <v>0.66379999999999995</v>
      </c>
      <c r="AC61">
        <v>0.53739999999999999</v>
      </c>
      <c r="AD61">
        <v>3.4841000000000002</v>
      </c>
      <c r="AE61">
        <v>7.4941000000000004</v>
      </c>
      <c r="AF61">
        <v>20.346599999999999</v>
      </c>
      <c r="AG61">
        <v>0.16919999999999999</v>
      </c>
      <c r="AH61">
        <v>0.97670000000000001</v>
      </c>
      <c r="AI61">
        <v>4.9587000000000003</v>
      </c>
      <c r="AJ61">
        <v>7.194</v>
      </c>
      <c r="AK61">
        <v>25.184699999999999</v>
      </c>
      <c r="AL61">
        <v>3.0562</v>
      </c>
      <c r="AM61">
        <v>2.1467999999999998</v>
      </c>
      <c r="AN61">
        <v>6.6222000000000003</v>
      </c>
      <c r="AO61">
        <v>10.2319</v>
      </c>
      <c r="AP61">
        <v>4.0853000000000002</v>
      </c>
      <c r="AQ61">
        <v>48.779600000000002</v>
      </c>
      <c r="AR61">
        <v>9.2841000000000005</v>
      </c>
      <c r="AS61">
        <v>0.56859999999999999</v>
      </c>
      <c r="AT61">
        <v>1.7301</v>
      </c>
      <c r="AU61">
        <v>6.0403000000000002</v>
      </c>
      <c r="AV61">
        <v>0.46550000000000002</v>
      </c>
      <c r="AW61">
        <v>1.2117</v>
      </c>
      <c r="AX61">
        <v>0.36909999999999998</v>
      </c>
      <c r="AY61">
        <v>2.8170000000000002</v>
      </c>
      <c r="AZ61">
        <v>2.2753000000000001</v>
      </c>
      <c r="BA61">
        <v>21.7301</v>
      </c>
      <c r="BB61">
        <v>7.3189000000000002</v>
      </c>
      <c r="BC61">
        <v>0.82050000000000001</v>
      </c>
      <c r="BD61">
        <v>0.72099999999999997</v>
      </c>
      <c r="BE61">
        <v>0.2666</v>
      </c>
      <c r="BF61">
        <v>4.2200000000000001E-2</v>
      </c>
      <c r="BG61">
        <v>1.1900000000000001E-2</v>
      </c>
      <c r="BH61">
        <v>7.1999999999999998E-3</v>
      </c>
      <c r="BI61">
        <v>0.115</v>
      </c>
      <c r="BJ61">
        <v>0.65169999999999995</v>
      </c>
      <c r="BK61">
        <v>0.24160000000000001</v>
      </c>
      <c r="BL61">
        <v>5.8700000000000002E-2</v>
      </c>
      <c r="BM61">
        <v>4.1799999999999997E-2</v>
      </c>
      <c r="BO61" s="27">
        <f t="shared" ref="BO61:CC75" si="16">B61/B$115*$P$2*$P$3</f>
        <v>528.534924530995</v>
      </c>
      <c r="BP61" s="27">
        <f t="shared" si="16"/>
        <v>449.58485126716624</v>
      </c>
      <c r="BQ61" s="27">
        <f t="shared" si="16"/>
        <v>55.192663685198482</v>
      </c>
      <c r="BR61" s="27">
        <f t="shared" si="16"/>
        <v>169.36319964544521</v>
      </c>
      <c r="BS61" s="27">
        <f t="shared" si="16"/>
        <v>125.96716306939715</v>
      </c>
      <c r="BT61" s="27">
        <f t="shared" si="16"/>
        <v>300.73514741317121</v>
      </c>
      <c r="BU61" s="27">
        <f t="shared" si="16"/>
        <v>332.12002995524131</v>
      </c>
      <c r="BV61" s="27">
        <f t="shared" si="16"/>
        <v>255.83061044905418</v>
      </c>
      <c r="BW61" s="27">
        <f t="shared" si="16"/>
        <v>388.54635394976077</v>
      </c>
      <c r="BX61" s="27">
        <f t="shared" si="16"/>
        <v>212.64506605352307</v>
      </c>
      <c r="BY61" s="27">
        <f t="shared" si="16"/>
        <v>443.16428886074999</v>
      </c>
      <c r="BZ61" s="27">
        <f t="shared" si="16"/>
        <v>528.44207823090892</v>
      </c>
      <c r="CA61" s="27">
        <f t="shared" si="16"/>
        <v>415.31390985369143</v>
      </c>
      <c r="CB61" s="27">
        <f t="shared" si="16"/>
        <v>228.33355623913337</v>
      </c>
      <c r="CC61" s="27">
        <f t="shared" si="16"/>
        <v>588.82973924027783</v>
      </c>
      <c r="CD61" s="27">
        <f t="shared" si="12"/>
        <v>277.32005625239708</v>
      </c>
      <c r="CE61" s="27">
        <f t="shared" si="12"/>
        <v>341.37218512637031</v>
      </c>
      <c r="CF61" s="27">
        <f t="shared" si="12"/>
        <v>333.94264379159631</v>
      </c>
      <c r="CG61" s="27">
        <f t="shared" si="12"/>
        <v>805.4319588768517</v>
      </c>
      <c r="CH61" s="27">
        <f t="shared" si="12"/>
        <v>538.63148794467031</v>
      </c>
      <c r="CI61" s="27">
        <f t="shared" si="12"/>
        <v>673.53789723184491</v>
      </c>
      <c r="CJ61" s="27">
        <f t="shared" si="12"/>
        <v>689.24840727074206</v>
      </c>
      <c r="CK61" s="27">
        <f t="shared" si="12"/>
        <v>690.46916494541153</v>
      </c>
      <c r="CL61" s="27">
        <f t="shared" si="12"/>
        <v>750.87675782192002</v>
      </c>
      <c r="CM61" s="27">
        <f t="shared" si="12"/>
        <v>452.77593251494653</v>
      </c>
      <c r="CN61" s="27">
        <f t="shared" si="12"/>
        <v>452.70260380838084</v>
      </c>
      <c r="CO61" s="27">
        <f t="shared" si="12"/>
        <v>189.16153962332973</v>
      </c>
      <c r="CP61" s="27">
        <f t="shared" si="12"/>
        <v>372.46503375334407</v>
      </c>
      <c r="CQ61" s="27">
        <f t="shared" si="12"/>
        <v>132.10709315861118</v>
      </c>
      <c r="CR61" s="27">
        <f t="shared" si="12"/>
        <v>405.97524309975893</v>
      </c>
      <c r="CS61" s="27">
        <f t="shared" si="12"/>
        <v>337.31492242118185</v>
      </c>
      <c r="CT61" s="27">
        <f t="shared" si="13"/>
        <v>83.865755312241333</v>
      </c>
      <c r="CU61" s="27">
        <f t="shared" si="13"/>
        <v>51.788498043416006</v>
      </c>
      <c r="CV61" s="27">
        <f t="shared" si="13"/>
        <v>50.659098501589142</v>
      </c>
      <c r="CW61" s="27">
        <f t="shared" si="13"/>
        <v>39.376888382887422</v>
      </c>
      <c r="CX61" s="27">
        <f t="shared" si="13"/>
        <v>116.35235525659269</v>
      </c>
      <c r="CY61" s="27">
        <f t="shared" si="13"/>
        <v>320.16409431232609</v>
      </c>
      <c r="CZ61" s="27">
        <f t="shared" si="13"/>
        <v>201.70056842204161</v>
      </c>
      <c r="DA61" s="27">
        <f t="shared" si="13"/>
        <v>90.623699940881522</v>
      </c>
      <c r="DB61" s="27">
        <f t="shared" si="13"/>
        <v>314.4165322270876</v>
      </c>
      <c r="DC61" s="27">
        <f t="shared" si="13"/>
        <v>425.70374029081194</v>
      </c>
      <c r="DD61" s="27">
        <f t="shared" si="13"/>
        <v>185.68133198328169</v>
      </c>
      <c r="DE61" s="27">
        <f t="shared" si="13"/>
        <v>221.81685254737806</v>
      </c>
      <c r="DF61" s="27">
        <f t="shared" si="13"/>
        <v>421.33499318276125</v>
      </c>
      <c r="DG61" s="27">
        <f t="shared" si="13"/>
        <v>301.45946737107693</v>
      </c>
      <c r="DH61" s="27">
        <f t="shared" si="13"/>
        <v>114.05098807810973</v>
      </c>
      <c r="DI61" s="27">
        <f t="shared" si="13"/>
        <v>110.2675557555874</v>
      </c>
      <c r="DJ61" s="27">
        <f t="shared" si="14"/>
        <v>164.89079403959991</v>
      </c>
      <c r="DK61" s="27">
        <f t="shared" si="14"/>
        <v>247.72975911620006</v>
      </c>
      <c r="DL61" s="27">
        <f t="shared" si="14"/>
        <v>260.77055523670225</v>
      </c>
      <c r="DM61" s="27">
        <f t="shared" si="14"/>
        <v>274.35895889981498</v>
      </c>
      <c r="DN61" s="27">
        <f t="shared" si="14"/>
        <v>83.215639719679842</v>
      </c>
      <c r="DO61" s="27">
        <f t="shared" si="14"/>
        <v>197.85088667820071</v>
      </c>
      <c r="DP61" s="27">
        <f t="shared" si="14"/>
        <v>311.35447735707288</v>
      </c>
      <c r="DQ61" s="27">
        <f t="shared" si="14"/>
        <v>439.66095493627654</v>
      </c>
      <c r="DR61" s="27">
        <f t="shared" si="14"/>
        <v>488.50564181872153</v>
      </c>
      <c r="DS61" s="27">
        <f t="shared" si="14"/>
        <v>500.04384270658801</v>
      </c>
      <c r="DT61" s="27">
        <f t="shared" si="14"/>
        <v>458.36575275982403</v>
      </c>
      <c r="DU61" s="27">
        <f t="shared" si="14"/>
        <v>572.3825423324588</v>
      </c>
      <c r="DV61" s="27">
        <f t="shared" si="14"/>
        <v>124.30215150810938</v>
      </c>
      <c r="DW61" s="27">
        <f t="shared" si="14"/>
        <v>64.673950797384052</v>
      </c>
      <c r="DX61" s="27">
        <f t="shared" si="14"/>
        <v>98.306891654900483</v>
      </c>
      <c r="DY61" s="27">
        <f t="shared" si="14"/>
        <v>147.02604139271483</v>
      </c>
      <c r="DZ61" s="27">
        <f t="shared" si="15"/>
        <v>154.08831693533816</v>
      </c>
    </row>
    <row r="62" spans="1:130">
      <c r="A62">
        <v>2007</v>
      </c>
      <c r="B62">
        <v>3.7829999999999999</v>
      </c>
      <c r="C62">
        <v>2.2652000000000001</v>
      </c>
      <c r="D62">
        <v>50.5792</v>
      </c>
      <c r="E62">
        <v>6.1600000000000002E-2</v>
      </c>
      <c r="F62">
        <v>1.0775999999999999</v>
      </c>
      <c r="G62">
        <v>0.77780000000000005</v>
      </c>
      <c r="H62">
        <v>0.57110000000000005</v>
      </c>
      <c r="I62">
        <v>3.7042999999999999</v>
      </c>
      <c r="J62">
        <v>1.9080999999999999</v>
      </c>
      <c r="K62">
        <v>12.422800000000001</v>
      </c>
      <c r="L62">
        <v>26.921500000000002</v>
      </c>
      <c r="M62">
        <v>2.3807999999999998</v>
      </c>
      <c r="N62">
        <v>0.1195</v>
      </c>
      <c r="O62">
        <v>4.8209999999999997</v>
      </c>
      <c r="P62">
        <v>0.65559999999999996</v>
      </c>
      <c r="Q62">
        <v>0.78820000000000001</v>
      </c>
      <c r="R62">
        <v>2.1194000000000002</v>
      </c>
      <c r="S62">
        <v>6.8506999999999998</v>
      </c>
      <c r="T62">
        <v>0.45760000000000001</v>
      </c>
      <c r="U62">
        <v>4.1957000000000004</v>
      </c>
      <c r="V62">
        <v>6.1800000000000001E-2</v>
      </c>
      <c r="W62">
        <v>0.13919999999999999</v>
      </c>
      <c r="X62">
        <v>1.5450999999999999</v>
      </c>
      <c r="Y62">
        <v>1.0862000000000001</v>
      </c>
      <c r="Z62">
        <v>2.4521999999999999</v>
      </c>
      <c r="AA62">
        <v>0.60640000000000005</v>
      </c>
      <c r="AB62">
        <v>0.65169999999999995</v>
      </c>
      <c r="AC62">
        <v>0.52629999999999999</v>
      </c>
      <c r="AD62">
        <v>3.4298999999999999</v>
      </c>
      <c r="AE62">
        <v>7.4584999999999999</v>
      </c>
      <c r="AF62">
        <v>20.1892</v>
      </c>
      <c r="AG62">
        <v>0.17199999999999999</v>
      </c>
      <c r="AH62">
        <v>0.9919</v>
      </c>
      <c r="AI62">
        <v>5.0156999999999998</v>
      </c>
      <c r="AJ62">
        <v>7.2873999999999999</v>
      </c>
      <c r="AK62">
        <v>24.845199999999998</v>
      </c>
      <c r="AL62">
        <v>2.9445000000000001</v>
      </c>
      <c r="AM62">
        <v>2.1042000000000001</v>
      </c>
      <c r="AN62">
        <v>6.4451000000000001</v>
      </c>
      <c r="AO62">
        <v>9.9237000000000002</v>
      </c>
      <c r="AP62">
        <v>4.0747</v>
      </c>
      <c r="AQ62">
        <v>48.248699999999999</v>
      </c>
      <c r="AR62">
        <v>9.2613000000000003</v>
      </c>
      <c r="AS62">
        <v>0.55300000000000005</v>
      </c>
      <c r="AT62">
        <v>1.7259</v>
      </c>
      <c r="AU62">
        <v>5.9025999999999996</v>
      </c>
      <c r="AV62">
        <v>0.47399999999999998</v>
      </c>
      <c r="AW62">
        <v>1.2336</v>
      </c>
      <c r="AX62">
        <v>0.37209999999999999</v>
      </c>
      <c r="AY62">
        <v>2.8424999999999998</v>
      </c>
      <c r="AZ62">
        <v>2.3035000000000001</v>
      </c>
      <c r="BA62">
        <v>21.874099999999999</v>
      </c>
      <c r="BB62">
        <v>7.3945999999999996</v>
      </c>
      <c r="BC62">
        <v>0.83169999999999999</v>
      </c>
      <c r="BD62">
        <v>0.73099999999999998</v>
      </c>
      <c r="BE62">
        <v>0.2707</v>
      </c>
      <c r="BF62">
        <v>4.2799999999999998E-2</v>
      </c>
      <c r="BG62">
        <v>1.21E-2</v>
      </c>
      <c r="BH62">
        <v>7.3000000000000001E-3</v>
      </c>
      <c r="BI62">
        <v>0.1167</v>
      </c>
      <c r="BJ62">
        <v>0.66120000000000001</v>
      </c>
      <c r="BK62">
        <v>0.2452</v>
      </c>
      <c r="BL62">
        <v>5.96E-2</v>
      </c>
      <c r="BM62">
        <v>4.24E-2</v>
      </c>
      <c r="BO62" s="27">
        <f t="shared" si="16"/>
        <v>529.3885513253606</v>
      </c>
      <c r="BP62" s="27">
        <f t="shared" si="16"/>
        <v>447.27463001905443</v>
      </c>
      <c r="BQ62" s="27">
        <f t="shared" si="16"/>
        <v>54.690622215686446</v>
      </c>
      <c r="BR62" s="27">
        <f t="shared" si="16"/>
        <v>162.50425386541167</v>
      </c>
      <c r="BS62" s="27">
        <f t="shared" si="16"/>
        <v>124.7974762559367</v>
      </c>
      <c r="BT62" s="27">
        <f t="shared" si="16"/>
        <v>298.43301563914849</v>
      </c>
      <c r="BU62" s="27">
        <f t="shared" si="16"/>
        <v>331.5395020231399</v>
      </c>
      <c r="BV62" s="27">
        <f t="shared" si="16"/>
        <v>252.68593490999132</v>
      </c>
      <c r="BW62" s="27">
        <f t="shared" si="16"/>
        <v>387.63217503478955</v>
      </c>
      <c r="BX62" s="27">
        <f t="shared" si="16"/>
        <v>211.26923443218456</v>
      </c>
      <c r="BY62" s="27">
        <f t="shared" si="16"/>
        <v>437.60352273964855</v>
      </c>
      <c r="BZ62" s="27">
        <f t="shared" si="16"/>
        <v>526.16573955591502</v>
      </c>
      <c r="CA62" s="27">
        <f t="shared" si="16"/>
        <v>419.88166013127011</v>
      </c>
      <c r="CB62" s="27">
        <f t="shared" si="16"/>
        <v>230.27761325206825</v>
      </c>
      <c r="CC62" s="27">
        <f t="shared" si="16"/>
        <v>591.53658756654329</v>
      </c>
      <c r="CD62" s="27">
        <f t="shared" si="12"/>
        <v>279.91249627114792</v>
      </c>
      <c r="CE62" s="27">
        <f t="shared" si="12"/>
        <v>337.91238576284593</v>
      </c>
      <c r="CF62" s="27">
        <f t="shared" si="12"/>
        <v>333.04812418265698</v>
      </c>
      <c r="CG62" s="27">
        <f t="shared" si="12"/>
        <v>790.40459871766529</v>
      </c>
      <c r="CH62" s="27">
        <f t="shared" si="12"/>
        <v>537.37632480548177</v>
      </c>
      <c r="CI62" s="27">
        <f t="shared" si="12"/>
        <v>662.81277147974561</v>
      </c>
      <c r="CJ62" s="27">
        <f t="shared" si="12"/>
        <v>678.52459895394111</v>
      </c>
      <c r="CK62" s="27">
        <f t="shared" si="12"/>
        <v>680.47193950577594</v>
      </c>
      <c r="CL62" s="27">
        <f t="shared" si="12"/>
        <v>748.39634276580068</v>
      </c>
      <c r="CM62" s="27">
        <f t="shared" si="12"/>
        <v>446.29678499604154</v>
      </c>
      <c r="CN62" s="27">
        <f t="shared" si="12"/>
        <v>443.77442442515701</v>
      </c>
      <c r="CO62" s="27">
        <f t="shared" si="12"/>
        <v>185.71343081127443</v>
      </c>
      <c r="CP62" s="27">
        <f t="shared" si="12"/>
        <v>364.77176640190737</v>
      </c>
      <c r="CQ62" s="27">
        <f t="shared" si="12"/>
        <v>130.05198439330687</v>
      </c>
      <c r="CR62" s="27">
        <f t="shared" si="12"/>
        <v>404.04669682277415</v>
      </c>
      <c r="CS62" s="27">
        <f t="shared" si="12"/>
        <v>334.7054756935176</v>
      </c>
      <c r="CT62" s="27">
        <f t="shared" si="13"/>
        <v>85.253604690930885</v>
      </c>
      <c r="CU62" s="27">
        <f t="shared" si="13"/>
        <v>52.594462178012016</v>
      </c>
      <c r="CV62" s="27">
        <f t="shared" si="13"/>
        <v>51.241422218408168</v>
      </c>
      <c r="CW62" s="27">
        <f t="shared" si="13"/>
        <v>39.888120155887378</v>
      </c>
      <c r="CX62" s="27">
        <f t="shared" si="13"/>
        <v>114.78387818084379</v>
      </c>
      <c r="CY62" s="27">
        <f t="shared" si="13"/>
        <v>308.46252722421434</v>
      </c>
      <c r="CZ62" s="27">
        <f t="shared" si="13"/>
        <v>197.69812561657346</v>
      </c>
      <c r="DA62" s="27">
        <f t="shared" si="13"/>
        <v>88.200116047382352</v>
      </c>
      <c r="DB62" s="27">
        <f t="shared" si="13"/>
        <v>304.94584005531226</v>
      </c>
      <c r="DC62" s="27">
        <f t="shared" si="13"/>
        <v>424.59918012458604</v>
      </c>
      <c r="DD62" s="27">
        <f t="shared" si="13"/>
        <v>183.66044171050527</v>
      </c>
      <c r="DE62" s="27">
        <f t="shared" si="13"/>
        <v>221.27211215917887</v>
      </c>
      <c r="DF62" s="27">
        <f t="shared" si="13"/>
        <v>409.77532752386037</v>
      </c>
      <c r="DG62" s="27">
        <f t="shared" si="13"/>
        <v>300.7276427580727</v>
      </c>
      <c r="DH62" s="27">
        <f t="shared" si="13"/>
        <v>111.45098128070632</v>
      </c>
      <c r="DI62" s="27">
        <f t="shared" si="13"/>
        <v>112.28103421728984</v>
      </c>
      <c r="DJ62" s="27">
        <f t="shared" si="14"/>
        <v>167.87099408042457</v>
      </c>
      <c r="DK62" s="27">
        <f t="shared" si="14"/>
        <v>249.74327652976979</v>
      </c>
      <c r="DL62" s="27">
        <f t="shared" si="14"/>
        <v>263.13109806898336</v>
      </c>
      <c r="DM62" s="27">
        <f t="shared" si="14"/>
        <v>277.75935561276475</v>
      </c>
      <c r="DN62" s="27">
        <f t="shared" si="14"/>
        <v>83.767089189292676</v>
      </c>
      <c r="DO62" s="27">
        <f t="shared" si="14"/>
        <v>199.89727508650518</v>
      </c>
      <c r="DP62" s="27">
        <f t="shared" si="14"/>
        <v>315.60453238010666</v>
      </c>
      <c r="DQ62" s="27">
        <f t="shared" si="14"/>
        <v>445.75888773705708</v>
      </c>
      <c r="DR62" s="27">
        <f t="shared" si="14"/>
        <v>496.0182942247859</v>
      </c>
      <c r="DS62" s="27">
        <f t="shared" si="14"/>
        <v>507.15347080194232</v>
      </c>
      <c r="DT62" s="27">
        <f t="shared" si="14"/>
        <v>466.06937885662779</v>
      </c>
      <c r="DU62" s="27">
        <f t="shared" si="14"/>
        <v>580.33229986485412</v>
      </c>
      <c r="DV62" s="27">
        <f t="shared" si="14"/>
        <v>126.13966157388141</v>
      </c>
      <c r="DW62" s="27">
        <f t="shared" si="14"/>
        <v>65.616719759445047</v>
      </c>
      <c r="DX62" s="27">
        <f t="shared" si="14"/>
        <v>99.771729444460263</v>
      </c>
      <c r="DY62" s="27">
        <f t="shared" si="14"/>
        <v>149.28027371389783</v>
      </c>
      <c r="DZ62" s="27">
        <f t="shared" si="15"/>
        <v>156.30011095833348</v>
      </c>
    </row>
    <row r="63" spans="1:130">
      <c r="A63">
        <v>2008</v>
      </c>
      <c r="B63">
        <v>3.762</v>
      </c>
      <c r="C63">
        <v>2.2288000000000001</v>
      </c>
      <c r="D63">
        <v>49.5989</v>
      </c>
      <c r="E63">
        <v>6.1899999999999997E-2</v>
      </c>
      <c r="F63">
        <v>1.0592999999999999</v>
      </c>
      <c r="G63">
        <v>0.76639999999999997</v>
      </c>
      <c r="H63">
        <v>0.56279999999999997</v>
      </c>
      <c r="I63">
        <v>3.6063999999999998</v>
      </c>
      <c r="J63">
        <v>1.8825000000000001</v>
      </c>
      <c r="K63">
        <v>12.2021</v>
      </c>
      <c r="L63">
        <v>26.115600000000001</v>
      </c>
      <c r="M63">
        <v>2.3241999999999998</v>
      </c>
      <c r="N63">
        <v>0.11509999999999999</v>
      </c>
      <c r="O63">
        <v>4.7085999999999997</v>
      </c>
      <c r="P63">
        <v>0.65490000000000004</v>
      </c>
      <c r="Q63">
        <v>0.77370000000000005</v>
      </c>
      <c r="R63">
        <v>2.0691999999999999</v>
      </c>
      <c r="S63">
        <v>6.7588999999999997</v>
      </c>
      <c r="T63">
        <v>0.44379999999999997</v>
      </c>
      <c r="U63">
        <v>4.1210000000000004</v>
      </c>
      <c r="V63">
        <v>5.9499999999999997E-2</v>
      </c>
      <c r="W63">
        <v>0.13400000000000001</v>
      </c>
      <c r="X63">
        <v>1.4791000000000001</v>
      </c>
      <c r="Y63">
        <v>1.0591999999999999</v>
      </c>
      <c r="Z63">
        <v>2.3805999999999998</v>
      </c>
      <c r="AA63">
        <v>0.58550000000000002</v>
      </c>
      <c r="AB63">
        <v>0.63129999999999997</v>
      </c>
      <c r="AC63">
        <v>0.50839999999999996</v>
      </c>
      <c r="AD63">
        <v>3.3353999999999999</v>
      </c>
      <c r="AE63">
        <v>7.3236999999999997</v>
      </c>
      <c r="AF63">
        <v>19.703399999999998</v>
      </c>
      <c r="AG63">
        <v>0.16339999999999999</v>
      </c>
      <c r="AH63">
        <v>0.94099999999999995</v>
      </c>
      <c r="AI63">
        <v>4.7628000000000004</v>
      </c>
      <c r="AJ63">
        <v>6.9154999999999998</v>
      </c>
      <c r="AK63">
        <v>24.5303</v>
      </c>
      <c r="AL63">
        <v>2.9336000000000002</v>
      </c>
      <c r="AM63">
        <v>2.0602999999999998</v>
      </c>
      <c r="AN63">
        <v>6.3526999999999996</v>
      </c>
      <c r="AO63">
        <v>9.7468000000000004</v>
      </c>
      <c r="AP63">
        <v>4.0217999999999998</v>
      </c>
      <c r="AQ63">
        <v>47.098399999999998</v>
      </c>
      <c r="AR63">
        <v>9.1464999999999996</v>
      </c>
      <c r="AS63">
        <v>0.53900000000000003</v>
      </c>
      <c r="AT63">
        <v>1.7011000000000001</v>
      </c>
      <c r="AU63">
        <v>5.7698999999999998</v>
      </c>
      <c r="AV63">
        <v>0.45350000000000001</v>
      </c>
      <c r="AW63">
        <v>1.1731</v>
      </c>
      <c r="AX63">
        <v>0.36919999999999997</v>
      </c>
      <c r="AY63">
        <v>2.7839999999999998</v>
      </c>
      <c r="AZ63">
        <v>2.1537000000000002</v>
      </c>
      <c r="BA63">
        <v>21.1753</v>
      </c>
      <c r="BB63">
        <v>7.0324999999999998</v>
      </c>
      <c r="BC63">
        <v>0.77249999999999996</v>
      </c>
      <c r="BD63">
        <v>0.6764</v>
      </c>
      <c r="BE63">
        <v>0.2487</v>
      </c>
      <c r="BF63">
        <v>3.9300000000000002E-2</v>
      </c>
      <c r="BG63">
        <v>1.12E-2</v>
      </c>
      <c r="BH63">
        <v>6.7999999999999996E-3</v>
      </c>
      <c r="BI63">
        <v>0.1085</v>
      </c>
      <c r="BJ63">
        <v>0.62409999999999999</v>
      </c>
      <c r="BK63">
        <v>0.2288</v>
      </c>
      <c r="BL63">
        <v>5.5300000000000002E-2</v>
      </c>
      <c r="BM63">
        <v>3.9300000000000002E-2</v>
      </c>
      <c r="BO63" s="27">
        <f t="shared" si="16"/>
        <v>526.44983613164322</v>
      </c>
      <c r="BP63" s="27">
        <f t="shared" si="16"/>
        <v>440.08727502492866</v>
      </c>
      <c r="BQ63" s="27">
        <f t="shared" si="16"/>
        <v>53.630636748181274</v>
      </c>
      <c r="BR63" s="27">
        <f t="shared" si="16"/>
        <v>163.29567068618474</v>
      </c>
      <c r="BS63" s="27">
        <f t="shared" si="16"/>
        <v>122.67814272263712</v>
      </c>
      <c r="BT63" s="27">
        <f t="shared" si="16"/>
        <v>294.05896526850518</v>
      </c>
      <c r="BU63" s="27">
        <f t="shared" si="16"/>
        <v>326.72112018669776</v>
      </c>
      <c r="BV63" s="27">
        <f t="shared" si="16"/>
        <v>246.00776277822871</v>
      </c>
      <c r="BW63" s="27">
        <f t="shared" si="16"/>
        <v>382.43151276295345</v>
      </c>
      <c r="BX63" s="27">
        <f t="shared" si="16"/>
        <v>207.51588413763079</v>
      </c>
      <c r="BY63" s="27">
        <f t="shared" si="16"/>
        <v>424.50378167856786</v>
      </c>
      <c r="BZ63" s="27">
        <f t="shared" si="16"/>
        <v>513.65692703119009</v>
      </c>
      <c r="CA63" s="27">
        <f t="shared" si="16"/>
        <v>404.42158226869617</v>
      </c>
      <c r="CB63" s="27">
        <f t="shared" si="16"/>
        <v>224.90876784042493</v>
      </c>
      <c r="CC63" s="27">
        <f t="shared" si="16"/>
        <v>590.90498962374818</v>
      </c>
      <c r="CD63" s="27">
        <f t="shared" si="12"/>
        <v>274.76312911061547</v>
      </c>
      <c r="CE63" s="27">
        <f t="shared" si="12"/>
        <v>329.90861027672014</v>
      </c>
      <c r="CF63" s="27">
        <f t="shared" si="12"/>
        <v>328.58524917718779</v>
      </c>
      <c r="CG63" s="27">
        <f t="shared" si="12"/>
        <v>766.56809639619712</v>
      </c>
      <c r="CH63" s="27">
        <f t="shared" si="12"/>
        <v>527.80890781595213</v>
      </c>
      <c r="CI63" s="27">
        <f t="shared" si="12"/>
        <v>638.14498224991678</v>
      </c>
      <c r="CJ63" s="27">
        <f t="shared" si="12"/>
        <v>653.17741565968481</v>
      </c>
      <c r="CK63" s="27">
        <f t="shared" si="12"/>
        <v>651.40511664163682</v>
      </c>
      <c r="CL63" s="27">
        <f t="shared" si="12"/>
        <v>729.79322984490511</v>
      </c>
      <c r="CM63" s="27">
        <f t="shared" si="12"/>
        <v>433.2656905479065</v>
      </c>
      <c r="CN63" s="27">
        <f t="shared" si="12"/>
        <v>428.47942859651943</v>
      </c>
      <c r="CO63" s="27">
        <f t="shared" si="12"/>
        <v>179.9000903347515</v>
      </c>
      <c r="CP63" s="27">
        <f t="shared" si="12"/>
        <v>352.36550643877956</v>
      </c>
      <c r="CQ63" s="27">
        <f t="shared" si="12"/>
        <v>126.46881505158626</v>
      </c>
      <c r="CR63" s="27">
        <f t="shared" si="12"/>
        <v>396.74422384138251</v>
      </c>
      <c r="CS63" s="27">
        <f t="shared" si="12"/>
        <v>326.65166870305183</v>
      </c>
      <c r="CT63" s="27">
        <f t="shared" si="13"/>
        <v>80.990924456384349</v>
      </c>
      <c r="CU63" s="27">
        <f t="shared" si="13"/>
        <v>49.895542806239845</v>
      </c>
      <c r="CV63" s="27">
        <f t="shared" si="13"/>
        <v>48.657743832732109</v>
      </c>
      <c r="CW63" s="27">
        <f t="shared" si="13"/>
        <v>37.852498138984977</v>
      </c>
      <c r="CX63" s="27">
        <f t="shared" si="13"/>
        <v>113.32905216861012</v>
      </c>
      <c r="CY63" s="27">
        <f t="shared" si="13"/>
        <v>307.32065541346765</v>
      </c>
      <c r="CZ63" s="27">
        <f t="shared" si="13"/>
        <v>193.57354253769904</v>
      </c>
      <c r="DA63" s="27">
        <f t="shared" si="13"/>
        <v>86.935637494252347</v>
      </c>
      <c r="DB63" s="27">
        <f t="shared" si="13"/>
        <v>299.50987170623029</v>
      </c>
      <c r="DC63" s="27">
        <f t="shared" si="13"/>
        <v>419.08679967238322</v>
      </c>
      <c r="DD63" s="27">
        <f t="shared" si="13"/>
        <v>179.2817826772133</v>
      </c>
      <c r="DE63" s="27">
        <f t="shared" si="13"/>
        <v>218.52929652035129</v>
      </c>
      <c r="DF63" s="27">
        <f t="shared" si="13"/>
        <v>399.40126859920565</v>
      </c>
      <c r="DG63" s="27">
        <f t="shared" si="13"/>
        <v>296.40639266223855</v>
      </c>
      <c r="DH63" s="27">
        <f t="shared" si="13"/>
        <v>108.94538286374605</v>
      </c>
      <c r="DI63" s="27">
        <f t="shared" si="13"/>
        <v>107.42499792730156</v>
      </c>
      <c r="DJ63" s="27">
        <f t="shared" si="14"/>
        <v>159.6380213649044</v>
      </c>
      <c r="DK63" s="27">
        <f t="shared" si="14"/>
        <v>247.79687636331903</v>
      </c>
      <c r="DL63" s="27">
        <f t="shared" si="14"/>
        <v>257.71573510080901</v>
      </c>
      <c r="DM63" s="27">
        <f t="shared" si="14"/>
        <v>259.69625534326525</v>
      </c>
      <c r="DN63" s="27">
        <f t="shared" si="14"/>
        <v>81.091027457588183</v>
      </c>
      <c r="DO63" s="27">
        <f t="shared" si="14"/>
        <v>190.10867214532868</v>
      </c>
      <c r="DP63" s="27">
        <f t="shared" si="14"/>
        <v>293.13995582978526</v>
      </c>
      <c r="DQ63" s="27">
        <f t="shared" si="14"/>
        <v>412.46417464479538</v>
      </c>
      <c r="DR63" s="27">
        <f t="shared" si="14"/>
        <v>455.70650082639179</v>
      </c>
      <c r="DS63" s="27">
        <f t="shared" si="14"/>
        <v>465.68064024570873</v>
      </c>
      <c r="DT63" s="27">
        <f t="shared" si="14"/>
        <v>431.40306142101082</v>
      </c>
      <c r="DU63" s="27">
        <f t="shared" si="14"/>
        <v>540.58351220287773</v>
      </c>
      <c r="DV63" s="27">
        <f t="shared" si="14"/>
        <v>117.27637772721623</v>
      </c>
      <c r="DW63" s="27">
        <f t="shared" si="14"/>
        <v>61.934958865501592</v>
      </c>
      <c r="DX63" s="27">
        <f t="shared" si="14"/>
        <v>93.098579514243511</v>
      </c>
      <c r="DY63" s="27">
        <f t="shared" si="14"/>
        <v>138.51005262380116</v>
      </c>
      <c r="DZ63" s="27">
        <f t="shared" si="15"/>
        <v>144.87250850619117</v>
      </c>
    </row>
    <row r="64" spans="1:130">
      <c r="A64">
        <v>2009</v>
      </c>
      <c r="B64">
        <v>3.7235999999999998</v>
      </c>
      <c r="C64">
        <v>2.2109000000000001</v>
      </c>
      <c r="D64">
        <v>49.241199999999999</v>
      </c>
      <c r="E64">
        <v>6.1800000000000001E-2</v>
      </c>
      <c r="F64">
        <v>1.0519000000000001</v>
      </c>
      <c r="G64">
        <v>0.76019999999999999</v>
      </c>
      <c r="H64">
        <v>0.55249999999999999</v>
      </c>
      <c r="I64">
        <v>3.5851000000000002</v>
      </c>
      <c r="J64">
        <v>1.8382000000000001</v>
      </c>
      <c r="K64">
        <v>12.0528</v>
      </c>
      <c r="L64">
        <v>25.942</v>
      </c>
      <c r="M64">
        <v>2.3079000000000001</v>
      </c>
      <c r="N64">
        <v>0.1139</v>
      </c>
      <c r="O64">
        <v>4.6577999999999999</v>
      </c>
      <c r="P64">
        <v>0.64759999999999995</v>
      </c>
      <c r="Q64">
        <v>0.76500000000000001</v>
      </c>
      <c r="R64">
        <v>2.0575999999999999</v>
      </c>
      <c r="S64">
        <v>6.7008000000000001</v>
      </c>
      <c r="T64">
        <v>0.44080000000000003</v>
      </c>
      <c r="U64">
        <v>4.0812999999999997</v>
      </c>
      <c r="V64">
        <v>5.8900000000000001E-2</v>
      </c>
      <c r="W64">
        <v>0.13270000000000001</v>
      </c>
      <c r="X64">
        <v>1.4621</v>
      </c>
      <c r="Y64">
        <v>1.0529999999999999</v>
      </c>
      <c r="Z64">
        <v>2.3696999999999999</v>
      </c>
      <c r="AA64">
        <v>0.58440000000000003</v>
      </c>
      <c r="AB64">
        <v>0.62909999999999999</v>
      </c>
      <c r="AC64">
        <v>0.50749999999999995</v>
      </c>
      <c r="AD64">
        <v>3.3184999999999998</v>
      </c>
      <c r="AE64">
        <v>7.2079000000000004</v>
      </c>
      <c r="AF64">
        <v>19.521799999999999</v>
      </c>
      <c r="AG64">
        <v>0.1595</v>
      </c>
      <c r="AH64">
        <v>0.92290000000000005</v>
      </c>
      <c r="AI64">
        <v>4.6935000000000002</v>
      </c>
      <c r="AJ64">
        <v>6.8013000000000003</v>
      </c>
      <c r="AK64">
        <v>24.375399999999999</v>
      </c>
      <c r="AL64">
        <v>2.9293999999999998</v>
      </c>
      <c r="AM64">
        <v>2.0529000000000002</v>
      </c>
      <c r="AN64">
        <v>6.3323</v>
      </c>
      <c r="AO64">
        <v>9.7355999999999998</v>
      </c>
      <c r="AP64">
        <v>3.9220000000000002</v>
      </c>
      <c r="AQ64">
        <v>46.706200000000003</v>
      </c>
      <c r="AR64">
        <v>9.0667000000000009</v>
      </c>
      <c r="AS64">
        <v>0.53849999999999998</v>
      </c>
      <c r="AT64">
        <v>1.6640999999999999</v>
      </c>
      <c r="AU64">
        <v>5.7504999999999997</v>
      </c>
      <c r="AV64">
        <v>0.43990000000000001</v>
      </c>
      <c r="AW64">
        <v>1.1408</v>
      </c>
      <c r="AX64">
        <v>0.36480000000000001</v>
      </c>
      <c r="AY64">
        <v>2.7530999999999999</v>
      </c>
      <c r="AZ64">
        <v>2.1345999999999998</v>
      </c>
      <c r="BA64">
        <v>20.956099999999999</v>
      </c>
      <c r="BB64">
        <v>6.9654999999999996</v>
      </c>
      <c r="BC64">
        <v>0.76519999999999999</v>
      </c>
      <c r="BD64">
        <v>0.67049999999999998</v>
      </c>
      <c r="BE64">
        <v>0.24640000000000001</v>
      </c>
      <c r="BF64">
        <v>3.9E-2</v>
      </c>
      <c r="BG64">
        <v>1.11E-2</v>
      </c>
      <c r="BH64">
        <v>6.7999999999999996E-3</v>
      </c>
      <c r="BI64">
        <v>0.1072</v>
      </c>
      <c r="BJ64">
        <v>0.61519999999999997</v>
      </c>
      <c r="BK64">
        <v>0.2261</v>
      </c>
      <c r="BL64">
        <v>5.4699999999999999E-2</v>
      </c>
      <c r="BM64">
        <v>3.8800000000000001E-2</v>
      </c>
      <c r="BO64" s="27">
        <f t="shared" si="16"/>
        <v>521.07618549170297</v>
      </c>
      <c r="BP64" s="27">
        <f t="shared" si="16"/>
        <v>436.55283397012505</v>
      </c>
      <c r="BQ64" s="27">
        <f t="shared" si="16"/>
        <v>53.243860453448434</v>
      </c>
      <c r="BR64" s="27">
        <f t="shared" si="16"/>
        <v>163.0318650792604</v>
      </c>
      <c r="BS64" s="27">
        <f t="shared" si="16"/>
        <v>121.82114446327009</v>
      </c>
      <c r="BT64" s="27">
        <f t="shared" si="16"/>
        <v>291.68009576868172</v>
      </c>
      <c r="BU64" s="27">
        <f t="shared" si="16"/>
        <v>320.74168248605287</v>
      </c>
      <c r="BV64" s="27">
        <f t="shared" si="16"/>
        <v>244.55479989358579</v>
      </c>
      <c r="BW64" s="27">
        <f t="shared" si="16"/>
        <v>373.43192922223693</v>
      </c>
      <c r="BX64" s="27">
        <f t="shared" si="16"/>
        <v>204.97680303669335</v>
      </c>
      <c r="BY64" s="27">
        <f t="shared" si="16"/>
        <v>421.68194888516467</v>
      </c>
      <c r="BZ64" s="27">
        <f t="shared" si="16"/>
        <v>510.05456582707336</v>
      </c>
      <c r="CA64" s="27">
        <f t="shared" si="16"/>
        <v>400.2051973970851</v>
      </c>
      <c r="CB64" s="27">
        <f t="shared" si="16"/>
        <v>222.48227898889931</v>
      </c>
      <c r="CC64" s="27">
        <f t="shared" si="16"/>
        <v>584.31832536316881</v>
      </c>
      <c r="CD64" s="27">
        <f t="shared" si="12"/>
        <v>271.67350881429599</v>
      </c>
      <c r="CE64" s="27">
        <f t="shared" si="12"/>
        <v>328.05913227594209</v>
      </c>
      <c r="CF64" s="27">
        <f t="shared" si="12"/>
        <v>325.76070628156947</v>
      </c>
      <c r="CG64" s="27">
        <f t="shared" si="12"/>
        <v>761.3862480654434</v>
      </c>
      <c r="CH64" s="27">
        <f t="shared" si="12"/>
        <v>522.72421632352462</v>
      </c>
      <c r="CI64" s="27">
        <f t="shared" si="12"/>
        <v>631.70990679865713</v>
      </c>
      <c r="CJ64" s="27">
        <f t="shared" si="12"/>
        <v>646.84061983612071</v>
      </c>
      <c r="CK64" s="27">
        <f t="shared" si="12"/>
        <v>643.91820772208587</v>
      </c>
      <c r="CL64" s="27">
        <f t="shared" si="12"/>
        <v>725.52140391492185</v>
      </c>
      <c r="CM64" s="27">
        <f t="shared" si="12"/>
        <v>431.2819066165564</v>
      </c>
      <c r="CN64" s="27">
        <f t="shared" si="12"/>
        <v>427.67442881606479</v>
      </c>
      <c r="CO64" s="27">
        <f t="shared" si="12"/>
        <v>179.27316145983235</v>
      </c>
      <c r="CP64" s="27">
        <f t="shared" si="12"/>
        <v>351.74172800487935</v>
      </c>
      <c r="CQ64" s="27">
        <f t="shared" si="12"/>
        <v>125.82801545502458</v>
      </c>
      <c r="CR64" s="27">
        <f t="shared" si="12"/>
        <v>390.47103117635902</v>
      </c>
      <c r="CS64" s="27">
        <f t="shared" si="12"/>
        <v>323.64102368561964</v>
      </c>
      <c r="CT64" s="27">
        <f t="shared" si="13"/>
        <v>79.057848536066743</v>
      </c>
      <c r="CU64" s="27">
        <f t="shared" si="13"/>
        <v>48.935809198595926</v>
      </c>
      <c r="CV64" s="27">
        <f t="shared" si="13"/>
        <v>47.949760787546857</v>
      </c>
      <c r="CW64" s="27">
        <f t="shared" si="13"/>
        <v>37.227416035381182</v>
      </c>
      <c r="CX64" s="27">
        <f t="shared" si="13"/>
        <v>112.61342006541865</v>
      </c>
      <c r="CY64" s="27">
        <f t="shared" si="13"/>
        <v>306.88066811024402</v>
      </c>
      <c r="CZ64" s="27">
        <f t="shared" si="13"/>
        <v>192.8782825198478</v>
      </c>
      <c r="DA64" s="27">
        <f t="shared" si="13"/>
        <v>86.656466904600293</v>
      </c>
      <c r="DB64" s="27">
        <f t="shared" si="13"/>
        <v>299.16570638395939</v>
      </c>
      <c r="DC64" s="27">
        <f t="shared" si="13"/>
        <v>408.68726150357736</v>
      </c>
      <c r="DD64" s="27">
        <f t="shared" si="13"/>
        <v>177.78885902872412</v>
      </c>
      <c r="DE64" s="27">
        <f t="shared" si="13"/>
        <v>216.6227051616541</v>
      </c>
      <c r="DF64" s="27">
        <f t="shared" si="13"/>
        <v>399.03076649475366</v>
      </c>
      <c r="DG64" s="27">
        <f t="shared" si="13"/>
        <v>289.95936630958272</v>
      </c>
      <c r="DH64" s="27">
        <f t="shared" si="13"/>
        <v>108.57907834762676</v>
      </c>
      <c r="DI64" s="27">
        <f t="shared" si="13"/>
        <v>104.20343238857765</v>
      </c>
      <c r="DJ64" s="27">
        <f t="shared" si="14"/>
        <v>155.24256651017214</v>
      </c>
      <c r="DK64" s="27">
        <f t="shared" si="14"/>
        <v>244.84371749008341</v>
      </c>
      <c r="DL64" s="27">
        <f t="shared" si="14"/>
        <v>254.85531260992718</v>
      </c>
      <c r="DM64" s="27">
        <f t="shared" si="14"/>
        <v>257.39314976818213</v>
      </c>
      <c r="DN64" s="27">
        <f t="shared" si="14"/>
        <v>80.25159882051085</v>
      </c>
      <c r="DO64" s="27">
        <f t="shared" si="14"/>
        <v>188.29746972318335</v>
      </c>
      <c r="DP64" s="27">
        <f t="shared" si="14"/>
        <v>290.36983068084356</v>
      </c>
      <c r="DQ64" s="27">
        <f t="shared" si="14"/>
        <v>408.86639429233486</v>
      </c>
      <c r="DR64" s="27">
        <f t="shared" si="14"/>
        <v>451.49208606201421</v>
      </c>
      <c r="DS64" s="27">
        <f t="shared" si="14"/>
        <v>462.12582619803152</v>
      </c>
      <c r="DT64" s="27">
        <f t="shared" si="14"/>
        <v>427.551248372609</v>
      </c>
      <c r="DU64" s="27">
        <f t="shared" si="14"/>
        <v>540.58351220287773</v>
      </c>
      <c r="DV64" s="27">
        <f t="shared" si="14"/>
        <v>115.87122297103761</v>
      </c>
      <c r="DW64" s="27">
        <f t="shared" si="14"/>
        <v>61.051733206307603</v>
      </c>
      <c r="DX64" s="27">
        <f t="shared" si="14"/>
        <v>91.999951172073679</v>
      </c>
      <c r="DY64" s="27">
        <f t="shared" si="14"/>
        <v>137.00723107634582</v>
      </c>
      <c r="DZ64" s="27">
        <f t="shared" si="15"/>
        <v>143.02934682036175</v>
      </c>
    </row>
    <row r="65" spans="1:130">
      <c r="A65">
        <v>2010</v>
      </c>
      <c r="B65">
        <v>3.7395999999999998</v>
      </c>
      <c r="C65">
        <v>2.2181000000000002</v>
      </c>
      <c r="D65">
        <v>49.172800000000002</v>
      </c>
      <c r="E65">
        <v>6.1100000000000002E-2</v>
      </c>
      <c r="F65">
        <v>1.0507</v>
      </c>
      <c r="G65">
        <v>0.75849999999999995</v>
      </c>
      <c r="H65">
        <v>0.55179999999999996</v>
      </c>
      <c r="I65">
        <v>3.5889000000000002</v>
      </c>
      <c r="J65">
        <v>1.8409</v>
      </c>
      <c r="K65">
        <v>12.0448</v>
      </c>
      <c r="L65">
        <v>25.927299999999999</v>
      </c>
      <c r="M65">
        <v>2.3012999999999999</v>
      </c>
      <c r="N65">
        <v>0.1139</v>
      </c>
      <c r="O65">
        <v>4.6643999999999997</v>
      </c>
      <c r="P65">
        <v>0.65080000000000005</v>
      </c>
      <c r="Q65">
        <v>0.76670000000000005</v>
      </c>
      <c r="R65">
        <v>2.0647000000000002</v>
      </c>
      <c r="S65">
        <v>6.7210000000000001</v>
      </c>
      <c r="T65">
        <v>0.44090000000000001</v>
      </c>
      <c r="U65">
        <v>4.0796999999999999</v>
      </c>
      <c r="V65">
        <v>5.8700000000000002E-2</v>
      </c>
      <c r="W65">
        <v>0.1321</v>
      </c>
      <c r="X65">
        <v>1.4503999999999999</v>
      </c>
      <c r="Y65">
        <v>1.0487</v>
      </c>
      <c r="Z65">
        <v>2.3765000000000001</v>
      </c>
      <c r="AA65">
        <v>0.58699999999999997</v>
      </c>
      <c r="AB65">
        <v>0.63100000000000001</v>
      </c>
      <c r="AC65">
        <v>0.50960000000000005</v>
      </c>
      <c r="AD65">
        <v>3.3237999999999999</v>
      </c>
      <c r="AE65">
        <v>7.2135999999999996</v>
      </c>
      <c r="AF65">
        <v>19.506599999999999</v>
      </c>
      <c r="AG65">
        <v>0.1583</v>
      </c>
      <c r="AH65">
        <v>0.91710000000000003</v>
      </c>
      <c r="AI65">
        <v>4.6725000000000003</v>
      </c>
      <c r="AJ65">
        <v>6.7647000000000004</v>
      </c>
      <c r="AK65">
        <v>24.317299999999999</v>
      </c>
      <c r="AL65">
        <v>2.9053</v>
      </c>
      <c r="AM65">
        <v>2.0527000000000002</v>
      </c>
      <c r="AN65">
        <v>6.3083999999999998</v>
      </c>
      <c r="AO65">
        <v>9.7128999999999994</v>
      </c>
      <c r="AP65">
        <v>3.9306000000000001</v>
      </c>
      <c r="AQ65">
        <v>46.734400000000001</v>
      </c>
      <c r="AR65">
        <v>9.0914000000000001</v>
      </c>
      <c r="AS65">
        <v>0.53890000000000005</v>
      </c>
      <c r="AT65">
        <v>1.6644000000000001</v>
      </c>
      <c r="AU65">
        <v>5.7473999999999998</v>
      </c>
      <c r="AV65">
        <v>0.43630000000000002</v>
      </c>
      <c r="AW65">
        <v>1.1318999999999999</v>
      </c>
      <c r="AX65">
        <v>0.36609999999999998</v>
      </c>
      <c r="AY65">
        <v>2.7582</v>
      </c>
      <c r="AZ65">
        <v>2.1255999999999999</v>
      </c>
      <c r="BA65">
        <v>20.940799999999999</v>
      </c>
      <c r="BB65">
        <v>6.9501999999999997</v>
      </c>
      <c r="BC65">
        <v>0.7611</v>
      </c>
      <c r="BD65">
        <v>0.66690000000000005</v>
      </c>
      <c r="BE65">
        <v>0.2447</v>
      </c>
      <c r="BF65">
        <v>3.8699999999999998E-2</v>
      </c>
      <c r="BG65">
        <v>1.0999999999999999E-2</v>
      </c>
      <c r="BH65">
        <v>6.7000000000000002E-3</v>
      </c>
      <c r="BI65">
        <v>0.1065</v>
      </c>
      <c r="BJ65">
        <v>0.61180000000000001</v>
      </c>
      <c r="BK65">
        <v>0.22470000000000001</v>
      </c>
      <c r="BL65">
        <v>5.4300000000000001E-2</v>
      </c>
      <c r="BM65">
        <v>3.8600000000000002E-2</v>
      </c>
      <c r="BO65" s="27">
        <f t="shared" si="16"/>
        <v>523.31520659167813</v>
      </c>
      <c r="BP65" s="27">
        <f t="shared" si="16"/>
        <v>437.97450858434775</v>
      </c>
      <c r="BQ65" s="27">
        <f t="shared" si="16"/>
        <v>53.169900435109824</v>
      </c>
      <c r="BR65" s="27">
        <f t="shared" si="16"/>
        <v>161.18522583078979</v>
      </c>
      <c r="BS65" s="27">
        <f t="shared" si="16"/>
        <v>121.6821717725619</v>
      </c>
      <c r="BT65" s="27">
        <f t="shared" si="16"/>
        <v>291.02782509937532</v>
      </c>
      <c r="BU65" s="27">
        <f t="shared" si="16"/>
        <v>320.33531293358175</v>
      </c>
      <c r="BV65" s="27">
        <f t="shared" si="16"/>
        <v>244.81401392934373</v>
      </c>
      <c r="BW65" s="27">
        <f t="shared" si="16"/>
        <v>373.98043657121968</v>
      </c>
      <c r="BX65" s="27">
        <f t="shared" si="16"/>
        <v>204.84075046598005</v>
      </c>
      <c r="BY65" s="27">
        <f t="shared" si="16"/>
        <v>421.44300336636843</v>
      </c>
      <c r="BZ65" s="27">
        <f t="shared" si="16"/>
        <v>508.59594104503827</v>
      </c>
      <c r="CA65" s="27">
        <f t="shared" si="16"/>
        <v>400.2051973970851</v>
      </c>
      <c r="CB65" s="27">
        <f t="shared" si="16"/>
        <v>222.79753147748332</v>
      </c>
      <c r="CC65" s="27">
        <f t="shared" si="16"/>
        <v>587.20563024451872</v>
      </c>
      <c r="CD65" s="27">
        <f t="shared" si="12"/>
        <v>272.2772277227723</v>
      </c>
      <c r="CE65" s="27">
        <f t="shared" si="12"/>
        <v>329.19114036262528</v>
      </c>
      <c r="CF65" s="27">
        <f t="shared" si="12"/>
        <v>326.74273324355727</v>
      </c>
      <c r="CG65" s="27">
        <f t="shared" si="12"/>
        <v>761.55897634313521</v>
      </c>
      <c r="CH65" s="27">
        <f t="shared" si="12"/>
        <v>522.51929172937139</v>
      </c>
      <c r="CI65" s="27">
        <f t="shared" si="12"/>
        <v>629.56488164823736</v>
      </c>
      <c r="CJ65" s="27">
        <f t="shared" si="12"/>
        <v>643.91594484062955</v>
      </c>
      <c r="CK65" s="27">
        <f t="shared" si="12"/>
        <v>638.76545275980664</v>
      </c>
      <c r="CL65" s="27">
        <f t="shared" si="12"/>
        <v>722.55868593122364</v>
      </c>
      <c r="CM65" s="27">
        <f t="shared" si="12"/>
        <v>432.51949659207759</v>
      </c>
      <c r="CN65" s="27">
        <f t="shared" si="12"/>
        <v>429.57715556986659</v>
      </c>
      <c r="CO65" s="27">
        <f t="shared" si="12"/>
        <v>179.81460003362616</v>
      </c>
      <c r="CP65" s="27">
        <f t="shared" si="12"/>
        <v>353.19721101731335</v>
      </c>
      <c r="CQ65" s="27">
        <f t="shared" si="12"/>
        <v>126.02897627524806</v>
      </c>
      <c r="CR65" s="27">
        <f t="shared" si="12"/>
        <v>390.77981527126946</v>
      </c>
      <c r="CS65" s="27">
        <f t="shared" si="12"/>
        <v>323.38903137138522</v>
      </c>
      <c r="CT65" s="27">
        <f t="shared" si="13"/>
        <v>78.46305594519977</v>
      </c>
      <c r="CU65" s="27">
        <f t="shared" si="13"/>
        <v>48.628270252500073</v>
      </c>
      <c r="CV65" s="27">
        <f t="shared" si="13"/>
        <v>47.735220470824054</v>
      </c>
      <c r="CW65" s="27">
        <f t="shared" si="13"/>
        <v>37.027083242107111</v>
      </c>
      <c r="CX65" s="27">
        <f t="shared" si="13"/>
        <v>112.3450002771977</v>
      </c>
      <c r="CY65" s="27">
        <f t="shared" si="13"/>
        <v>304.35597906079477</v>
      </c>
      <c r="CZ65" s="27">
        <f t="shared" si="13"/>
        <v>192.85949170855451</v>
      </c>
      <c r="DA65" s="27">
        <f t="shared" si="13"/>
        <v>86.329399400056928</v>
      </c>
      <c r="DB65" s="27">
        <f t="shared" si="13"/>
        <v>298.4681570254283</v>
      </c>
      <c r="DC65" s="27">
        <f t="shared" si="13"/>
        <v>409.58341409127001</v>
      </c>
      <c r="DD65" s="27">
        <f t="shared" si="13"/>
        <v>177.89620336041048</v>
      </c>
      <c r="DE65" s="27">
        <f t="shared" si="13"/>
        <v>217.21284058220323</v>
      </c>
      <c r="DF65" s="27">
        <f t="shared" si="13"/>
        <v>399.32716817831528</v>
      </c>
      <c r="DG65" s="27">
        <f t="shared" si="13"/>
        <v>290.01163949622588</v>
      </c>
      <c r="DH65" s="27">
        <f t="shared" si="13"/>
        <v>108.52054515175202</v>
      </c>
      <c r="DI65" s="27">
        <f t="shared" si="13"/>
        <v>103.35066504009191</v>
      </c>
      <c r="DJ65" s="27">
        <f t="shared" si="14"/>
        <v>154.03143498673197</v>
      </c>
      <c r="DK65" s="27">
        <f t="shared" si="14"/>
        <v>245.71624170263027</v>
      </c>
      <c r="DL65" s="27">
        <f t="shared" si="14"/>
        <v>255.32742117638341</v>
      </c>
      <c r="DM65" s="27">
        <f t="shared" si="14"/>
        <v>256.3079167746875</v>
      </c>
      <c r="DN65" s="27">
        <f t="shared" si="14"/>
        <v>80.193007314364493</v>
      </c>
      <c r="DO65" s="27">
        <f t="shared" si="14"/>
        <v>187.88386678200692</v>
      </c>
      <c r="DP65" s="27">
        <f t="shared" si="14"/>
        <v>288.81400696705447</v>
      </c>
      <c r="DQ65" s="27">
        <f t="shared" si="14"/>
        <v>406.67113848405387</v>
      </c>
      <c r="DR65" s="27">
        <f t="shared" si="14"/>
        <v>448.37708384486552</v>
      </c>
      <c r="DS65" s="27">
        <f t="shared" si="14"/>
        <v>458.57101215035436</v>
      </c>
      <c r="DT65" s="27">
        <f t="shared" si="14"/>
        <v>423.69943532420706</v>
      </c>
      <c r="DU65" s="27">
        <f t="shared" si="14"/>
        <v>532.63375467048252</v>
      </c>
      <c r="DV65" s="27">
        <f t="shared" si="14"/>
        <v>115.11460117924911</v>
      </c>
      <c r="DW65" s="27">
        <f t="shared" si="14"/>
        <v>60.714321156727891</v>
      </c>
      <c r="DX65" s="27">
        <f t="shared" si="14"/>
        <v>91.430292031689333</v>
      </c>
      <c r="DY65" s="27">
        <f t="shared" si="14"/>
        <v>136.00535004470893</v>
      </c>
      <c r="DZ65" s="27">
        <f t="shared" si="15"/>
        <v>142.29208214603</v>
      </c>
    </row>
    <row r="66" spans="1:130">
      <c r="A66">
        <v>2011</v>
      </c>
      <c r="B66">
        <v>3.6861000000000002</v>
      </c>
      <c r="C66">
        <v>2.1915</v>
      </c>
      <c r="D66">
        <v>48.448</v>
      </c>
      <c r="E66">
        <v>5.9200000000000003E-2</v>
      </c>
      <c r="F66">
        <v>1.0389999999999999</v>
      </c>
      <c r="G66">
        <v>0.74950000000000006</v>
      </c>
      <c r="H66">
        <v>0.54569999999999996</v>
      </c>
      <c r="I66">
        <v>3.5575999999999999</v>
      </c>
      <c r="J66">
        <v>1.8130999999999999</v>
      </c>
      <c r="K66">
        <v>11.9115</v>
      </c>
      <c r="L66">
        <v>25.703399999999998</v>
      </c>
      <c r="M66">
        <v>2.2905000000000002</v>
      </c>
      <c r="N66">
        <v>0.1118</v>
      </c>
      <c r="O66">
        <v>4.5843999999999996</v>
      </c>
      <c r="P66">
        <v>0.64090000000000003</v>
      </c>
      <c r="Q66">
        <v>0.75360000000000005</v>
      </c>
      <c r="R66">
        <v>2.0426000000000002</v>
      </c>
      <c r="S66">
        <v>6.6338999999999997</v>
      </c>
      <c r="T66">
        <v>0.43569999999999998</v>
      </c>
      <c r="U66">
        <v>4.0507999999999997</v>
      </c>
      <c r="V66">
        <v>5.8099999999999999E-2</v>
      </c>
      <c r="W66">
        <v>0.13070000000000001</v>
      </c>
      <c r="X66">
        <v>1.4379999999999999</v>
      </c>
      <c r="Y66">
        <v>1.0457000000000001</v>
      </c>
      <c r="Z66">
        <v>2.355</v>
      </c>
      <c r="AA66">
        <v>0.58230000000000004</v>
      </c>
      <c r="AB66">
        <v>0.62539999999999996</v>
      </c>
      <c r="AC66">
        <v>0.50539999999999996</v>
      </c>
      <c r="AD66">
        <v>3.2923</v>
      </c>
      <c r="AE66">
        <v>7.1227999999999998</v>
      </c>
      <c r="AF66">
        <v>19.340599999999998</v>
      </c>
      <c r="AG66">
        <v>0.15720000000000001</v>
      </c>
      <c r="AH66">
        <v>0.90949999999999998</v>
      </c>
      <c r="AI66">
        <v>4.6058000000000003</v>
      </c>
      <c r="AJ66">
        <v>6.6859999999999999</v>
      </c>
      <c r="AK66">
        <v>23.872199999999999</v>
      </c>
      <c r="AL66">
        <v>2.8315999999999999</v>
      </c>
      <c r="AM66">
        <v>2.0217000000000001</v>
      </c>
      <c r="AN66">
        <v>6.1932999999999998</v>
      </c>
      <c r="AO66">
        <v>9.5387000000000004</v>
      </c>
      <c r="AP66">
        <v>3.8641000000000001</v>
      </c>
      <c r="AQ66">
        <v>46.2789</v>
      </c>
      <c r="AR66">
        <v>8.9631000000000007</v>
      </c>
      <c r="AS66">
        <v>0.53129999999999999</v>
      </c>
      <c r="AT66">
        <v>1.6417999999999999</v>
      </c>
      <c r="AU66">
        <v>5.6680000000000001</v>
      </c>
      <c r="AV66">
        <v>0.43509999999999999</v>
      </c>
      <c r="AW66">
        <v>1.1254999999999999</v>
      </c>
      <c r="AX66">
        <v>0.36020000000000002</v>
      </c>
      <c r="AY66">
        <v>2.7107999999999999</v>
      </c>
      <c r="AZ66">
        <v>2.0809000000000002</v>
      </c>
      <c r="BA66">
        <v>20.604700000000001</v>
      </c>
      <c r="BB66">
        <v>6.8177000000000003</v>
      </c>
      <c r="BC66">
        <v>0.745</v>
      </c>
      <c r="BD66">
        <v>0.65200000000000002</v>
      </c>
      <c r="BE66">
        <v>0.2392</v>
      </c>
      <c r="BF66">
        <v>3.78E-2</v>
      </c>
      <c r="BG66">
        <v>1.0800000000000001E-2</v>
      </c>
      <c r="BH66">
        <v>6.6E-3</v>
      </c>
      <c r="BI66">
        <v>0.1047</v>
      </c>
      <c r="BJ66">
        <v>0.60519999999999996</v>
      </c>
      <c r="BK66">
        <v>0.22120000000000001</v>
      </c>
      <c r="BL66">
        <v>5.33E-2</v>
      </c>
      <c r="BM66">
        <v>3.78E-2</v>
      </c>
      <c r="BO66" s="27">
        <f t="shared" si="16"/>
        <v>515.8284797886364</v>
      </c>
      <c r="BP66" s="27">
        <f t="shared" si="16"/>
        <v>432.72221070402514</v>
      </c>
      <c r="BQ66" s="27">
        <f t="shared" si="16"/>
        <v>52.386183749556665</v>
      </c>
      <c r="BR66" s="27">
        <f t="shared" si="16"/>
        <v>156.17291929922678</v>
      </c>
      <c r="BS66" s="27">
        <f t="shared" si="16"/>
        <v>120.32718803815723</v>
      </c>
      <c r="BT66" s="27">
        <f t="shared" si="16"/>
        <v>287.57462743834117</v>
      </c>
      <c r="BU66" s="27">
        <f t="shared" si="16"/>
        <v>316.79409254776294</v>
      </c>
      <c r="BV66" s="27">
        <f t="shared" si="16"/>
        <v>242.67890884533784</v>
      </c>
      <c r="BW66" s="27">
        <f t="shared" si="16"/>
        <v>368.3328423853975</v>
      </c>
      <c r="BX66" s="27">
        <f t="shared" si="16"/>
        <v>202.57377450646928</v>
      </c>
      <c r="BY66" s="27">
        <f t="shared" si="16"/>
        <v>417.803554273955</v>
      </c>
      <c r="BZ66" s="27">
        <f t="shared" si="16"/>
        <v>506.20910049261732</v>
      </c>
      <c r="CA66" s="27">
        <f t="shared" si="16"/>
        <v>392.82652387176563</v>
      </c>
      <c r="CB66" s="27">
        <f t="shared" si="16"/>
        <v>218.97628919161619</v>
      </c>
      <c r="CC66" s="27">
        <f t="shared" si="16"/>
        <v>578.27303076784278</v>
      </c>
      <c r="CD66" s="27">
        <f t="shared" si="12"/>
        <v>267.62504083980855</v>
      </c>
      <c r="CE66" s="27">
        <f t="shared" si="12"/>
        <v>325.66756589562567</v>
      </c>
      <c r="CF66" s="27">
        <f t="shared" si="12"/>
        <v>322.50834965993664</v>
      </c>
      <c r="CG66" s="27">
        <f t="shared" si="12"/>
        <v>752.57710590316162</v>
      </c>
      <c r="CH66" s="27">
        <f t="shared" si="12"/>
        <v>518.81784124747844</v>
      </c>
      <c r="CI66" s="27">
        <f t="shared" si="12"/>
        <v>623.1298061969776</v>
      </c>
      <c r="CJ66" s="27">
        <f t="shared" si="12"/>
        <v>637.09170318448366</v>
      </c>
      <c r="CK66" s="27">
        <f t="shared" si="12"/>
        <v>633.30441331260488</v>
      </c>
      <c r="CL66" s="27">
        <f t="shared" si="12"/>
        <v>720.4916733844575</v>
      </c>
      <c r="CM66" s="27">
        <f t="shared" si="12"/>
        <v>428.60652828712085</v>
      </c>
      <c r="CN66" s="27">
        <f t="shared" si="12"/>
        <v>426.13761105337881</v>
      </c>
      <c r="CO66" s="27">
        <f t="shared" si="12"/>
        <v>178.21878107928654</v>
      </c>
      <c r="CP66" s="27">
        <f t="shared" si="12"/>
        <v>350.28624499244535</v>
      </c>
      <c r="CQ66" s="27">
        <f t="shared" si="12"/>
        <v>124.83458649467453</v>
      </c>
      <c r="CR66" s="27">
        <f t="shared" si="12"/>
        <v>385.86093881199383</v>
      </c>
      <c r="CS66" s="27">
        <f t="shared" si="12"/>
        <v>320.6370100448778</v>
      </c>
      <c r="CT66" s="27">
        <f t="shared" si="13"/>
        <v>77.91782940357173</v>
      </c>
      <c r="CU66" s="27">
        <f t="shared" si="13"/>
        <v>48.225288185202068</v>
      </c>
      <c r="CV66" s="27">
        <f t="shared" si="13"/>
        <v>47.053799560090191</v>
      </c>
      <c r="CW66" s="27">
        <f t="shared" si="13"/>
        <v>36.596313000831984</v>
      </c>
      <c r="CX66" s="27">
        <f t="shared" si="13"/>
        <v>110.28865522148097</v>
      </c>
      <c r="CY66" s="27">
        <f t="shared" si="13"/>
        <v>296.63524947803882</v>
      </c>
      <c r="CZ66" s="27">
        <f t="shared" si="13"/>
        <v>189.9469159580965</v>
      </c>
      <c r="DA66" s="27">
        <f t="shared" si="13"/>
        <v>84.754275141774855</v>
      </c>
      <c r="DB66" s="27">
        <f t="shared" si="13"/>
        <v>293.11515710225086</v>
      </c>
      <c r="DC66" s="27">
        <f t="shared" si="13"/>
        <v>402.65386210504153</v>
      </c>
      <c r="DD66" s="27">
        <f t="shared" si="13"/>
        <v>176.16232594611466</v>
      </c>
      <c r="DE66" s="27">
        <f t="shared" si="13"/>
        <v>214.14748129246823</v>
      </c>
      <c r="DF66" s="27">
        <f t="shared" si="13"/>
        <v>393.6955361906455</v>
      </c>
      <c r="DG66" s="27">
        <f t="shared" si="13"/>
        <v>286.07372610244147</v>
      </c>
      <c r="DH66" s="27">
        <f t="shared" si="13"/>
        <v>107.02134007031536</v>
      </c>
      <c r="DI66" s="27">
        <f t="shared" si="13"/>
        <v>103.06640925726332</v>
      </c>
      <c r="DJ66" s="27">
        <f t="shared" si="14"/>
        <v>153.1605089474042</v>
      </c>
      <c r="DK66" s="27">
        <f t="shared" si="14"/>
        <v>241.75632412260978</v>
      </c>
      <c r="DL66" s="27">
        <f t="shared" si="14"/>
        <v>250.93958861755502</v>
      </c>
      <c r="DM66" s="27">
        <f t="shared" si="14"/>
        <v>250.91792624033093</v>
      </c>
      <c r="DN66" s="27">
        <f t="shared" si="14"/>
        <v>78.905908934247307</v>
      </c>
      <c r="DO66" s="27">
        <f t="shared" si="14"/>
        <v>184.30201124567475</v>
      </c>
      <c r="DP66" s="27">
        <f t="shared" si="14"/>
        <v>282.70455287144335</v>
      </c>
      <c r="DQ66" s="27">
        <f t="shared" si="14"/>
        <v>397.58521861089082</v>
      </c>
      <c r="DR66" s="27">
        <f t="shared" si="14"/>
        <v>438.29913549526702</v>
      </c>
      <c r="DS66" s="27">
        <f t="shared" si="14"/>
        <v>447.9065700073229</v>
      </c>
      <c r="DT66" s="27">
        <f t="shared" si="14"/>
        <v>415.9958092274033</v>
      </c>
      <c r="DU66" s="27">
        <f t="shared" si="14"/>
        <v>524.68399713808719</v>
      </c>
      <c r="DV66" s="27">
        <f t="shared" si="14"/>
        <v>113.16900228607871</v>
      </c>
      <c r="DW66" s="27">
        <f t="shared" si="14"/>
        <v>60.05934482519077</v>
      </c>
      <c r="DX66" s="27">
        <f t="shared" si="14"/>
        <v>90.006144180728413</v>
      </c>
      <c r="DY66" s="27">
        <f t="shared" si="14"/>
        <v>133.50064746561668</v>
      </c>
      <c r="DZ66" s="27">
        <f t="shared" si="15"/>
        <v>139.34302344870295</v>
      </c>
    </row>
    <row r="67" spans="1:130">
      <c r="A67">
        <v>2012</v>
      </c>
      <c r="B67">
        <v>3.6850999999999998</v>
      </c>
      <c r="C67">
        <v>2.1842999999999999</v>
      </c>
      <c r="D67">
        <v>48.653799999999997</v>
      </c>
      <c r="E67">
        <v>6.1699999999999998E-2</v>
      </c>
      <c r="F67">
        <v>1.0382</v>
      </c>
      <c r="G67">
        <v>0.74839999999999995</v>
      </c>
      <c r="H67">
        <v>0.54200000000000004</v>
      </c>
      <c r="I67">
        <v>3.5383</v>
      </c>
      <c r="J67">
        <v>1.7962</v>
      </c>
      <c r="K67">
        <v>11.8583</v>
      </c>
      <c r="L67">
        <v>25.472799999999999</v>
      </c>
      <c r="M67">
        <v>2.2742</v>
      </c>
      <c r="N67">
        <v>0.1116</v>
      </c>
      <c r="O67">
        <v>4.5822000000000003</v>
      </c>
      <c r="P67">
        <v>0.64129999999999998</v>
      </c>
      <c r="Q67">
        <v>0.75360000000000005</v>
      </c>
      <c r="R67">
        <v>2.0339999999999998</v>
      </c>
      <c r="S67">
        <v>6.6250999999999998</v>
      </c>
      <c r="T67">
        <v>0.43209999999999998</v>
      </c>
      <c r="U67">
        <v>4.0296000000000003</v>
      </c>
      <c r="V67">
        <v>5.7299999999999997E-2</v>
      </c>
      <c r="W67">
        <v>0.1288</v>
      </c>
      <c r="X67">
        <v>1.4101999999999999</v>
      </c>
      <c r="Y67">
        <v>1.0375000000000001</v>
      </c>
      <c r="Z67">
        <v>2.3378999999999999</v>
      </c>
      <c r="AA67">
        <v>0.57779999999999998</v>
      </c>
      <c r="AB67">
        <v>0.622</v>
      </c>
      <c r="AC67">
        <v>0.502</v>
      </c>
      <c r="AD67">
        <v>3.2787999999999999</v>
      </c>
      <c r="AE67">
        <v>7.0677000000000003</v>
      </c>
      <c r="AF67">
        <v>19.204799999999999</v>
      </c>
      <c r="AG67">
        <v>0.1547</v>
      </c>
      <c r="AH67">
        <v>0.89890000000000003</v>
      </c>
      <c r="AI67">
        <v>4.5697000000000001</v>
      </c>
      <c r="AJ67">
        <v>6.6237000000000004</v>
      </c>
      <c r="AK67">
        <v>24.142700000000001</v>
      </c>
      <c r="AL67">
        <v>2.9178000000000002</v>
      </c>
      <c r="AM67">
        <v>2.0337999999999998</v>
      </c>
      <c r="AN67">
        <v>6.2839</v>
      </c>
      <c r="AO67">
        <v>9.6709999999999994</v>
      </c>
      <c r="AP67">
        <v>3.8262</v>
      </c>
      <c r="AQ67">
        <v>46.052100000000003</v>
      </c>
      <c r="AR67">
        <v>8.9682999999999993</v>
      </c>
      <c r="AS67">
        <v>0.5343</v>
      </c>
      <c r="AT67">
        <v>1.6276999999999999</v>
      </c>
      <c r="AU67">
        <v>5.6955999999999998</v>
      </c>
      <c r="AV67">
        <v>0.42570000000000002</v>
      </c>
      <c r="AW67">
        <v>1.1027</v>
      </c>
      <c r="AX67">
        <v>0.3604</v>
      </c>
      <c r="AY67">
        <v>2.7101000000000002</v>
      </c>
      <c r="AZ67">
        <v>2.0716999999999999</v>
      </c>
      <c r="BA67">
        <v>20.5732</v>
      </c>
      <c r="BB67">
        <v>6.7983000000000002</v>
      </c>
      <c r="BC67">
        <v>0.74070000000000003</v>
      </c>
      <c r="BD67">
        <v>0.64839999999999998</v>
      </c>
      <c r="BE67">
        <v>0.23749999999999999</v>
      </c>
      <c r="BF67">
        <v>3.7600000000000001E-2</v>
      </c>
      <c r="BG67">
        <v>1.0699999999999999E-2</v>
      </c>
      <c r="BH67">
        <v>6.6E-3</v>
      </c>
      <c r="BI67">
        <v>0.10390000000000001</v>
      </c>
      <c r="BJ67">
        <v>0.60089999999999999</v>
      </c>
      <c r="BK67">
        <v>0.21970000000000001</v>
      </c>
      <c r="BL67">
        <v>5.2900000000000003E-2</v>
      </c>
      <c r="BM67">
        <v>3.7600000000000001E-2</v>
      </c>
      <c r="BO67" s="27">
        <f t="shared" si="16"/>
        <v>515.68854096988798</v>
      </c>
      <c r="BP67" s="27">
        <f t="shared" si="16"/>
        <v>431.30053608980245</v>
      </c>
      <c r="BQ67" s="27">
        <f t="shared" si="16"/>
        <v>52.60871257666323</v>
      </c>
      <c r="BR67" s="27">
        <f t="shared" si="16"/>
        <v>162.76805947233601</v>
      </c>
      <c r="BS67" s="27">
        <f t="shared" si="16"/>
        <v>120.23453957768514</v>
      </c>
      <c r="BT67" s="27">
        <f t="shared" si="16"/>
        <v>287.15256994643704</v>
      </c>
      <c r="BU67" s="27">
        <f t="shared" si="16"/>
        <v>314.64613919898761</v>
      </c>
      <c r="BV67" s="27">
        <f t="shared" si="16"/>
        <v>241.36237440056752</v>
      </c>
      <c r="BW67" s="27">
        <f t="shared" si="16"/>
        <v>364.89959268250567</v>
      </c>
      <c r="BX67" s="27">
        <f t="shared" si="16"/>
        <v>201.6690249112257</v>
      </c>
      <c r="BY67" s="27">
        <f t="shared" si="16"/>
        <v>414.05519804032161</v>
      </c>
      <c r="BZ67" s="27">
        <f t="shared" si="16"/>
        <v>502.60673928850048</v>
      </c>
      <c r="CA67" s="27">
        <f t="shared" si="16"/>
        <v>392.12379305983052</v>
      </c>
      <c r="CB67" s="27">
        <f t="shared" si="16"/>
        <v>218.87120502875484</v>
      </c>
      <c r="CC67" s="27">
        <f t="shared" si="16"/>
        <v>578.63394387801134</v>
      </c>
      <c r="CD67" s="27">
        <f t="shared" si="12"/>
        <v>267.62504083980855</v>
      </c>
      <c r="CE67" s="27">
        <f t="shared" si="12"/>
        <v>324.29640117091083</v>
      </c>
      <c r="CF67" s="27">
        <f t="shared" si="12"/>
        <v>322.08053593392219</v>
      </c>
      <c r="CG67" s="27">
        <f t="shared" si="12"/>
        <v>746.35888790625688</v>
      </c>
      <c r="CH67" s="27">
        <f t="shared" si="12"/>
        <v>516.10259037494791</v>
      </c>
      <c r="CI67" s="27">
        <f t="shared" si="12"/>
        <v>614.54970559529806</v>
      </c>
      <c r="CJ67" s="27">
        <f t="shared" si="12"/>
        <v>627.83023236542829</v>
      </c>
      <c r="CK67" s="27">
        <f t="shared" si="12"/>
        <v>621.06111519710385</v>
      </c>
      <c r="CL67" s="27">
        <f t="shared" si="12"/>
        <v>714.8418390899634</v>
      </c>
      <c r="CM67" s="27">
        <f t="shared" si="12"/>
        <v>425.49435349573662</v>
      </c>
      <c r="CN67" s="27">
        <f t="shared" si="12"/>
        <v>422.8444301333372</v>
      </c>
      <c r="CO67" s="27">
        <f t="shared" si="12"/>
        <v>177.24989099986604</v>
      </c>
      <c r="CP67" s="27">
        <f t="shared" si="12"/>
        <v>347.92974868659991</v>
      </c>
      <c r="CQ67" s="27">
        <f t="shared" si="12"/>
        <v>124.32270516014302</v>
      </c>
      <c r="CR67" s="27">
        <f t="shared" si="12"/>
        <v>382.87602589452587</v>
      </c>
      <c r="CS67" s="27">
        <f t="shared" si="12"/>
        <v>318.38565765849404</v>
      </c>
      <c r="CT67" s="27">
        <f t="shared" si="13"/>
        <v>76.678678172598893</v>
      </c>
      <c r="CU67" s="27">
        <f t="shared" si="13"/>
        <v>47.663234249233803</v>
      </c>
      <c r="CV67" s="27">
        <f t="shared" si="13"/>
        <v>46.684994539438129</v>
      </c>
      <c r="CW67" s="27">
        <f t="shared" si="13"/>
        <v>36.255309366379123</v>
      </c>
      <c r="CX67" s="27">
        <f t="shared" si="13"/>
        <v>111.53835492395544</v>
      </c>
      <c r="CY67" s="27">
        <f t="shared" si="13"/>
        <v>305.66546508229339</v>
      </c>
      <c r="CZ67" s="27">
        <f t="shared" si="13"/>
        <v>191.08376004133979</v>
      </c>
      <c r="DA67" s="27">
        <f t="shared" si="13"/>
        <v>85.994120995817909</v>
      </c>
      <c r="DB67" s="27">
        <f t="shared" si="13"/>
        <v>297.18060997157562</v>
      </c>
      <c r="DC67" s="27">
        <f t="shared" si="13"/>
        <v>398.70453849183764</v>
      </c>
      <c r="DD67" s="27">
        <f t="shared" si="13"/>
        <v>175.29900344872215</v>
      </c>
      <c r="DE67" s="27">
        <f t="shared" si="13"/>
        <v>214.27172032837328</v>
      </c>
      <c r="DF67" s="27">
        <f t="shared" si="13"/>
        <v>395.91854881735725</v>
      </c>
      <c r="DG67" s="27">
        <f t="shared" si="13"/>
        <v>283.61688633021316</v>
      </c>
      <c r="DH67" s="27">
        <f t="shared" si="13"/>
        <v>107.54247433036134</v>
      </c>
      <c r="DI67" s="27">
        <f t="shared" si="13"/>
        <v>100.83973895843943</v>
      </c>
      <c r="DJ67" s="27">
        <f t="shared" si="14"/>
        <v>150.05783493229913</v>
      </c>
      <c r="DK67" s="27">
        <f t="shared" si="14"/>
        <v>241.89055861684778</v>
      </c>
      <c r="DL67" s="27">
        <f t="shared" si="14"/>
        <v>250.87478940255122</v>
      </c>
      <c r="DM67" s="27">
        <f t="shared" si="14"/>
        <v>249.80857695809186</v>
      </c>
      <c r="DN67" s="27">
        <f t="shared" si="14"/>
        <v>78.785279362769501</v>
      </c>
      <c r="DO67" s="27">
        <f t="shared" si="14"/>
        <v>183.77757352941177</v>
      </c>
      <c r="DP67" s="27">
        <f t="shared" si="14"/>
        <v>281.07283531795719</v>
      </c>
      <c r="DQ67" s="27">
        <f t="shared" si="14"/>
        <v>395.38996280260983</v>
      </c>
      <c r="DR67" s="27">
        <f t="shared" si="14"/>
        <v>435.18413327811834</v>
      </c>
      <c r="DS67" s="27">
        <f t="shared" si="14"/>
        <v>445.53669397553813</v>
      </c>
      <c r="DT67" s="27">
        <f t="shared" si="14"/>
        <v>412.14399617900142</v>
      </c>
      <c r="DU67" s="27">
        <f t="shared" si="14"/>
        <v>524.68399713808719</v>
      </c>
      <c r="DV67" s="27">
        <f t="shared" si="14"/>
        <v>112.30429166689186</v>
      </c>
      <c r="DW67" s="27">
        <f t="shared" si="14"/>
        <v>59.632617821310539</v>
      </c>
      <c r="DX67" s="27">
        <f t="shared" si="14"/>
        <v>89.395795101745179</v>
      </c>
      <c r="DY67" s="27">
        <f t="shared" si="14"/>
        <v>132.4987664339798</v>
      </c>
      <c r="DZ67" s="27">
        <f t="shared" si="15"/>
        <v>138.6057587743712</v>
      </c>
    </row>
    <row r="68" spans="1:130">
      <c r="A68">
        <v>2013</v>
      </c>
      <c r="B68">
        <v>3.6686000000000001</v>
      </c>
      <c r="C68">
        <v>2.1732</v>
      </c>
      <c r="D68">
        <v>48.5762</v>
      </c>
      <c r="E68">
        <v>6.1899999999999997E-2</v>
      </c>
      <c r="F68">
        <v>1.0373000000000001</v>
      </c>
      <c r="G68">
        <v>0.74839999999999995</v>
      </c>
      <c r="H68">
        <v>0.54139999999999999</v>
      </c>
      <c r="I68">
        <v>3.5223</v>
      </c>
      <c r="J68">
        <v>1.7865</v>
      </c>
      <c r="K68">
        <v>11.8307</v>
      </c>
      <c r="L68">
        <v>25.32</v>
      </c>
      <c r="M68">
        <v>2.2709999999999999</v>
      </c>
      <c r="N68">
        <v>0.1116</v>
      </c>
      <c r="O68">
        <v>4.5769000000000002</v>
      </c>
      <c r="P68">
        <v>0.63849999999999996</v>
      </c>
      <c r="Q68">
        <v>0.75239999999999996</v>
      </c>
      <c r="R68">
        <v>2.0232000000000001</v>
      </c>
      <c r="S68">
        <v>6.5972</v>
      </c>
      <c r="T68">
        <v>0.4284</v>
      </c>
      <c r="U68">
        <v>4.0212000000000003</v>
      </c>
      <c r="V68">
        <v>5.6800000000000003E-2</v>
      </c>
      <c r="W68">
        <v>0.12759999999999999</v>
      </c>
      <c r="X68">
        <v>1.3972</v>
      </c>
      <c r="Y68">
        <v>1.0368999999999999</v>
      </c>
      <c r="Z68">
        <v>2.3229000000000002</v>
      </c>
      <c r="AA68">
        <v>0.57379999999999998</v>
      </c>
      <c r="AB68">
        <v>0.61829999999999996</v>
      </c>
      <c r="AC68">
        <v>0.49859999999999999</v>
      </c>
      <c r="AD68">
        <v>3.2633000000000001</v>
      </c>
      <c r="AE68">
        <v>7.0244</v>
      </c>
      <c r="AF68">
        <v>19.1279</v>
      </c>
      <c r="AG68">
        <v>0.1532</v>
      </c>
      <c r="AH68">
        <v>0.89380000000000004</v>
      </c>
      <c r="AI68">
        <v>4.5591999999999997</v>
      </c>
      <c r="AJ68">
        <v>6.5984999999999996</v>
      </c>
      <c r="AK68">
        <v>24.1234</v>
      </c>
      <c r="AL68">
        <v>2.9232999999999998</v>
      </c>
      <c r="AM68">
        <v>2.0270999999999999</v>
      </c>
      <c r="AN68">
        <v>6.2759</v>
      </c>
      <c r="AO68">
        <v>9.6494</v>
      </c>
      <c r="AP68">
        <v>3.798</v>
      </c>
      <c r="AQ68">
        <v>45.864400000000003</v>
      </c>
      <c r="AR68">
        <v>8.9351000000000003</v>
      </c>
      <c r="AS68">
        <v>0.53190000000000004</v>
      </c>
      <c r="AT68">
        <v>1.6216999999999999</v>
      </c>
      <c r="AU68">
        <v>5.6753</v>
      </c>
      <c r="AV68">
        <v>0.41860000000000003</v>
      </c>
      <c r="AW68">
        <v>1.0874999999999999</v>
      </c>
      <c r="AX68">
        <v>0.35930000000000001</v>
      </c>
      <c r="AY68">
        <v>2.7061999999999999</v>
      </c>
      <c r="AZ68">
        <v>2.0809000000000002</v>
      </c>
      <c r="BA68">
        <v>20.561900000000001</v>
      </c>
      <c r="BB68">
        <v>6.8129999999999997</v>
      </c>
      <c r="BC68">
        <v>0.74409999999999998</v>
      </c>
      <c r="BD68">
        <v>0.65210000000000001</v>
      </c>
      <c r="BE68">
        <v>0.2389</v>
      </c>
      <c r="BF68">
        <v>3.7900000000000003E-2</v>
      </c>
      <c r="BG68">
        <v>1.0800000000000001E-2</v>
      </c>
      <c r="BH68">
        <v>6.6E-3</v>
      </c>
      <c r="BI68">
        <v>0.1043</v>
      </c>
      <c r="BJ68">
        <v>0.60060000000000002</v>
      </c>
      <c r="BK68">
        <v>0.22020000000000001</v>
      </c>
      <c r="BL68">
        <v>5.3100000000000001E-2</v>
      </c>
      <c r="BM68">
        <v>3.7699999999999997E-2</v>
      </c>
      <c r="BO68" s="27">
        <f t="shared" si="16"/>
        <v>513.37955046053867</v>
      </c>
      <c r="BP68" s="27">
        <f t="shared" si="16"/>
        <v>429.10878772620913</v>
      </c>
      <c r="BQ68" s="27">
        <f t="shared" si="16"/>
        <v>52.524804719600695</v>
      </c>
      <c r="BR68" s="27">
        <f t="shared" si="16"/>
        <v>163.29567068618474</v>
      </c>
      <c r="BS68" s="27">
        <f t="shared" si="16"/>
        <v>120.13031005965404</v>
      </c>
      <c r="BT68" s="27">
        <f t="shared" si="16"/>
        <v>287.15256994643704</v>
      </c>
      <c r="BU68" s="27">
        <f t="shared" si="16"/>
        <v>314.29782243972664</v>
      </c>
      <c r="BV68" s="27">
        <f t="shared" si="16"/>
        <v>240.27094688158689</v>
      </c>
      <c r="BW68" s="27">
        <f t="shared" si="16"/>
        <v>362.92902924356775</v>
      </c>
      <c r="BX68" s="27">
        <f t="shared" si="16"/>
        <v>201.19964354226471</v>
      </c>
      <c r="BY68" s="27">
        <f t="shared" si="16"/>
        <v>411.5714650286165</v>
      </c>
      <c r="BZ68" s="27">
        <f t="shared" si="16"/>
        <v>501.89952727296833</v>
      </c>
      <c r="CA68" s="27">
        <f t="shared" si="16"/>
        <v>392.12379305983052</v>
      </c>
      <c r="CB68" s="27">
        <f t="shared" si="16"/>
        <v>218.61804772731617</v>
      </c>
      <c r="CC68" s="27">
        <f t="shared" si="16"/>
        <v>576.10755210683021</v>
      </c>
      <c r="CD68" s="27">
        <f t="shared" si="12"/>
        <v>267.19888631617823</v>
      </c>
      <c r="CE68" s="27">
        <f t="shared" si="12"/>
        <v>322.57447337708305</v>
      </c>
      <c r="CF68" s="27">
        <f t="shared" si="12"/>
        <v>320.72417196167174</v>
      </c>
      <c r="CG68" s="27">
        <f t="shared" si="12"/>
        <v>739.96794163166044</v>
      </c>
      <c r="CH68" s="27">
        <f t="shared" si="12"/>
        <v>515.02673625564341</v>
      </c>
      <c r="CI68" s="27">
        <f t="shared" si="12"/>
        <v>609.18714271924841</v>
      </c>
      <c r="CJ68" s="27">
        <f t="shared" si="12"/>
        <v>621.98088237444597</v>
      </c>
      <c r="CK68" s="27">
        <f t="shared" si="12"/>
        <v>615.33583190568254</v>
      </c>
      <c r="CL68" s="27">
        <f t="shared" si="12"/>
        <v>714.42843658060997</v>
      </c>
      <c r="CM68" s="27">
        <f t="shared" si="12"/>
        <v>422.76437560855754</v>
      </c>
      <c r="CN68" s="27">
        <f t="shared" si="12"/>
        <v>419.91715820441135</v>
      </c>
      <c r="CO68" s="27">
        <f t="shared" si="12"/>
        <v>176.1955106193202</v>
      </c>
      <c r="CP68" s="27">
        <f t="shared" si="12"/>
        <v>345.57325238075435</v>
      </c>
      <c r="CQ68" s="27">
        <f t="shared" si="12"/>
        <v>123.73498955382905</v>
      </c>
      <c r="CR68" s="27">
        <f t="shared" si="12"/>
        <v>380.53035022617075</v>
      </c>
      <c r="CS68" s="27">
        <f t="shared" si="12"/>
        <v>317.11077548976863</v>
      </c>
      <c r="CT68" s="27">
        <f t="shared" si="13"/>
        <v>75.935187434015191</v>
      </c>
      <c r="CU68" s="27">
        <f t="shared" si="13"/>
        <v>47.392812072494351</v>
      </c>
      <c r="CV68" s="27">
        <f t="shared" si="13"/>
        <v>46.57772438107672</v>
      </c>
      <c r="CW68" s="27">
        <f t="shared" si="13"/>
        <v>36.117375311993683</v>
      </c>
      <c r="CX68" s="27">
        <f t="shared" si="13"/>
        <v>111.44918965867721</v>
      </c>
      <c r="CY68" s="27">
        <f t="shared" si="13"/>
        <v>306.24163893175273</v>
      </c>
      <c r="CZ68" s="27">
        <f t="shared" si="13"/>
        <v>190.45426786301496</v>
      </c>
      <c r="DA68" s="27">
        <f t="shared" si="13"/>
        <v>85.884642333209243</v>
      </c>
      <c r="DB68" s="27">
        <f t="shared" si="13"/>
        <v>296.51686256433891</v>
      </c>
      <c r="DC68" s="27">
        <f t="shared" si="13"/>
        <v>395.76599163451982</v>
      </c>
      <c r="DD68" s="27">
        <f t="shared" si="13"/>
        <v>174.58451653178841</v>
      </c>
      <c r="DE68" s="27">
        <f t="shared" si="13"/>
        <v>213.47850186836394</v>
      </c>
      <c r="DF68" s="27">
        <f t="shared" si="13"/>
        <v>394.14013871598792</v>
      </c>
      <c r="DG68" s="27">
        <f t="shared" si="13"/>
        <v>282.57142259735002</v>
      </c>
      <c r="DH68" s="27">
        <f t="shared" si="13"/>
        <v>107.1591763057623</v>
      </c>
      <c r="DI68" s="27">
        <f t="shared" si="13"/>
        <v>99.157892243370341</v>
      </c>
      <c r="DJ68" s="27">
        <f t="shared" si="14"/>
        <v>147.98938558889566</v>
      </c>
      <c r="DK68" s="27">
        <f t="shared" si="14"/>
        <v>241.15226889853884</v>
      </c>
      <c r="DL68" s="27">
        <f t="shared" si="14"/>
        <v>250.51376520467295</v>
      </c>
      <c r="DM68" s="27">
        <f t="shared" si="14"/>
        <v>250.91792624033093</v>
      </c>
      <c r="DN68" s="27">
        <f t="shared" si="14"/>
        <v>78.742005897445722</v>
      </c>
      <c r="DO68" s="27">
        <f t="shared" si="14"/>
        <v>184.17495674740479</v>
      </c>
      <c r="DP68" s="27">
        <f t="shared" si="14"/>
        <v>282.36303059280675</v>
      </c>
      <c r="DQ68" s="27">
        <f t="shared" si="14"/>
        <v>397.64619793889864</v>
      </c>
      <c r="DR68" s="27">
        <f t="shared" si="14"/>
        <v>437.74942922165263</v>
      </c>
      <c r="DS68" s="27">
        <f t="shared" si="14"/>
        <v>449.09150802321534</v>
      </c>
      <c r="DT68" s="27">
        <f t="shared" si="14"/>
        <v>415.9958092274033</v>
      </c>
      <c r="DU68" s="27">
        <f t="shared" si="14"/>
        <v>524.68399713808719</v>
      </c>
      <c r="DV68" s="27">
        <f t="shared" si="14"/>
        <v>112.73664697648528</v>
      </c>
      <c r="DW68" s="27">
        <f t="shared" si="14"/>
        <v>59.60284616987704</v>
      </c>
      <c r="DX68" s="27">
        <f t="shared" si="14"/>
        <v>89.599244794739604</v>
      </c>
      <c r="DY68" s="27">
        <f t="shared" si="14"/>
        <v>132.99970694979825</v>
      </c>
      <c r="DZ68" s="27">
        <f t="shared" si="15"/>
        <v>138.97439111153705</v>
      </c>
    </row>
    <row r="69" spans="1:130">
      <c r="A69">
        <v>2014</v>
      </c>
      <c r="B69">
        <v>3.7059000000000002</v>
      </c>
      <c r="C69">
        <v>2.2016</v>
      </c>
      <c r="D69">
        <v>49.135100000000001</v>
      </c>
      <c r="E69">
        <v>6.08E-2</v>
      </c>
      <c r="F69">
        <v>1.0477000000000001</v>
      </c>
      <c r="G69">
        <v>0.75390000000000001</v>
      </c>
      <c r="H69">
        <v>0.54530000000000001</v>
      </c>
      <c r="I69">
        <v>3.5846</v>
      </c>
      <c r="J69">
        <v>1.7988999999999999</v>
      </c>
      <c r="K69">
        <v>11.952299999999999</v>
      </c>
      <c r="L69">
        <v>25.735900000000001</v>
      </c>
      <c r="M69">
        <v>2.3045</v>
      </c>
      <c r="N69">
        <v>0.1143</v>
      </c>
      <c r="O69">
        <v>4.6597</v>
      </c>
      <c r="P69">
        <v>0.64449999999999996</v>
      </c>
      <c r="Q69">
        <v>0.76459999999999995</v>
      </c>
      <c r="R69">
        <v>2.0609000000000002</v>
      </c>
      <c r="S69">
        <v>6.6805000000000003</v>
      </c>
      <c r="T69">
        <v>0.42970000000000003</v>
      </c>
      <c r="U69">
        <v>4.0724999999999998</v>
      </c>
      <c r="V69">
        <v>5.74E-2</v>
      </c>
      <c r="W69">
        <v>0.12920000000000001</v>
      </c>
      <c r="X69">
        <v>1.4205000000000001</v>
      </c>
      <c r="Y69">
        <v>1.0529999999999999</v>
      </c>
      <c r="Z69">
        <v>2.3700999999999999</v>
      </c>
      <c r="AA69">
        <v>0.58860000000000001</v>
      </c>
      <c r="AB69">
        <v>0.63219999999999998</v>
      </c>
      <c r="AC69">
        <v>0.51119999999999999</v>
      </c>
      <c r="AD69">
        <v>3.3247</v>
      </c>
      <c r="AE69">
        <v>7.101</v>
      </c>
      <c r="AF69">
        <v>19.406400000000001</v>
      </c>
      <c r="AG69">
        <v>0.15920000000000001</v>
      </c>
      <c r="AH69">
        <v>0.92730000000000001</v>
      </c>
      <c r="AI69">
        <v>4.7073999999999998</v>
      </c>
      <c r="AJ69">
        <v>6.8250999999999999</v>
      </c>
      <c r="AK69">
        <v>24.257000000000001</v>
      </c>
      <c r="AL69">
        <v>2.8988</v>
      </c>
      <c r="AM69">
        <v>2.0518999999999998</v>
      </c>
      <c r="AN69">
        <v>6.2991999999999999</v>
      </c>
      <c r="AO69">
        <v>9.7178000000000004</v>
      </c>
      <c r="AP69">
        <v>3.8235999999999999</v>
      </c>
      <c r="AQ69">
        <v>46.574300000000001</v>
      </c>
      <c r="AR69">
        <v>9.0465999999999998</v>
      </c>
      <c r="AS69">
        <v>0.54</v>
      </c>
      <c r="AT69">
        <v>1.633</v>
      </c>
      <c r="AU69">
        <v>5.7464000000000004</v>
      </c>
      <c r="AV69">
        <v>0.4355</v>
      </c>
      <c r="AW69">
        <v>1.1328</v>
      </c>
      <c r="AX69">
        <v>0.36359999999999998</v>
      </c>
      <c r="AY69">
        <v>2.7524999999999999</v>
      </c>
      <c r="AZ69">
        <v>2.1564000000000001</v>
      </c>
      <c r="BA69">
        <v>20.992699999999999</v>
      </c>
      <c r="BB69">
        <v>7.0096999999999996</v>
      </c>
      <c r="BC69">
        <v>0.77370000000000005</v>
      </c>
      <c r="BD69">
        <v>0.67889999999999995</v>
      </c>
      <c r="BE69">
        <v>0.24959999999999999</v>
      </c>
      <c r="BF69">
        <v>3.9600000000000003E-2</v>
      </c>
      <c r="BG69">
        <v>1.12E-2</v>
      </c>
      <c r="BH69">
        <v>6.8999999999999999E-3</v>
      </c>
      <c r="BI69">
        <v>0.1086</v>
      </c>
      <c r="BJ69">
        <v>0.62260000000000004</v>
      </c>
      <c r="BK69">
        <v>0.22900000000000001</v>
      </c>
      <c r="BL69">
        <v>5.5300000000000002E-2</v>
      </c>
      <c r="BM69">
        <v>3.9300000000000002E-2</v>
      </c>
      <c r="BO69" s="27">
        <f t="shared" si="16"/>
        <v>518.59926839985565</v>
      </c>
      <c r="BP69" s="27">
        <f t="shared" si="16"/>
        <v>434.71650426008745</v>
      </c>
      <c r="BQ69" s="27">
        <f t="shared" si="16"/>
        <v>53.129135922078142</v>
      </c>
      <c r="BR69" s="27">
        <f t="shared" si="16"/>
        <v>160.39380901001667</v>
      </c>
      <c r="BS69" s="27">
        <f t="shared" si="16"/>
        <v>121.33474004579149</v>
      </c>
      <c r="BT69" s="27">
        <f t="shared" si="16"/>
        <v>289.26285740595785</v>
      </c>
      <c r="BU69" s="27">
        <f t="shared" si="16"/>
        <v>316.56188137492234</v>
      </c>
      <c r="BV69" s="27">
        <f t="shared" si="16"/>
        <v>244.52069278361765</v>
      </c>
      <c r="BW69" s="27">
        <f t="shared" si="16"/>
        <v>365.44810003148842</v>
      </c>
      <c r="BX69" s="27">
        <f t="shared" si="16"/>
        <v>203.26764261710724</v>
      </c>
      <c r="BY69" s="27">
        <f t="shared" si="16"/>
        <v>418.33183518285836</v>
      </c>
      <c r="BZ69" s="27">
        <f t="shared" si="16"/>
        <v>509.30315306057042</v>
      </c>
      <c r="CA69" s="27">
        <f t="shared" si="16"/>
        <v>401.61065902095544</v>
      </c>
      <c r="CB69" s="27">
        <f t="shared" si="16"/>
        <v>222.57303349318863</v>
      </c>
      <c r="CC69" s="27">
        <f t="shared" si="16"/>
        <v>581.52124875936113</v>
      </c>
      <c r="CD69" s="27">
        <f t="shared" si="12"/>
        <v>271.53145730641921</v>
      </c>
      <c r="CE69" s="27">
        <f t="shared" si="12"/>
        <v>328.5852768796118</v>
      </c>
      <c r="CF69" s="27">
        <f t="shared" si="12"/>
        <v>324.77381779996796</v>
      </c>
      <c r="CG69" s="27">
        <f t="shared" si="12"/>
        <v>742.21340924165372</v>
      </c>
      <c r="CH69" s="27">
        <f t="shared" si="12"/>
        <v>521.59713105568187</v>
      </c>
      <c r="CI69" s="27">
        <f t="shared" si="12"/>
        <v>615.62221817050795</v>
      </c>
      <c r="CJ69" s="27">
        <f t="shared" si="12"/>
        <v>629.78001569575576</v>
      </c>
      <c r="CK69" s="27">
        <f t="shared" si="12"/>
        <v>625.59730118953757</v>
      </c>
      <c r="CL69" s="27">
        <f t="shared" si="12"/>
        <v>725.52140391492185</v>
      </c>
      <c r="CM69" s="27">
        <f t="shared" si="12"/>
        <v>431.35470602688116</v>
      </c>
      <c r="CN69" s="27">
        <f t="shared" si="12"/>
        <v>430.74806434143704</v>
      </c>
      <c r="CO69" s="27">
        <f t="shared" si="12"/>
        <v>180.15656123812752</v>
      </c>
      <c r="CP69" s="27">
        <f t="shared" si="12"/>
        <v>354.30615045535825</v>
      </c>
      <c r="CQ69" s="27">
        <f t="shared" si="12"/>
        <v>126.06310169755015</v>
      </c>
      <c r="CR69" s="27">
        <f t="shared" si="12"/>
        <v>384.67997508058181</v>
      </c>
      <c r="CS69" s="27">
        <f t="shared" si="12"/>
        <v>321.7278715104452</v>
      </c>
      <c r="CT69" s="27">
        <f t="shared" si="13"/>
        <v>78.90915038835</v>
      </c>
      <c r="CU69" s="27">
        <f t="shared" si="13"/>
        <v>49.169114605978976</v>
      </c>
      <c r="CV69" s="27">
        <f t="shared" si="13"/>
        <v>48.091766044806235</v>
      </c>
      <c r="CW69" s="27">
        <f t="shared" si="13"/>
        <v>37.357687086745194</v>
      </c>
      <c r="CX69" s="27">
        <f t="shared" si="13"/>
        <v>112.06641657272745</v>
      </c>
      <c r="CY69" s="27">
        <f t="shared" si="13"/>
        <v>303.67504632961538</v>
      </c>
      <c r="CZ69" s="27">
        <f t="shared" si="13"/>
        <v>192.7843284633814</v>
      </c>
      <c r="DA69" s="27">
        <f t="shared" si="13"/>
        <v>86.203498938056953</v>
      </c>
      <c r="DB69" s="27">
        <f t="shared" si="13"/>
        <v>298.61872935392182</v>
      </c>
      <c r="DC69" s="27">
        <f t="shared" si="13"/>
        <v>398.43360863974453</v>
      </c>
      <c r="DD69" s="27">
        <f t="shared" si="13"/>
        <v>177.28677685321236</v>
      </c>
      <c r="DE69" s="27">
        <f t="shared" si="13"/>
        <v>216.14247350363635</v>
      </c>
      <c r="DF69" s="27">
        <f t="shared" si="13"/>
        <v>400.14227280810957</v>
      </c>
      <c r="DG69" s="27">
        <f t="shared" si="13"/>
        <v>284.54037929424226</v>
      </c>
      <c r="DH69" s="27">
        <f t="shared" si="13"/>
        <v>108.50166347566342</v>
      </c>
      <c r="DI69" s="27">
        <f t="shared" si="13"/>
        <v>103.16116118487285</v>
      </c>
      <c r="DJ69" s="27">
        <f t="shared" si="14"/>
        <v>154.15390896101246</v>
      </c>
      <c r="DK69" s="27">
        <f t="shared" si="14"/>
        <v>244.03831052465549</v>
      </c>
      <c r="DL69" s="27">
        <f t="shared" si="14"/>
        <v>254.79977042563826</v>
      </c>
      <c r="DM69" s="27">
        <f t="shared" si="14"/>
        <v>260.02182524131365</v>
      </c>
      <c r="DN69" s="27">
        <f t="shared" si="14"/>
        <v>80.391758894037451</v>
      </c>
      <c r="DO69" s="27">
        <f t="shared" si="14"/>
        <v>189.49232266435982</v>
      </c>
      <c r="DP69" s="27">
        <f t="shared" si="14"/>
        <v>293.59531886796748</v>
      </c>
      <c r="DQ69" s="27">
        <f t="shared" si="14"/>
        <v>413.98865784499048</v>
      </c>
      <c r="DR69" s="27">
        <f t="shared" si="14"/>
        <v>457.35561964723513</v>
      </c>
      <c r="DS69" s="27">
        <f t="shared" si="14"/>
        <v>469.23545429338589</v>
      </c>
      <c r="DT69" s="27">
        <f t="shared" si="14"/>
        <v>431.40306142101082</v>
      </c>
      <c r="DU69" s="27">
        <f t="shared" si="14"/>
        <v>548.53326973527294</v>
      </c>
      <c r="DV69" s="27">
        <f t="shared" si="14"/>
        <v>117.38446655461458</v>
      </c>
      <c r="DW69" s="27">
        <f t="shared" si="14"/>
        <v>61.786100608334074</v>
      </c>
      <c r="DX69" s="27">
        <f t="shared" si="14"/>
        <v>93.179959391441272</v>
      </c>
      <c r="DY69" s="27">
        <f t="shared" si="14"/>
        <v>138.51005262380116</v>
      </c>
      <c r="DZ69" s="27">
        <f t="shared" si="15"/>
        <v>144.87250850619117</v>
      </c>
    </row>
    <row r="70" spans="1:130">
      <c r="A70">
        <v>2015</v>
      </c>
      <c r="B70">
        <v>3.7467999999999999</v>
      </c>
      <c r="C70">
        <v>2.2239</v>
      </c>
      <c r="D70">
        <v>49.858600000000003</v>
      </c>
      <c r="E70">
        <v>6.3E-2</v>
      </c>
      <c r="F70">
        <v>1.0556000000000001</v>
      </c>
      <c r="G70">
        <v>0.75829999999999997</v>
      </c>
      <c r="H70">
        <v>0.54959999999999998</v>
      </c>
      <c r="I70">
        <v>3.6173000000000002</v>
      </c>
      <c r="J70">
        <v>1.8159000000000001</v>
      </c>
      <c r="K70">
        <v>12.052899999999999</v>
      </c>
      <c r="L70">
        <v>25.987500000000001</v>
      </c>
      <c r="M70">
        <v>2.3224</v>
      </c>
      <c r="N70">
        <v>0.1159</v>
      </c>
      <c r="O70">
        <v>4.7209000000000003</v>
      </c>
      <c r="P70">
        <v>0.65180000000000005</v>
      </c>
      <c r="Q70">
        <v>0.77439999999999998</v>
      </c>
      <c r="R70">
        <v>2.0806</v>
      </c>
      <c r="S70">
        <v>6.7531999999999996</v>
      </c>
      <c r="T70">
        <v>0.43430000000000002</v>
      </c>
      <c r="U70">
        <v>4.1017000000000001</v>
      </c>
      <c r="V70">
        <v>5.8099999999999999E-2</v>
      </c>
      <c r="W70">
        <v>0.13089999999999999</v>
      </c>
      <c r="X70">
        <v>1.4394</v>
      </c>
      <c r="Y70">
        <v>1.0605</v>
      </c>
      <c r="Z70">
        <v>2.3908999999999998</v>
      </c>
      <c r="AA70">
        <v>0.59319999999999995</v>
      </c>
      <c r="AB70">
        <v>0.63770000000000004</v>
      </c>
      <c r="AC70">
        <v>0.51539999999999997</v>
      </c>
      <c r="AD70">
        <v>3.3561999999999999</v>
      </c>
      <c r="AE70">
        <v>7.1672000000000002</v>
      </c>
      <c r="AF70">
        <v>19.5823</v>
      </c>
      <c r="AG70">
        <v>0.1618</v>
      </c>
      <c r="AH70">
        <v>0.94240000000000002</v>
      </c>
      <c r="AI70">
        <v>4.7801</v>
      </c>
      <c r="AJ70">
        <v>6.9321000000000002</v>
      </c>
      <c r="AK70">
        <v>24.711200000000002</v>
      </c>
      <c r="AL70">
        <v>2.9849999999999999</v>
      </c>
      <c r="AM70">
        <v>2.0840000000000001</v>
      </c>
      <c r="AN70">
        <v>6.4282000000000004</v>
      </c>
      <c r="AO70">
        <v>9.9137000000000004</v>
      </c>
      <c r="AP70">
        <v>3.8616999999999999</v>
      </c>
      <c r="AQ70">
        <v>47.008299999999998</v>
      </c>
      <c r="AR70">
        <v>9.1547999999999998</v>
      </c>
      <c r="AS70">
        <v>0.54830000000000001</v>
      </c>
      <c r="AT70">
        <v>1.6476999999999999</v>
      </c>
      <c r="AU70">
        <v>5.8319999999999999</v>
      </c>
      <c r="AV70">
        <v>0.44240000000000002</v>
      </c>
      <c r="AW70">
        <v>1.1511</v>
      </c>
      <c r="AX70">
        <v>0.36809999999999998</v>
      </c>
      <c r="AY70">
        <v>2.7883</v>
      </c>
      <c r="AZ70">
        <v>2.1913999999999998</v>
      </c>
      <c r="BA70">
        <v>21.281099999999999</v>
      </c>
      <c r="BB70">
        <v>7.1147999999999998</v>
      </c>
      <c r="BC70">
        <v>0.78669999999999995</v>
      </c>
      <c r="BD70">
        <v>0.6905</v>
      </c>
      <c r="BE70">
        <v>0.25409999999999999</v>
      </c>
      <c r="BF70">
        <v>4.0300000000000002E-2</v>
      </c>
      <c r="BG70">
        <v>1.14E-2</v>
      </c>
      <c r="BH70">
        <v>7.0000000000000001E-3</v>
      </c>
      <c r="BI70">
        <v>0.1104</v>
      </c>
      <c r="BJ70">
        <v>0.63290000000000002</v>
      </c>
      <c r="BK70">
        <v>0.2329</v>
      </c>
      <c r="BL70">
        <v>5.6300000000000003E-2</v>
      </c>
      <c r="BM70">
        <v>0.04</v>
      </c>
      <c r="BO70" s="27">
        <f t="shared" si="16"/>
        <v>524.32276608666689</v>
      </c>
      <c r="BP70" s="27">
        <f t="shared" si="16"/>
        <v>439.11974646802713</v>
      </c>
      <c r="BQ70" s="27">
        <f t="shared" si="16"/>
        <v>53.911446934768129</v>
      </c>
      <c r="BR70" s="27">
        <f t="shared" si="16"/>
        <v>166.1975323623528</v>
      </c>
      <c r="BS70" s="27">
        <f t="shared" si="16"/>
        <v>122.24964359295362</v>
      </c>
      <c r="BT70" s="27">
        <f t="shared" si="16"/>
        <v>290.95108737357458</v>
      </c>
      <c r="BU70" s="27">
        <f t="shared" si="16"/>
        <v>319.05815148295858</v>
      </c>
      <c r="BV70" s="27">
        <f t="shared" si="16"/>
        <v>246.75129777553428</v>
      </c>
      <c r="BW70" s="27">
        <f t="shared" si="16"/>
        <v>368.9016648213796</v>
      </c>
      <c r="BX70" s="27">
        <f t="shared" si="16"/>
        <v>204.97850369382726</v>
      </c>
      <c r="BY70" s="27">
        <f t="shared" si="16"/>
        <v>422.42154215762923</v>
      </c>
      <c r="BZ70" s="27">
        <f t="shared" si="16"/>
        <v>513.2591202724534</v>
      </c>
      <c r="CA70" s="27">
        <f t="shared" si="16"/>
        <v>407.2325055164369</v>
      </c>
      <c r="CB70" s="27">
        <f t="shared" si="16"/>
        <v>225.49628384187704</v>
      </c>
      <c r="CC70" s="27">
        <f t="shared" si="16"/>
        <v>588.1079130199405</v>
      </c>
      <c r="CD70" s="27">
        <f t="shared" si="12"/>
        <v>275.01171924939985</v>
      </c>
      <c r="CE70" s="27">
        <f t="shared" si="12"/>
        <v>331.72620072576069</v>
      </c>
      <c r="CF70" s="27">
        <f t="shared" si="12"/>
        <v>328.30814255920109</v>
      </c>
      <c r="CG70" s="27">
        <f t="shared" si="12"/>
        <v>750.15891001547641</v>
      </c>
      <c r="CH70" s="27">
        <f t="shared" si="12"/>
        <v>525.33700489897865</v>
      </c>
      <c r="CI70" s="27">
        <f t="shared" si="12"/>
        <v>623.1298061969776</v>
      </c>
      <c r="CJ70" s="27">
        <f t="shared" si="12"/>
        <v>638.06659484964723</v>
      </c>
      <c r="CK70" s="27">
        <f t="shared" si="12"/>
        <v>633.92098228245015</v>
      </c>
      <c r="CL70" s="27">
        <f t="shared" si="12"/>
        <v>730.68893528183719</v>
      </c>
      <c r="CM70" s="27">
        <f t="shared" si="12"/>
        <v>435.14027536376943</v>
      </c>
      <c r="CN70" s="27">
        <f t="shared" si="12"/>
        <v>434.11442705970165</v>
      </c>
      <c r="CO70" s="27">
        <f t="shared" si="12"/>
        <v>181.72388342542541</v>
      </c>
      <c r="CP70" s="27">
        <f t="shared" si="12"/>
        <v>357.2171164802262</v>
      </c>
      <c r="CQ70" s="27">
        <f t="shared" si="12"/>
        <v>127.25749147812368</v>
      </c>
      <c r="CR70" s="27">
        <f t="shared" si="12"/>
        <v>388.26620439340178</v>
      </c>
      <c r="CS70" s="27">
        <f t="shared" si="12"/>
        <v>324.6440194100395</v>
      </c>
      <c r="CT70" s="27">
        <f t="shared" si="13"/>
        <v>80.197867668561742</v>
      </c>
      <c r="CU70" s="27">
        <f t="shared" si="13"/>
        <v>49.969776344952649</v>
      </c>
      <c r="CV70" s="27">
        <f t="shared" si="13"/>
        <v>48.834484188889462</v>
      </c>
      <c r="CW70" s="27">
        <f t="shared" si="13"/>
        <v>37.94335946052459</v>
      </c>
      <c r="CX70" s="27">
        <f t="shared" si="13"/>
        <v>114.16480328202097</v>
      </c>
      <c r="CY70" s="27">
        <f t="shared" si="13"/>
        <v>312.70526193386991</v>
      </c>
      <c r="CZ70" s="27">
        <f t="shared" si="13"/>
        <v>195.80025367595246</v>
      </c>
      <c r="DA70" s="27">
        <f t="shared" si="13"/>
        <v>87.96884237262158</v>
      </c>
      <c r="DB70" s="27">
        <f t="shared" si="13"/>
        <v>304.63854958899901</v>
      </c>
      <c r="DC70" s="27">
        <f t="shared" si="13"/>
        <v>402.40377301080173</v>
      </c>
      <c r="DD70" s="27">
        <f t="shared" si="13"/>
        <v>178.93881373093876</v>
      </c>
      <c r="DE70" s="27">
        <f t="shared" si="13"/>
        <v>218.72760113535361</v>
      </c>
      <c r="DF70" s="27">
        <f t="shared" si="13"/>
        <v>406.29260774201197</v>
      </c>
      <c r="DG70" s="27">
        <f t="shared" si="13"/>
        <v>287.10176543975683</v>
      </c>
      <c r="DH70" s="27">
        <f t="shared" si="13"/>
        <v>110.11793494884952</v>
      </c>
      <c r="DI70" s="27">
        <f t="shared" si="13"/>
        <v>104.7956319361372</v>
      </c>
      <c r="DJ70" s="27">
        <f t="shared" si="14"/>
        <v>156.64421310471525</v>
      </c>
      <c r="DK70" s="27">
        <f t="shared" si="14"/>
        <v>247.05858664501017</v>
      </c>
      <c r="DL70" s="27">
        <f t="shared" si="14"/>
        <v>258.11378742154665</v>
      </c>
      <c r="DM70" s="27">
        <f t="shared" si="14"/>
        <v>264.24217577157049</v>
      </c>
      <c r="DN70" s="27">
        <f t="shared" si="14"/>
        <v>81.496189637345381</v>
      </c>
      <c r="DO70" s="27">
        <f t="shared" si="14"/>
        <v>192.3334775086505</v>
      </c>
      <c r="DP70" s="27">
        <f t="shared" si="14"/>
        <v>298.52841844827446</v>
      </c>
      <c r="DQ70" s="27">
        <f t="shared" si="14"/>
        <v>421.06225989389588</v>
      </c>
      <c r="DR70" s="27">
        <f t="shared" si="14"/>
        <v>465.60121375145212</v>
      </c>
      <c r="DS70" s="27">
        <f t="shared" si="14"/>
        <v>477.53002040463269</v>
      </c>
      <c r="DT70" s="27">
        <f t="shared" si="14"/>
        <v>439.10668751781463</v>
      </c>
      <c r="DU70" s="27">
        <f t="shared" si="14"/>
        <v>556.48302726766838</v>
      </c>
      <c r="DV70" s="27">
        <f t="shared" si="14"/>
        <v>119.33006544778499</v>
      </c>
      <c r="DW70" s="27">
        <f t="shared" si="14"/>
        <v>62.808260640884413</v>
      </c>
      <c r="DX70" s="27">
        <f t="shared" si="14"/>
        <v>94.766866996797688</v>
      </c>
      <c r="DY70" s="27">
        <f t="shared" si="14"/>
        <v>141.01475520289344</v>
      </c>
      <c r="DZ70" s="27">
        <f t="shared" si="15"/>
        <v>147.45293486635234</v>
      </c>
    </row>
    <row r="71" spans="1:130">
      <c r="A71">
        <v>2016</v>
      </c>
      <c r="B71">
        <v>3.7606000000000002</v>
      </c>
      <c r="C71">
        <v>2.2355999999999998</v>
      </c>
      <c r="D71">
        <v>50.398800000000001</v>
      </c>
      <c r="E71">
        <v>6.5100000000000005E-2</v>
      </c>
      <c r="F71">
        <v>1.0622</v>
      </c>
      <c r="G71">
        <v>0.76129999999999998</v>
      </c>
      <c r="H71">
        <v>0.54979999999999996</v>
      </c>
      <c r="I71">
        <v>3.6457000000000002</v>
      </c>
      <c r="J71">
        <v>1.8165</v>
      </c>
      <c r="K71">
        <v>12.1022</v>
      </c>
      <c r="L71">
        <v>26.142299999999999</v>
      </c>
      <c r="M71">
        <v>2.3247</v>
      </c>
      <c r="N71">
        <v>0.11650000000000001</v>
      </c>
      <c r="O71">
        <v>4.7403000000000004</v>
      </c>
      <c r="P71">
        <v>0.65380000000000005</v>
      </c>
      <c r="Q71">
        <v>0.77700000000000002</v>
      </c>
      <c r="R71">
        <v>2.0979999999999999</v>
      </c>
      <c r="S71">
        <v>6.7896000000000001</v>
      </c>
      <c r="T71">
        <v>0.43619999999999998</v>
      </c>
      <c r="U71">
        <v>4.1045999999999996</v>
      </c>
      <c r="V71">
        <v>5.8400000000000001E-2</v>
      </c>
      <c r="W71">
        <v>0.13150000000000001</v>
      </c>
      <c r="X71">
        <v>1.4448000000000001</v>
      </c>
      <c r="Y71">
        <v>1.0602</v>
      </c>
      <c r="Z71">
        <v>2.4117999999999999</v>
      </c>
      <c r="AA71">
        <v>0.60040000000000004</v>
      </c>
      <c r="AB71">
        <v>0.64529999999999998</v>
      </c>
      <c r="AC71">
        <v>0.52210000000000001</v>
      </c>
      <c r="AD71">
        <v>3.3915999999999999</v>
      </c>
      <c r="AE71">
        <v>7.1843000000000004</v>
      </c>
      <c r="AF71">
        <v>19.664999999999999</v>
      </c>
      <c r="AG71">
        <v>0.16320000000000001</v>
      </c>
      <c r="AH71">
        <v>0.95009999999999994</v>
      </c>
      <c r="AI71">
        <v>4.8140000000000001</v>
      </c>
      <c r="AJ71">
        <v>6.9855</v>
      </c>
      <c r="AK71">
        <v>25.069299999999998</v>
      </c>
      <c r="AL71">
        <v>3.0716999999999999</v>
      </c>
      <c r="AM71">
        <v>2.1172</v>
      </c>
      <c r="AN71">
        <v>6.5602</v>
      </c>
      <c r="AO71">
        <v>10.1366</v>
      </c>
      <c r="AP71">
        <v>3.8645999999999998</v>
      </c>
      <c r="AQ71">
        <v>47.350099999999998</v>
      </c>
      <c r="AR71">
        <v>9.2148000000000003</v>
      </c>
      <c r="AS71">
        <v>0.55900000000000005</v>
      </c>
      <c r="AT71">
        <v>1.6486000000000001</v>
      </c>
      <c r="AU71">
        <v>5.9279999999999999</v>
      </c>
      <c r="AV71">
        <v>0.4461</v>
      </c>
      <c r="AW71">
        <v>1.1604000000000001</v>
      </c>
      <c r="AX71">
        <v>0.36909999999999998</v>
      </c>
      <c r="AY71">
        <v>2.7987000000000002</v>
      </c>
      <c r="AZ71">
        <v>2.2059000000000002</v>
      </c>
      <c r="BA71">
        <v>21.399000000000001</v>
      </c>
      <c r="BB71">
        <v>7.1557000000000004</v>
      </c>
      <c r="BC71">
        <v>0.79220000000000002</v>
      </c>
      <c r="BD71">
        <v>0.69530000000000003</v>
      </c>
      <c r="BE71">
        <v>0.25600000000000001</v>
      </c>
      <c r="BF71">
        <v>4.0599999999999997E-2</v>
      </c>
      <c r="BG71">
        <v>1.15E-2</v>
      </c>
      <c r="BH71">
        <v>7.0000000000000001E-3</v>
      </c>
      <c r="BI71">
        <v>0.1113</v>
      </c>
      <c r="BJ71">
        <v>0.6381</v>
      </c>
      <c r="BK71">
        <v>0.23480000000000001</v>
      </c>
      <c r="BL71">
        <v>5.6800000000000003E-2</v>
      </c>
      <c r="BM71">
        <v>4.0300000000000002E-2</v>
      </c>
      <c r="BO71" s="27">
        <f t="shared" si="16"/>
        <v>526.25392178539551</v>
      </c>
      <c r="BP71" s="27">
        <f t="shared" si="16"/>
        <v>441.42996771613895</v>
      </c>
      <c r="BQ71" s="27">
        <f t="shared" si="16"/>
        <v>54.495558073752406</v>
      </c>
      <c r="BR71" s="27">
        <f t="shared" si="16"/>
        <v>171.7374501077646</v>
      </c>
      <c r="BS71" s="27">
        <f t="shared" si="16"/>
        <v>123.01399339184853</v>
      </c>
      <c r="BT71" s="27">
        <f t="shared" si="16"/>
        <v>292.10215326058596</v>
      </c>
      <c r="BU71" s="27">
        <f t="shared" si="16"/>
        <v>319.17425706937888</v>
      </c>
      <c r="BV71" s="27">
        <f t="shared" si="16"/>
        <v>248.68858162172484</v>
      </c>
      <c r="BW71" s="27">
        <f t="shared" si="16"/>
        <v>369.02355534337579</v>
      </c>
      <c r="BX71" s="27">
        <f t="shared" si="16"/>
        <v>205.81692766084814</v>
      </c>
      <c r="BY71" s="27">
        <f t="shared" si="16"/>
        <v>424.93778476372836</v>
      </c>
      <c r="BZ71" s="27">
        <f t="shared" si="16"/>
        <v>513.76742890861703</v>
      </c>
      <c r="CA71" s="27">
        <f t="shared" si="16"/>
        <v>409.34069795224241</v>
      </c>
      <c r="CB71" s="27">
        <f t="shared" si="16"/>
        <v>226.42293509619981</v>
      </c>
      <c r="CC71" s="27">
        <f t="shared" si="16"/>
        <v>589.91247857078417</v>
      </c>
      <c r="CD71" s="27">
        <f t="shared" si="12"/>
        <v>275.93505405059875</v>
      </c>
      <c r="CE71" s="27">
        <f t="shared" si="12"/>
        <v>334.50041772692776</v>
      </c>
      <c r="CF71" s="27">
        <f t="shared" si="12"/>
        <v>330.07773569862468</v>
      </c>
      <c r="CG71" s="27">
        <f t="shared" si="12"/>
        <v>753.4407472916206</v>
      </c>
      <c r="CH71" s="27">
        <f t="shared" si="12"/>
        <v>525.70843072588116</v>
      </c>
      <c r="CI71" s="27">
        <f t="shared" si="12"/>
        <v>626.34734392260748</v>
      </c>
      <c r="CJ71" s="27">
        <f t="shared" si="12"/>
        <v>640.99126984513839</v>
      </c>
      <c r="CK71" s="27">
        <f t="shared" si="12"/>
        <v>636.29917688042519</v>
      </c>
      <c r="CL71" s="27">
        <f t="shared" si="12"/>
        <v>730.48223402716053</v>
      </c>
      <c r="CM71" s="27">
        <f t="shared" si="12"/>
        <v>438.94404455323911</v>
      </c>
      <c r="CN71" s="27">
        <f t="shared" si="12"/>
        <v>439.38351653176824</v>
      </c>
      <c r="CO71" s="27">
        <f t="shared" si="12"/>
        <v>183.8896377206006</v>
      </c>
      <c r="CP71" s="27">
        <f t="shared" si="12"/>
        <v>361.86080037703942</v>
      </c>
      <c r="CQ71" s="27">
        <f t="shared" si="12"/>
        <v>128.59975808867301</v>
      </c>
      <c r="CR71" s="27">
        <f t="shared" si="12"/>
        <v>389.19255667813326</v>
      </c>
      <c r="CS71" s="27">
        <f t="shared" si="12"/>
        <v>326.01505654077545</v>
      </c>
      <c r="CT71" s="27">
        <f t="shared" si="13"/>
        <v>80.891792357906525</v>
      </c>
      <c r="CU71" s="27">
        <f t="shared" si="13"/>
        <v>50.378060807872984</v>
      </c>
      <c r="CV71" s="27">
        <f t="shared" si="13"/>
        <v>49.180813557313428</v>
      </c>
      <c r="CW71" s="27">
        <f t="shared" si="13"/>
        <v>38.235648290055607</v>
      </c>
      <c r="CX71" s="27">
        <f t="shared" si="13"/>
        <v>115.819211649696</v>
      </c>
      <c r="CY71" s="27">
        <f t="shared" si="13"/>
        <v>321.78785697898434</v>
      </c>
      <c r="CZ71" s="27">
        <f t="shared" si="13"/>
        <v>198.91952835063654</v>
      </c>
      <c r="DA71" s="27">
        <f t="shared" si="13"/>
        <v>89.775240305664411</v>
      </c>
      <c r="DB71" s="27">
        <f t="shared" si="13"/>
        <v>311.48805408312205</v>
      </c>
      <c r="DC71" s="27">
        <f t="shared" si="13"/>
        <v>402.70596399967485</v>
      </c>
      <c r="DD71" s="27">
        <f t="shared" si="13"/>
        <v>180.23988793556293</v>
      </c>
      <c r="DE71" s="27">
        <f t="shared" si="13"/>
        <v>220.16112847271995</v>
      </c>
      <c r="DF71" s="27">
        <f t="shared" si="13"/>
        <v>414.22135277728381</v>
      </c>
      <c r="DG71" s="27">
        <f t="shared" si="13"/>
        <v>287.25858499968632</v>
      </c>
      <c r="DH71" s="27">
        <f t="shared" si="13"/>
        <v>111.93057585335734</v>
      </c>
      <c r="DI71" s="27">
        <f t="shared" si="13"/>
        <v>105.67208726652531</v>
      </c>
      <c r="DJ71" s="27">
        <f t="shared" si="14"/>
        <v>157.90977750561342</v>
      </c>
      <c r="DK71" s="27">
        <f t="shared" si="14"/>
        <v>247.72975911620006</v>
      </c>
      <c r="DL71" s="27">
        <f t="shared" si="14"/>
        <v>259.0765186158888</v>
      </c>
      <c r="DM71" s="27">
        <f t="shared" si="14"/>
        <v>265.99060670553411</v>
      </c>
      <c r="DN71" s="27">
        <f t="shared" si="14"/>
        <v>81.947688890590896</v>
      </c>
      <c r="DO71" s="27">
        <f t="shared" si="14"/>
        <v>193.43912197231833</v>
      </c>
      <c r="DP71" s="27">
        <f t="shared" si="14"/>
        <v>300.6154990399429</v>
      </c>
      <c r="DQ71" s="27">
        <f t="shared" si="14"/>
        <v>423.98926763827058</v>
      </c>
      <c r="DR71" s="27">
        <f t="shared" si="14"/>
        <v>469.08268681767714</v>
      </c>
      <c r="DS71" s="27">
        <f t="shared" si="14"/>
        <v>481.08483445230979</v>
      </c>
      <c r="DT71" s="27">
        <f t="shared" si="14"/>
        <v>442.95850056621646</v>
      </c>
      <c r="DU71" s="27">
        <f t="shared" si="14"/>
        <v>556.48302726766838</v>
      </c>
      <c r="DV71" s="27">
        <f t="shared" si="14"/>
        <v>120.30286489437019</v>
      </c>
      <c r="DW71" s="27">
        <f t="shared" si="14"/>
        <v>63.32430259906517</v>
      </c>
      <c r="DX71" s="27">
        <f t="shared" si="14"/>
        <v>95.539975830176459</v>
      </c>
      <c r="DY71" s="27">
        <f t="shared" si="14"/>
        <v>142.26710649243952</v>
      </c>
      <c r="DZ71" s="27">
        <f t="shared" si="15"/>
        <v>148.55883187785</v>
      </c>
    </row>
    <row r="72" spans="1:130">
      <c r="A72">
        <v>2017</v>
      </c>
      <c r="B72">
        <v>3.7519999999999998</v>
      </c>
      <c r="C72">
        <v>2.2351999999999999</v>
      </c>
      <c r="D72">
        <v>50.874400000000001</v>
      </c>
      <c r="E72">
        <v>6.6600000000000006E-2</v>
      </c>
      <c r="F72">
        <v>1.0654999999999999</v>
      </c>
      <c r="G72">
        <v>0.76229999999999998</v>
      </c>
      <c r="H72">
        <v>0.5524</v>
      </c>
      <c r="I72">
        <v>3.6638999999999999</v>
      </c>
      <c r="J72">
        <v>1.8301000000000001</v>
      </c>
      <c r="K72">
        <v>12.1561</v>
      </c>
      <c r="L72">
        <v>26.198</v>
      </c>
      <c r="M72">
        <v>2.3155000000000001</v>
      </c>
      <c r="N72">
        <v>0.1183</v>
      </c>
      <c r="O72">
        <v>4.7793000000000001</v>
      </c>
      <c r="P72">
        <v>0.65180000000000005</v>
      </c>
      <c r="Q72">
        <v>0.78149999999999997</v>
      </c>
      <c r="R72">
        <v>2.1084999999999998</v>
      </c>
      <c r="S72">
        <v>6.7944000000000004</v>
      </c>
      <c r="T72">
        <v>0.43359999999999999</v>
      </c>
      <c r="U72">
        <v>4.0914000000000001</v>
      </c>
      <c r="V72">
        <v>5.8400000000000001E-2</v>
      </c>
      <c r="W72">
        <v>0.13170000000000001</v>
      </c>
      <c r="X72">
        <v>1.4505999999999999</v>
      </c>
      <c r="Y72">
        <v>1.0536000000000001</v>
      </c>
      <c r="Z72">
        <v>2.4241999999999999</v>
      </c>
      <c r="AA72">
        <v>0.60629999999999995</v>
      </c>
      <c r="AB72">
        <v>0.65190000000000003</v>
      </c>
      <c r="AC72">
        <v>0.52769999999999995</v>
      </c>
      <c r="AD72">
        <v>3.4211</v>
      </c>
      <c r="AE72">
        <v>7.2093999999999996</v>
      </c>
      <c r="AF72">
        <v>19.704899999999999</v>
      </c>
      <c r="AG72">
        <v>0.1671</v>
      </c>
      <c r="AH72">
        <v>0.97540000000000004</v>
      </c>
      <c r="AI72">
        <v>4.9218999999999999</v>
      </c>
      <c r="AJ72">
        <v>7.1540999999999997</v>
      </c>
      <c r="AK72">
        <v>25.339700000000001</v>
      </c>
      <c r="AL72">
        <v>3.1358999999999999</v>
      </c>
      <c r="AM72">
        <v>2.1425999999999998</v>
      </c>
      <c r="AN72">
        <v>6.6592000000000002</v>
      </c>
      <c r="AO72">
        <v>10.3078</v>
      </c>
      <c r="AP72">
        <v>3.8972000000000002</v>
      </c>
      <c r="AQ72">
        <v>47.636400000000002</v>
      </c>
      <c r="AR72">
        <v>9.2393999999999998</v>
      </c>
      <c r="AS72">
        <v>0.5675</v>
      </c>
      <c r="AT72">
        <v>1.6603000000000001</v>
      </c>
      <c r="AU72">
        <v>6.0033000000000003</v>
      </c>
      <c r="AV72">
        <v>0.45440000000000003</v>
      </c>
      <c r="AW72">
        <v>1.1851</v>
      </c>
      <c r="AX72">
        <v>0.36940000000000001</v>
      </c>
      <c r="AY72">
        <v>2.8182999999999998</v>
      </c>
      <c r="AZ72">
        <v>2.2707999999999999</v>
      </c>
      <c r="BA72">
        <v>21.663</v>
      </c>
      <c r="BB72">
        <v>7.3059000000000003</v>
      </c>
      <c r="BC72">
        <v>0.81820000000000004</v>
      </c>
      <c r="BD72">
        <v>0.71940000000000004</v>
      </c>
      <c r="BE72">
        <v>0.26579999999999998</v>
      </c>
      <c r="BF72">
        <v>4.2099999999999999E-2</v>
      </c>
      <c r="BG72">
        <v>1.1900000000000001E-2</v>
      </c>
      <c r="BH72">
        <v>7.1999999999999998E-3</v>
      </c>
      <c r="BI72">
        <v>0.1153</v>
      </c>
      <c r="BJ72">
        <v>0.65780000000000005</v>
      </c>
      <c r="BK72">
        <v>0.24279999999999999</v>
      </c>
      <c r="BL72">
        <v>5.8799999999999998E-2</v>
      </c>
      <c r="BM72">
        <v>4.1700000000000001E-2</v>
      </c>
      <c r="BO72" s="27">
        <f t="shared" si="16"/>
        <v>525.0504479441588</v>
      </c>
      <c r="BP72" s="27">
        <f t="shared" si="16"/>
        <v>441.35098579312654</v>
      </c>
      <c r="BQ72" s="27">
        <f t="shared" si="16"/>
        <v>55.00981808430577</v>
      </c>
      <c r="BR72" s="27">
        <f t="shared" si="16"/>
        <v>175.69453421163013</v>
      </c>
      <c r="BS72" s="27">
        <f t="shared" si="16"/>
        <v>123.39616829129599</v>
      </c>
      <c r="BT72" s="27">
        <f t="shared" si="16"/>
        <v>292.48584188958972</v>
      </c>
      <c r="BU72" s="27">
        <f t="shared" si="16"/>
        <v>320.68362969284266</v>
      </c>
      <c r="BV72" s="27">
        <f t="shared" si="16"/>
        <v>249.93008042456523</v>
      </c>
      <c r="BW72" s="27">
        <f t="shared" si="16"/>
        <v>371.78640717528873</v>
      </c>
      <c r="BX72" s="27">
        <f t="shared" si="16"/>
        <v>206.73358185602913</v>
      </c>
      <c r="BY72" s="27">
        <f t="shared" si="16"/>
        <v>425.84317696760252</v>
      </c>
      <c r="BZ72" s="27">
        <f t="shared" si="16"/>
        <v>511.73419436396222</v>
      </c>
      <c r="CA72" s="27">
        <f t="shared" si="16"/>
        <v>415.66527525965904</v>
      </c>
      <c r="CB72" s="27">
        <f t="shared" si="16"/>
        <v>228.28579071056001</v>
      </c>
      <c r="CC72" s="27">
        <f t="shared" si="16"/>
        <v>588.1079130199405</v>
      </c>
      <c r="CD72" s="27">
        <f t="shared" si="12"/>
        <v>277.53313351421218</v>
      </c>
      <c r="CE72" s="27">
        <f t="shared" si="12"/>
        <v>336.17451419314926</v>
      </c>
      <c r="CF72" s="27">
        <f t="shared" si="12"/>
        <v>330.31108864008712</v>
      </c>
      <c r="CG72" s="27">
        <f t="shared" si="12"/>
        <v>748.94981207163391</v>
      </c>
      <c r="CH72" s="27">
        <f t="shared" si="12"/>
        <v>524.01780282411698</v>
      </c>
      <c r="CI72" s="27">
        <f t="shared" si="12"/>
        <v>626.34734392260748</v>
      </c>
      <c r="CJ72" s="27">
        <f t="shared" si="12"/>
        <v>641.96616151030219</v>
      </c>
      <c r="CK72" s="27">
        <f t="shared" si="12"/>
        <v>638.85353404121315</v>
      </c>
      <c r="CL72" s="27">
        <f t="shared" si="12"/>
        <v>725.93480642427517</v>
      </c>
      <c r="CM72" s="27">
        <f t="shared" si="12"/>
        <v>441.20082627330714</v>
      </c>
      <c r="CN72" s="27">
        <f t="shared" si="12"/>
        <v>443.70124262693378</v>
      </c>
      <c r="CO72" s="27">
        <f t="shared" si="12"/>
        <v>185.77042434535804</v>
      </c>
      <c r="CP72" s="27">
        <f t="shared" si="12"/>
        <v>365.74208841019663</v>
      </c>
      <c r="CQ72" s="27">
        <f t="shared" si="12"/>
        <v>129.71831359746409</v>
      </c>
      <c r="CR72" s="27">
        <f t="shared" si="12"/>
        <v>390.55229014870383</v>
      </c>
      <c r="CS72" s="27">
        <f t="shared" si="12"/>
        <v>326.67653636564074</v>
      </c>
      <c r="CT72" s="27">
        <f t="shared" si="13"/>
        <v>82.82486827822413</v>
      </c>
      <c r="CU72" s="27">
        <f t="shared" si="13"/>
        <v>51.71956690032556</v>
      </c>
      <c r="CV72" s="27">
        <f t="shared" si="13"/>
        <v>50.283142137046312</v>
      </c>
      <c r="CW72" s="27">
        <f t="shared" si="13"/>
        <v>39.158492796777161</v>
      </c>
      <c r="CX72" s="27">
        <f t="shared" si="13"/>
        <v>117.06844935597731</v>
      </c>
      <c r="CY72" s="27">
        <f t="shared" si="13"/>
        <v>328.51337718540123</v>
      </c>
      <c r="CZ72" s="27">
        <f t="shared" si="13"/>
        <v>201.30596138488278</v>
      </c>
      <c r="DA72" s="27">
        <f t="shared" si="13"/>
        <v>91.130038755446549</v>
      </c>
      <c r="DB72" s="27">
        <f t="shared" si="13"/>
        <v>316.74886686640548</v>
      </c>
      <c r="DC72" s="27">
        <f t="shared" si="13"/>
        <v>406.10300752976582</v>
      </c>
      <c r="DD72" s="27">
        <f t="shared" si="13"/>
        <v>181.32969935974054</v>
      </c>
      <c r="DE72" s="27">
        <f t="shared" si="13"/>
        <v>220.74887468104015</v>
      </c>
      <c r="DF72" s="27">
        <f t="shared" si="13"/>
        <v>420.51988855296702</v>
      </c>
      <c r="DG72" s="27">
        <f t="shared" si="13"/>
        <v>289.29723927876944</v>
      </c>
      <c r="DH72" s="27">
        <f t="shared" si="13"/>
        <v>113.35236606283065</v>
      </c>
      <c r="DI72" s="27">
        <f t="shared" si="13"/>
        <v>107.63818976442302</v>
      </c>
      <c r="DJ72" s="27">
        <f t="shared" si="14"/>
        <v>161.27100768864395</v>
      </c>
      <c r="DK72" s="27">
        <f t="shared" si="14"/>
        <v>247.93111085755709</v>
      </c>
      <c r="DL72" s="27">
        <f t="shared" si="14"/>
        <v>260.89089663599498</v>
      </c>
      <c r="DM72" s="27">
        <f t="shared" si="14"/>
        <v>273.81634240306761</v>
      </c>
      <c r="DN72" s="27">
        <f t="shared" si="14"/>
        <v>82.958679584881097</v>
      </c>
      <c r="DO72" s="27">
        <f t="shared" si="14"/>
        <v>197.49945934256056</v>
      </c>
      <c r="DP72" s="27">
        <f t="shared" si="14"/>
        <v>310.48169820055705</v>
      </c>
      <c r="DQ72" s="27">
        <f t="shared" si="14"/>
        <v>438.68528568815168</v>
      </c>
      <c r="DR72" s="27">
        <f t="shared" si="14"/>
        <v>487.03975842241624</v>
      </c>
      <c r="DS72" s="27">
        <f t="shared" si="14"/>
        <v>498.85890469069562</v>
      </c>
      <c r="DT72" s="27">
        <f t="shared" si="14"/>
        <v>458.36575275982403</v>
      </c>
      <c r="DU72" s="27">
        <f t="shared" si="14"/>
        <v>572.3825423324588</v>
      </c>
      <c r="DV72" s="27">
        <f t="shared" si="14"/>
        <v>124.62641799030443</v>
      </c>
      <c r="DW72" s="27">
        <f t="shared" si="14"/>
        <v>65.279307709865336</v>
      </c>
      <c r="DX72" s="27">
        <f t="shared" si="14"/>
        <v>98.795170918087081</v>
      </c>
      <c r="DY72" s="27">
        <f t="shared" si="14"/>
        <v>147.27651165062403</v>
      </c>
      <c r="DZ72" s="27">
        <f t="shared" si="15"/>
        <v>153.71968459817231</v>
      </c>
    </row>
    <row r="73" spans="1:130">
      <c r="A73">
        <v>2018</v>
      </c>
      <c r="B73">
        <v>3.7208000000000001</v>
      </c>
      <c r="C73">
        <v>2.2143999999999999</v>
      </c>
      <c r="D73">
        <v>50.8583</v>
      </c>
      <c r="E73">
        <v>6.9000000000000006E-2</v>
      </c>
      <c r="F73">
        <v>1.0640000000000001</v>
      </c>
      <c r="G73">
        <v>0.76359999999999995</v>
      </c>
      <c r="H73">
        <v>0.5464</v>
      </c>
      <c r="I73">
        <v>3.6261999999999999</v>
      </c>
      <c r="J73">
        <v>1.8038000000000001</v>
      </c>
      <c r="K73">
        <v>12.056800000000001</v>
      </c>
      <c r="L73">
        <v>25.8691</v>
      </c>
      <c r="M73">
        <v>2.2633000000000001</v>
      </c>
      <c r="N73">
        <v>0.1176</v>
      </c>
      <c r="O73">
        <v>4.7480000000000002</v>
      </c>
      <c r="P73">
        <v>0.64659999999999995</v>
      </c>
      <c r="Q73">
        <v>0.77600000000000002</v>
      </c>
      <c r="R73">
        <v>2.0924999999999998</v>
      </c>
      <c r="S73">
        <v>6.7389999999999999</v>
      </c>
      <c r="T73">
        <v>0.42909999999999998</v>
      </c>
      <c r="U73">
        <v>3.9973999999999998</v>
      </c>
      <c r="V73">
        <v>5.7700000000000001E-2</v>
      </c>
      <c r="W73">
        <v>0.13</v>
      </c>
      <c r="X73">
        <v>1.4283999999999999</v>
      </c>
      <c r="Y73">
        <v>1.0263</v>
      </c>
      <c r="Z73">
        <v>2.4020999999999999</v>
      </c>
      <c r="AA73">
        <v>0.60219999999999996</v>
      </c>
      <c r="AB73">
        <v>0.6482</v>
      </c>
      <c r="AC73">
        <v>0.52470000000000006</v>
      </c>
      <c r="AD73">
        <v>3.4011999999999998</v>
      </c>
      <c r="AE73">
        <v>7.0831999999999997</v>
      </c>
      <c r="AF73">
        <v>19.4039</v>
      </c>
      <c r="AG73">
        <v>0.1673</v>
      </c>
      <c r="AH73">
        <v>0.97729999999999995</v>
      </c>
      <c r="AI73">
        <v>4.9095000000000004</v>
      </c>
      <c r="AJ73">
        <v>7.1482999999999999</v>
      </c>
      <c r="AK73">
        <v>25.4938</v>
      </c>
      <c r="AL73">
        <v>3.2195999999999998</v>
      </c>
      <c r="AM73">
        <v>2.1513</v>
      </c>
      <c r="AN73">
        <v>6.7401</v>
      </c>
      <c r="AO73">
        <v>10.4429</v>
      </c>
      <c r="AP73">
        <v>3.8380000000000001</v>
      </c>
      <c r="AQ73">
        <v>47.191099999999999</v>
      </c>
      <c r="AR73">
        <v>9.1860999999999997</v>
      </c>
      <c r="AS73">
        <v>0.57120000000000004</v>
      </c>
      <c r="AT73">
        <v>1.64</v>
      </c>
      <c r="AU73">
        <v>6.0266000000000002</v>
      </c>
      <c r="AV73">
        <v>0.45490000000000003</v>
      </c>
      <c r="AW73">
        <v>1.1858</v>
      </c>
      <c r="AX73">
        <v>0.36659999999999998</v>
      </c>
      <c r="AY73">
        <v>2.7993000000000001</v>
      </c>
      <c r="AZ73">
        <v>2.2625000000000002</v>
      </c>
      <c r="BA73">
        <v>21.542999999999999</v>
      </c>
      <c r="BB73">
        <v>7.2705000000000002</v>
      </c>
      <c r="BC73">
        <v>0.81579999999999997</v>
      </c>
      <c r="BD73">
        <v>0.71719999999999995</v>
      </c>
      <c r="BE73">
        <v>0.26519999999999999</v>
      </c>
      <c r="BF73">
        <v>4.2000000000000003E-2</v>
      </c>
      <c r="BG73">
        <v>1.1900000000000001E-2</v>
      </c>
      <c r="BH73">
        <v>7.1999999999999998E-3</v>
      </c>
      <c r="BI73">
        <v>0.1153</v>
      </c>
      <c r="BJ73">
        <v>0.65949999999999998</v>
      </c>
      <c r="BK73">
        <v>0.24299999999999999</v>
      </c>
      <c r="BL73">
        <v>5.8799999999999998E-2</v>
      </c>
      <c r="BM73">
        <v>4.1700000000000001E-2</v>
      </c>
      <c r="BO73" s="27">
        <f t="shared" si="16"/>
        <v>520.68435679920742</v>
      </c>
      <c r="BP73" s="27">
        <f t="shared" si="16"/>
        <v>437.24392579648332</v>
      </c>
      <c r="BQ73" s="27">
        <f t="shared" si="16"/>
        <v>54.992409366538922</v>
      </c>
      <c r="BR73" s="27">
        <f t="shared" si="16"/>
        <v>182.02586877781499</v>
      </c>
      <c r="BS73" s="27">
        <f t="shared" si="16"/>
        <v>123.22245242791081</v>
      </c>
      <c r="BT73" s="27">
        <f t="shared" si="16"/>
        <v>292.98463710729459</v>
      </c>
      <c r="BU73" s="27">
        <f t="shared" si="16"/>
        <v>317.20046210023395</v>
      </c>
      <c r="BV73" s="27">
        <f t="shared" si="16"/>
        <v>247.35840433296721</v>
      </c>
      <c r="BW73" s="27">
        <f t="shared" si="16"/>
        <v>366.44353929445708</v>
      </c>
      <c r="BX73" s="27">
        <f t="shared" si="16"/>
        <v>205.04482932205002</v>
      </c>
      <c r="BY73" s="27">
        <f t="shared" si="16"/>
        <v>420.49697416950175</v>
      </c>
      <c r="BZ73" s="27">
        <f t="shared" si="16"/>
        <v>500.19779836059405</v>
      </c>
      <c r="CA73" s="27">
        <f t="shared" si="16"/>
        <v>413.20571741788592</v>
      </c>
      <c r="CB73" s="27">
        <f t="shared" si="16"/>
        <v>226.79072966621447</v>
      </c>
      <c r="CC73" s="27">
        <f t="shared" si="16"/>
        <v>583.41604258774692</v>
      </c>
      <c r="CD73" s="27">
        <f t="shared" si="12"/>
        <v>275.57992528090682</v>
      </c>
      <c r="CE73" s="27">
        <f t="shared" si="12"/>
        <v>333.62351005414502</v>
      </c>
      <c r="CF73" s="27">
        <f t="shared" si="12"/>
        <v>327.61780677404141</v>
      </c>
      <c r="CG73" s="27">
        <f t="shared" si="12"/>
        <v>741.17703957550293</v>
      </c>
      <c r="CH73" s="27">
        <f t="shared" si="12"/>
        <v>511.97848291761386</v>
      </c>
      <c r="CI73" s="27">
        <f t="shared" si="12"/>
        <v>618.83975589613783</v>
      </c>
      <c r="CJ73" s="27">
        <f t="shared" si="12"/>
        <v>633.67958235641061</v>
      </c>
      <c r="CK73" s="27">
        <f t="shared" si="12"/>
        <v>629.07651180509367</v>
      </c>
      <c r="CL73" s="27">
        <f t="shared" si="12"/>
        <v>707.12499224870294</v>
      </c>
      <c r="CM73" s="27">
        <f t="shared" si="12"/>
        <v>437.17865885286324</v>
      </c>
      <c r="CN73" s="27">
        <f t="shared" si="12"/>
        <v>440.70078889978481</v>
      </c>
      <c r="CO73" s="27">
        <f t="shared" si="12"/>
        <v>184.71604396481217</v>
      </c>
      <c r="CP73" s="27">
        <f t="shared" si="12"/>
        <v>363.66282696386253</v>
      </c>
      <c r="CQ73" s="27">
        <f t="shared" si="12"/>
        <v>128.96376259322875</v>
      </c>
      <c r="CR73" s="27">
        <f t="shared" si="12"/>
        <v>383.71570194208942</v>
      </c>
      <c r="CS73" s="27">
        <f t="shared" si="12"/>
        <v>321.68642540613035</v>
      </c>
      <c r="CT73" s="27">
        <f t="shared" si="13"/>
        <v>82.924000376701969</v>
      </c>
      <c r="CU73" s="27">
        <f t="shared" si="13"/>
        <v>51.820312417150056</v>
      </c>
      <c r="CV73" s="27">
        <f t="shared" si="13"/>
        <v>50.156461188124283</v>
      </c>
      <c r="CW73" s="27">
        <f t="shared" si="13"/>
        <v>39.12674606997416</v>
      </c>
      <c r="CX73" s="27">
        <f t="shared" si="13"/>
        <v>117.78038548962355</v>
      </c>
      <c r="CY73" s="27">
        <f t="shared" si="13"/>
        <v>337.28169558535592</v>
      </c>
      <c r="CZ73" s="27">
        <f t="shared" si="13"/>
        <v>202.12336167614035</v>
      </c>
      <c r="DA73" s="27">
        <f t="shared" si="13"/>
        <v>92.237141731076591</v>
      </c>
      <c r="DB73" s="27">
        <f t="shared" si="13"/>
        <v>320.90036106629788</v>
      </c>
      <c r="DC73" s="27">
        <f t="shared" si="13"/>
        <v>399.93414320518349</v>
      </c>
      <c r="DD73" s="27">
        <f t="shared" si="13"/>
        <v>179.63464861860788</v>
      </c>
      <c r="DE73" s="27">
        <f t="shared" si="13"/>
        <v>219.47542456301306</v>
      </c>
      <c r="DF73" s="27">
        <f t="shared" si="13"/>
        <v>423.26160412591145</v>
      </c>
      <c r="DG73" s="27">
        <f t="shared" si="13"/>
        <v>285.76008698258255</v>
      </c>
      <c r="DH73" s="27">
        <f t="shared" si="13"/>
        <v>113.79230911569557</v>
      </c>
      <c r="DI73" s="27">
        <f t="shared" si="13"/>
        <v>107.75662967393494</v>
      </c>
      <c r="DJ73" s="27">
        <f t="shared" si="14"/>
        <v>161.36626522419542</v>
      </c>
      <c r="DK73" s="27">
        <f t="shared" si="14"/>
        <v>246.05182793822524</v>
      </c>
      <c r="DL73" s="27">
        <f t="shared" si="14"/>
        <v>259.13206080017773</v>
      </c>
      <c r="DM73" s="27">
        <f t="shared" si="14"/>
        <v>272.81551642017808</v>
      </c>
      <c r="DN73" s="27">
        <f t="shared" si="14"/>
        <v>82.49913836020373</v>
      </c>
      <c r="DO73" s="27">
        <f t="shared" si="14"/>
        <v>196.54249567474048</v>
      </c>
      <c r="DP73" s="27">
        <f t="shared" si="14"/>
        <v>309.57097212419256</v>
      </c>
      <c r="DQ73" s="27">
        <f t="shared" si="14"/>
        <v>437.34374047197991</v>
      </c>
      <c r="DR73" s="27">
        <f t="shared" si="14"/>
        <v>485.94034587518729</v>
      </c>
      <c r="DS73" s="27">
        <f t="shared" si="14"/>
        <v>497.67396667480324</v>
      </c>
      <c r="DT73" s="27">
        <f t="shared" si="14"/>
        <v>458.36575275982403</v>
      </c>
      <c r="DU73" s="27">
        <f t="shared" si="14"/>
        <v>572.3825423324588</v>
      </c>
      <c r="DV73" s="27">
        <f t="shared" si="14"/>
        <v>124.62641799030443</v>
      </c>
      <c r="DW73" s="27">
        <f t="shared" si="14"/>
        <v>65.448013734655191</v>
      </c>
      <c r="DX73" s="27">
        <f t="shared" si="14"/>
        <v>98.876550795284828</v>
      </c>
      <c r="DY73" s="27">
        <f t="shared" si="14"/>
        <v>147.27651165062403</v>
      </c>
      <c r="DZ73" s="27">
        <f t="shared" si="15"/>
        <v>153.71968459817231</v>
      </c>
    </row>
    <row r="74" spans="1:130">
      <c r="A74">
        <v>2019</v>
      </c>
      <c r="B74">
        <v>3.6389999999999998</v>
      </c>
      <c r="C74">
        <v>2.1663999999999999</v>
      </c>
      <c r="D74">
        <v>49.437199999999997</v>
      </c>
      <c r="E74">
        <v>6.4899999999999999E-2</v>
      </c>
      <c r="F74">
        <v>1.0284</v>
      </c>
      <c r="G74">
        <v>0.73499999999999999</v>
      </c>
      <c r="H74">
        <v>0.52890000000000004</v>
      </c>
      <c r="I74">
        <v>3.5371999999999999</v>
      </c>
      <c r="J74">
        <v>1.7404999999999999</v>
      </c>
      <c r="K74">
        <v>11.6784</v>
      </c>
      <c r="L74">
        <v>25.2181</v>
      </c>
      <c r="M74">
        <v>2.1928000000000001</v>
      </c>
      <c r="N74">
        <v>0.1158</v>
      </c>
      <c r="O74">
        <v>4.6634000000000002</v>
      </c>
      <c r="P74">
        <v>0.63249999999999995</v>
      </c>
      <c r="Q74">
        <v>0.76190000000000002</v>
      </c>
      <c r="R74">
        <v>2.0506000000000002</v>
      </c>
      <c r="S74">
        <v>6.5891999999999999</v>
      </c>
      <c r="T74">
        <v>0.41870000000000002</v>
      </c>
      <c r="U74">
        <v>3.8656000000000001</v>
      </c>
      <c r="V74">
        <v>5.6099999999999997E-2</v>
      </c>
      <c r="W74">
        <v>0.12640000000000001</v>
      </c>
      <c r="X74">
        <v>1.3832</v>
      </c>
      <c r="Y74">
        <v>0.99299999999999999</v>
      </c>
      <c r="Z74">
        <v>2.3530000000000002</v>
      </c>
      <c r="AA74">
        <v>0.59130000000000005</v>
      </c>
      <c r="AB74">
        <v>0.63480000000000003</v>
      </c>
      <c r="AC74">
        <v>0.51470000000000005</v>
      </c>
      <c r="AD74">
        <v>3.3212000000000002</v>
      </c>
      <c r="AE74">
        <v>6.8403999999999998</v>
      </c>
      <c r="AF74">
        <v>18.8462</v>
      </c>
      <c r="AG74">
        <v>0.16869999999999999</v>
      </c>
      <c r="AH74">
        <v>0.98260000000000003</v>
      </c>
      <c r="AI74">
        <v>4.8784999999999998</v>
      </c>
      <c r="AJ74">
        <v>7.1386000000000003</v>
      </c>
      <c r="AK74">
        <v>24.6404</v>
      </c>
      <c r="AL74">
        <v>3.0548999999999999</v>
      </c>
      <c r="AM74">
        <v>2.0880000000000001</v>
      </c>
      <c r="AN74">
        <v>6.4767999999999999</v>
      </c>
      <c r="AO74">
        <v>10.0588</v>
      </c>
      <c r="AP74">
        <v>3.6957</v>
      </c>
      <c r="AQ74">
        <v>45.9422</v>
      </c>
      <c r="AR74">
        <v>8.9761000000000006</v>
      </c>
      <c r="AS74">
        <v>0.55459999999999998</v>
      </c>
      <c r="AT74">
        <v>1.5853999999999999</v>
      </c>
      <c r="AU74">
        <v>5.8429000000000002</v>
      </c>
      <c r="AV74">
        <v>0.46050000000000002</v>
      </c>
      <c r="AW74">
        <v>1.1974</v>
      </c>
      <c r="AX74">
        <v>0.35909999999999997</v>
      </c>
      <c r="AY74">
        <v>2.7490000000000001</v>
      </c>
      <c r="AZ74">
        <v>2.2382</v>
      </c>
      <c r="BA74">
        <v>21.180599999999998</v>
      </c>
      <c r="BB74">
        <v>7.1715999999999998</v>
      </c>
      <c r="BC74">
        <v>0.80879999999999996</v>
      </c>
      <c r="BD74">
        <v>0.71089999999999998</v>
      </c>
      <c r="BE74">
        <v>0.26350000000000001</v>
      </c>
      <c r="BF74">
        <v>4.1700000000000001E-2</v>
      </c>
      <c r="BG74">
        <v>1.17E-2</v>
      </c>
      <c r="BH74">
        <v>7.1000000000000004E-3</v>
      </c>
      <c r="BI74">
        <v>0.115</v>
      </c>
      <c r="BJ74">
        <v>0.66139999999999999</v>
      </c>
      <c r="BK74">
        <v>0.24279999999999999</v>
      </c>
      <c r="BL74">
        <v>5.8599999999999999E-2</v>
      </c>
      <c r="BM74">
        <v>4.1599999999999998E-2</v>
      </c>
      <c r="BO74" s="27">
        <f t="shared" si="16"/>
        <v>509.23736142558471</v>
      </c>
      <c r="BP74" s="27">
        <f t="shared" si="16"/>
        <v>427.76609503499884</v>
      </c>
      <c r="BQ74" s="27">
        <f t="shared" si="16"/>
        <v>53.455792669740397</v>
      </c>
      <c r="BR74" s="27">
        <f t="shared" si="16"/>
        <v>171.20983889391582</v>
      </c>
      <c r="BS74" s="27">
        <f t="shared" si="16"/>
        <v>119.09959593690175</v>
      </c>
      <c r="BT74" s="27">
        <f t="shared" si="16"/>
        <v>282.01114231778621</v>
      </c>
      <c r="BU74" s="27">
        <f t="shared" si="16"/>
        <v>307.04122328845853</v>
      </c>
      <c r="BV74" s="27">
        <f t="shared" si="16"/>
        <v>241.28733875863759</v>
      </c>
      <c r="BW74" s="27">
        <f t="shared" si="16"/>
        <v>353.58408922386212</v>
      </c>
      <c r="BX74" s="27">
        <f t="shared" si="16"/>
        <v>198.60954272730982</v>
      </c>
      <c r="BY74" s="27">
        <f t="shared" si="16"/>
        <v>409.91510119423998</v>
      </c>
      <c r="BZ74" s="27">
        <f t="shared" si="16"/>
        <v>484.61703364340156</v>
      </c>
      <c r="CA74" s="27">
        <f t="shared" si="16"/>
        <v>406.88114011046929</v>
      </c>
      <c r="CB74" s="27">
        <f t="shared" si="16"/>
        <v>222.74976594891001</v>
      </c>
      <c r="CC74" s="27">
        <f t="shared" si="16"/>
        <v>570.6938554542993</v>
      </c>
      <c r="CD74" s="27">
        <f t="shared" si="12"/>
        <v>270.5726096282512</v>
      </c>
      <c r="CE74" s="27">
        <f t="shared" si="12"/>
        <v>326.9430679651278</v>
      </c>
      <c r="CF74" s="27">
        <f t="shared" si="12"/>
        <v>320.33525039256767</v>
      </c>
      <c r="CG74" s="27">
        <f t="shared" si="12"/>
        <v>723.21329869555609</v>
      </c>
      <c r="CH74" s="27">
        <f t="shared" si="12"/>
        <v>495.09781947424028</v>
      </c>
      <c r="CI74" s="27">
        <f t="shared" si="12"/>
        <v>601.67955469277865</v>
      </c>
      <c r="CJ74" s="27">
        <f t="shared" si="12"/>
        <v>616.13153238346399</v>
      </c>
      <c r="CK74" s="27">
        <f t="shared" si="12"/>
        <v>609.17014220722876</v>
      </c>
      <c r="CL74" s="27">
        <f t="shared" si="12"/>
        <v>684.18115297959866</v>
      </c>
      <c r="CM74" s="27">
        <f t="shared" si="12"/>
        <v>428.24253123549698</v>
      </c>
      <c r="CN74" s="27">
        <f t="shared" si="12"/>
        <v>432.72397289346191</v>
      </c>
      <c r="CO74" s="27">
        <f t="shared" si="12"/>
        <v>180.89747718121379</v>
      </c>
      <c r="CP74" s="27">
        <f t="shared" si="12"/>
        <v>356.73195547608157</v>
      </c>
      <c r="CQ74" s="27">
        <f t="shared" si="12"/>
        <v>125.93039172193089</v>
      </c>
      <c r="CR74" s="27">
        <f t="shared" si="12"/>
        <v>370.56258295186763</v>
      </c>
      <c r="CS74" s="27">
        <f t="shared" si="12"/>
        <v>312.44062845556891</v>
      </c>
      <c r="CT74" s="27">
        <f t="shared" si="13"/>
        <v>83.617925066046737</v>
      </c>
      <c r="CU74" s="27">
        <f t="shared" si="13"/>
        <v>52.101339385134196</v>
      </c>
      <c r="CV74" s="27">
        <f t="shared" si="13"/>
        <v>49.839758815819181</v>
      </c>
      <c r="CW74" s="27">
        <f t="shared" si="13"/>
        <v>39.073652406182944</v>
      </c>
      <c r="CX74" s="27">
        <f t="shared" si="13"/>
        <v>113.83770997726978</v>
      </c>
      <c r="CY74" s="27">
        <f t="shared" si="13"/>
        <v>320.02790776609015</v>
      </c>
      <c r="CZ74" s="27">
        <f t="shared" si="13"/>
        <v>196.17606990181804</v>
      </c>
      <c r="DA74" s="27">
        <f t="shared" si="13"/>
        <v>88.633925247969159</v>
      </c>
      <c r="DB74" s="27">
        <f t="shared" si="13"/>
        <v>309.09733425520471</v>
      </c>
      <c r="DC74" s="27">
        <f t="shared" si="13"/>
        <v>385.10594399254734</v>
      </c>
      <c r="DD74" s="27">
        <f t="shared" si="13"/>
        <v>174.88066507807207</v>
      </c>
      <c r="DE74" s="27">
        <f t="shared" si="13"/>
        <v>214.45807888223095</v>
      </c>
      <c r="DF74" s="27">
        <f t="shared" si="13"/>
        <v>410.96093425810659</v>
      </c>
      <c r="DG74" s="27">
        <f t="shared" si="13"/>
        <v>276.2463670135283</v>
      </c>
      <c r="DH74" s="27">
        <f t="shared" si="13"/>
        <v>110.32374521821552</v>
      </c>
      <c r="DI74" s="27">
        <f t="shared" si="13"/>
        <v>109.0831566604683</v>
      </c>
      <c r="DJ74" s="27">
        <f t="shared" si="14"/>
        <v>162.94481867047696</v>
      </c>
      <c r="DK74" s="27">
        <f t="shared" si="14"/>
        <v>241.01803440430083</v>
      </c>
      <c r="DL74" s="27">
        <f t="shared" si="14"/>
        <v>254.4757743506193</v>
      </c>
      <c r="DM74" s="27">
        <f t="shared" si="14"/>
        <v>269.88538733774254</v>
      </c>
      <c r="DN74" s="27">
        <f t="shared" si="14"/>
        <v>81.111323861678073</v>
      </c>
      <c r="DO74" s="27">
        <f t="shared" si="14"/>
        <v>193.86894463667818</v>
      </c>
      <c r="DP74" s="27">
        <f t="shared" si="14"/>
        <v>306.91468773479653</v>
      </c>
      <c r="DQ74" s="27">
        <f t="shared" si="14"/>
        <v>433.50204280748824</v>
      </c>
      <c r="DR74" s="27">
        <f t="shared" si="14"/>
        <v>482.82534365803872</v>
      </c>
      <c r="DS74" s="27">
        <f t="shared" si="14"/>
        <v>494.11915262712608</v>
      </c>
      <c r="DT74" s="27">
        <f t="shared" si="14"/>
        <v>450.66212666302027</v>
      </c>
      <c r="DU74" s="27">
        <f t="shared" si="14"/>
        <v>564.43278480006359</v>
      </c>
      <c r="DV74" s="27">
        <f t="shared" si="14"/>
        <v>124.30215150810938</v>
      </c>
      <c r="DW74" s="27">
        <f t="shared" si="14"/>
        <v>65.636567527067371</v>
      </c>
      <c r="DX74" s="27">
        <f t="shared" si="14"/>
        <v>98.795170918087081</v>
      </c>
      <c r="DY74" s="27">
        <f t="shared" si="14"/>
        <v>146.77557113480557</v>
      </c>
      <c r="DZ74" s="27">
        <f t="shared" si="15"/>
        <v>153.3510522610064</v>
      </c>
    </row>
    <row r="75" spans="1:130">
      <c r="A75">
        <v>2020</v>
      </c>
      <c r="B75">
        <v>3.5204</v>
      </c>
      <c r="C75">
        <v>2.1023999999999998</v>
      </c>
      <c r="D75">
        <v>48.390999999999998</v>
      </c>
      <c r="E75">
        <v>6.3700000000000007E-2</v>
      </c>
      <c r="F75">
        <v>1.0059</v>
      </c>
      <c r="G75">
        <v>0.72150000000000003</v>
      </c>
      <c r="H75">
        <v>0.52059999999999995</v>
      </c>
      <c r="I75">
        <v>3.4413999999999998</v>
      </c>
      <c r="J75">
        <v>1.7173</v>
      </c>
      <c r="K75">
        <v>11.4427</v>
      </c>
      <c r="L75">
        <v>24.552800000000001</v>
      </c>
      <c r="M75">
        <v>2.1189</v>
      </c>
      <c r="N75">
        <v>0.1149</v>
      </c>
      <c r="O75">
        <v>4.5829000000000004</v>
      </c>
      <c r="P75">
        <v>0.6109</v>
      </c>
      <c r="Q75">
        <v>0.74629999999999996</v>
      </c>
      <c r="R75">
        <v>1.9935</v>
      </c>
      <c r="S75">
        <v>6.3947000000000003</v>
      </c>
      <c r="T75">
        <v>0.41110000000000002</v>
      </c>
      <c r="U75">
        <v>3.7401</v>
      </c>
      <c r="V75">
        <v>5.5100000000000003E-2</v>
      </c>
      <c r="W75">
        <v>0.124</v>
      </c>
      <c r="X75">
        <v>1.3563000000000001</v>
      </c>
      <c r="Y75">
        <v>0.95650000000000002</v>
      </c>
      <c r="Z75">
        <v>2.2883</v>
      </c>
      <c r="AA75">
        <v>0.57509999999999994</v>
      </c>
      <c r="AB75">
        <v>0.61850000000000005</v>
      </c>
      <c r="AC75">
        <v>0.50080000000000002</v>
      </c>
      <c r="AD75">
        <v>3.2387999999999999</v>
      </c>
      <c r="AE75">
        <v>6.6877000000000004</v>
      </c>
      <c r="AF75">
        <v>18.340199999999999</v>
      </c>
      <c r="AG75">
        <v>0.1714</v>
      </c>
      <c r="AH75">
        <v>0.99350000000000005</v>
      </c>
      <c r="AI75">
        <v>4.9111000000000002</v>
      </c>
      <c r="AJ75">
        <v>7.2007000000000003</v>
      </c>
      <c r="AK75">
        <v>24.0916</v>
      </c>
      <c r="AL75">
        <v>2.9937999999999998</v>
      </c>
      <c r="AM75">
        <v>2.0377999999999998</v>
      </c>
      <c r="AN75">
        <v>6.3339999999999996</v>
      </c>
      <c r="AO75">
        <v>9.8263999999999996</v>
      </c>
      <c r="AP75">
        <v>3.6499000000000001</v>
      </c>
      <c r="AQ75">
        <v>44.829500000000003</v>
      </c>
      <c r="AR75">
        <v>8.7200000000000006</v>
      </c>
      <c r="AS75">
        <v>0.54100000000000004</v>
      </c>
      <c r="AT75">
        <v>1.5642</v>
      </c>
      <c r="AU75">
        <v>5.7050999999999998</v>
      </c>
      <c r="AV75">
        <v>0.46899999999999997</v>
      </c>
      <c r="AW75">
        <v>1.2216</v>
      </c>
      <c r="AX75">
        <v>0.34910000000000002</v>
      </c>
      <c r="AY75">
        <v>2.6968999999999999</v>
      </c>
      <c r="AZ75">
        <v>2.2648000000000001</v>
      </c>
      <c r="BA75">
        <v>20.9406</v>
      </c>
      <c r="BB75">
        <v>7.1752000000000002</v>
      </c>
      <c r="BC75">
        <v>0.8226</v>
      </c>
      <c r="BD75">
        <v>0.72440000000000004</v>
      </c>
      <c r="BE75">
        <v>0.27</v>
      </c>
      <c r="BF75">
        <v>4.2700000000000002E-2</v>
      </c>
      <c r="BG75">
        <v>1.2E-2</v>
      </c>
      <c r="BH75">
        <v>7.1999999999999998E-3</v>
      </c>
      <c r="BI75">
        <v>0.1171</v>
      </c>
      <c r="BJ75">
        <v>0.66690000000000005</v>
      </c>
      <c r="BK75">
        <v>0.24640000000000001</v>
      </c>
      <c r="BL75">
        <v>5.9799999999999999E-2</v>
      </c>
      <c r="BM75">
        <v>4.2500000000000003E-2</v>
      </c>
      <c r="BO75" s="27">
        <f t="shared" si="16"/>
        <v>492.6406175220194</v>
      </c>
      <c r="BP75" s="27">
        <f t="shared" si="16"/>
        <v>415.12898735301951</v>
      </c>
      <c r="BQ75" s="27">
        <f t="shared" si="16"/>
        <v>52.324550400941149</v>
      </c>
      <c r="BR75" s="27">
        <f t="shared" si="16"/>
        <v>168.04417161082341</v>
      </c>
      <c r="BS75" s="27">
        <f t="shared" si="16"/>
        <v>116.49385798612356</v>
      </c>
      <c r="BT75" s="27">
        <f t="shared" si="16"/>
        <v>276.83134582623507</v>
      </c>
      <c r="BU75" s="27">
        <f t="shared" si="16"/>
        <v>302.22284145201644</v>
      </c>
      <c r="BV75" s="27">
        <f t="shared" si="16"/>
        <v>234.7524164887412</v>
      </c>
      <c r="BW75" s="27">
        <f t="shared" si="16"/>
        <v>348.87098904001056</v>
      </c>
      <c r="BX75" s="27">
        <f t="shared" si="16"/>
        <v>194.60109386266853</v>
      </c>
      <c r="BY75" s="27">
        <f t="shared" si="16"/>
        <v>399.10078461906068</v>
      </c>
      <c r="BZ75" s="27">
        <f t="shared" si="16"/>
        <v>468.28485615970607</v>
      </c>
      <c r="CA75" s="27">
        <f t="shared" si="16"/>
        <v>403.718851456761</v>
      </c>
      <c r="CB75" s="27">
        <f t="shared" si="16"/>
        <v>218.90464089875621</v>
      </c>
      <c r="CC75" s="27">
        <f t="shared" si="16"/>
        <v>551.20454750518809</v>
      </c>
      <c r="CD75" s="27">
        <f t="shared" si="12"/>
        <v>265.03260082105766</v>
      </c>
      <c r="CE75" s="27">
        <f t="shared" si="12"/>
        <v>317.83917194405643</v>
      </c>
      <c r="CF75" s="27">
        <f t="shared" si="12"/>
        <v>310.87959474372497</v>
      </c>
      <c r="CG75" s="27">
        <f t="shared" si="12"/>
        <v>710.08594959097945</v>
      </c>
      <c r="CH75" s="27">
        <f t="shared" si="12"/>
        <v>479.02404662034513</v>
      </c>
      <c r="CI75" s="27">
        <f t="shared" si="12"/>
        <v>590.95442894067924</v>
      </c>
      <c r="CJ75" s="27">
        <f t="shared" si="12"/>
        <v>604.43283240149924</v>
      </c>
      <c r="CK75" s="27">
        <f t="shared" si="12"/>
        <v>597.323209858057</v>
      </c>
      <c r="CL75" s="27">
        <f t="shared" si="12"/>
        <v>659.03250032727703</v>
      </c>
      <c r="CM75" s="27">
        <f t="shared" si="12"/>
        <v>416.46722661546437</v>
      </c>
      <c r="CN75" s="27">
        <f t="shared" si="12"/>
        <v>420.86852158131222</v>
      </c>
      <c r="CO75" s="27">
        <f t="shared" si="12"/>
        <v>176.25250415340381</v>
      </c>
      <c r="CP75" s="27">
        <f t="shared" si="12"/>
        <v>347.09804410806612</v>
      </c>
      <c r="CQ75" s="27">
        <f t="shared" si="12"/>
        <v>122.80601972449408</v>
      </c>
      <c r="CR75" s="27">
        <f t="shared" si="12"/>
        <v>362.29041956716054</v>
      </c>
      <c r="CS75" s="27">
        <f t="shared" si="12"/>
        <v>304.05193694223902</v>
      </c>
      <c r="CT75" s="27">
        <f t="shared" si="13"/>
        <v>84.956208395497427</v>
      </c>
      <c r="CU75" s="27">
        <f t="shared" si="13"/>
        <v>52.679300507969494</v>
      </c>
      <c r="CV75" s="27">
        <f t="shared" si="13"/>
        <v>50.172807117017449</v>
      </c>
      <c r="CW75" s="27">
        <f t="shared" si="13"/>
        <v>39.413561325918465</v>
      </c>
      <c r="CX75" s="27">
        <f t="shared" si="13"/>
        <v>111.30227486925507</v>
      </c>
      <c r="CY75" s="27">
        <f t="shared" si="13"/>
        <v>313.62714009300493</v>
      </c>
      <c r="CZ75" s="27">
        <f t="shared" si="13"/>
        <v>191.45957626720528</v>
      </c>
      <c r="DA75" s="27">
        <f t="shared" si="13"/>
        <v>86.679731120404611</v>
      </c>
      <c r="DB75" s="27">
        <f t="shared" si="13"/>
        <v>301.95590381808404</v>
      </c>
      <c r="DC75" s="27">
        <f t="shared" si="13"/>
        <v>380.33341044413737</v>
      </c>
      <c r="DD75" s="27">
        <f t="shared" si="13"/>
        <v>170.64513182036194</v>
      </c>
      <c r="DE75" s="27">
        <f t="shared" si="13"/>
        <v>208.33930636390568</v>
      </c>
      <c r="DF75" s="27">
        <f t="shared" si="13"/>
        <v>400.88327701701348</v>
      </c>
      <c r="DG75" s="27">
        <f t="shared" si="13"/>
        <v>272.55239515741198</v>
      </c>
      <c r="DH75" s="27">
        <f t="shared" si="13"/>
        <v>107.72185025320327</v>
      </c>
      <c r="DI75" s="27">
        <f t="shared" si="13"/>
        <v>111.09663512217074</v>
      </c>
      <c r="DJ75" s="27">
        <f t="shared" si="14"/>
        <v>166.23800775668502</v>
      </c>
      <c r="DK75" s="27">
        <f t="shared" si="14"/>
        <v>234.30630969240164</v>
      </c>
      <c r="DL75" s="27">
        <f t="shared" si="14"/>
        <v>249.65286134819394</v>
      </c>
      <c r="DM75" s="27">
        <f t="shared" si="14"/>
        <v>273.09285374073789</v>
      </c>
      <c r="DN75" s="27">
        <f t="shared" si="14"/>
        <v>80.192241412323369</v>
      </c>
      <c r="DO75" s="27">
        <f t="shared" si="14"/>
        <v>193.96626297577853</v>
      </c>
      <c r="DP75" s="27">
        <f t="shared" si="14"/>
        <v>312.1513626738917</v>
      </c>
      <c r="DQ75" s="27">
        <f t="shared" si="14"/>
        <v>441.73425208854195</v>
      </c>
      <c r="DR75" s="27">
        <f t="shared" si="14"/>
        <v>494.73564625301879</v>
      </c>
      <c r="DS75" s="27">
        <f t="shared" si="14"/>
        <v>505.96853278604993</v>
      </c>
      <c r="DT75" s="27">
        <f t="shared" si="14"/>
        <v>462.21756580822591</v>
      </c>
      <c r="DU75" s="27">
        <f t="shared" si="14"/>
        <v>572.3825423324588</v>
      </c>
      <c r="DV75" s="27">
        <f t="shared" si="14"/>
        <v>126.57201688347484</v>
      </c>
      <c r="DW75" s="27">
        <f t="shared" si="14"/>
        <v>66.182381136681641</v>
      </c>
      <c r="DX75" s="27">
        <f t="shared" si="14"/>
        <v>100.26000870764686</v>
      </c>
      <c r="DY75" s="27">
        <f t="shared" si="14"/>
        <v>149.78121422971626</v>
      </c>
      <c r="DZ75" s="27">
        <f t="shared" si="15"/>
        <v>156.66874329549935</v>
      </c>
    </row>
    <row r="76" spans="1:130"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</row>
    <row r="77" spans="1:130"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</row>
    <row r="78" spans="1:130">
      <c r="B78" s="2" t="s">
        <v>65</v>
      </c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</row>
    <row r="79" spans="1:130">
      <c r="B79" t="s">
        <v>169</v>
      </c>
      <c r="C79" t="s">
        <v>170</v>
      </c>
      <c r="D79" t="s">
        <v>171</v>
      </c>
      <c r="E79" t="s">
        <v>172</v>
      </c>
      <c r="F79" t="s">
        <v>173</v>
      </c>
      <c r="G79" t="s">
        <v>174</v>
      </c>
      <c r="H79" t="s">
        <v>175</v>
      </c>
      <c r="I79" t="s">
        <v>176</v>
      </c>
      <c r="J79" t="s">
        <v>177</v>
      </c>
      <c r="K79" t="s">
        <v>178</v>
      </c>
      <c r="L79" t="s">
        <v>179</v>
      </c>
      <c r="M79" t="s">
        <v>180</v>
      </c>
      <c r="N79" t="s">
        <v>181</v>
      </c>
      <c r="O79" t="s">
        <v>182</v>
      </c>
      <c r="P79" t="s">
        <v>183</v>
      </c>
      <c r="Q79" t="s">
        <v>184</v>
      </c>
      <c r="R79" t="s">
        <v>185</v>
      </c>
      <c r="S79" t="s">
        <v>186</v>
      </c>
      <c r="T79" t="s">
        <v>187</v>
      </c>
      <c r="U79" t="s">
        <v>188</v>
      </c>
      <c r="V79" t="s">
        <v>189</v>
      </c>
      <c r="W79" t="s">
        <v>190</v>
      </c>
      <c r="X79" t="s">
        <v>191</v>
      </c>
      <c r="Y79" t="s">
        <v>192</v>
      </c>
      <c r="Z79" t="s">
        <v>193</v>
      </c>
      <c r="AA79" t="s">
        <v>194</v>
      </c>
      <c r="AB79" t="s">
        <v>195</v>
      </c>
      <c r="AC79" t="s">
        <v>196</v>
      </c>
      <c r="AD79" t="s">
        <v>197</v>
      </c>
      <c r="AE79" t="s">
        <v>327</v>
      </c>
      <c r="AF79" t="s">
        <v>198</v>
      </c>
      <c r="AG79" t="s">
        <v>199</v>
      </c>
      <c r="AH79" t="s">
        <v>200</v>
      </c>
      <c r="AI79" t="s">
        <v>201</v>
      </c>
      <c r="AJ79" t="s">
        <v>202</v>
      </c>
      <c r="AK79" t="s">
        <v>203</v>
      </c>
      <c r="AL79" t="s">
        <v>204</v>
      </c>
      <c r="AM79" t="s">
        <v>205</v>
      </c>
      <c r="AN79" t="s">
        <v>206</v>
      </c>
      <c r="AO79" t="s">
        <v>207</v>
      </c>
      <c r="AP79" t="s">
        <v>208</v>
      </c>
      <c r="AQ79" t="s">
        <v>209</v>
      </c>
      <c r="AR79" t="s">
        <v>210</v>
      </c>
      <c r="AS79" t="s">
        <v>211</v>
      </c>
      <c r="AT79" t="s">
        <v>212</v>
      </c>
      <c r="AU79" t="s">
        <v>213</v>
      </c>
      <c r="AV79" t="s">
        <v>214</v>
      </c>
      <c r="AW79" t="s">
        <v>215</v>
      </c>
      <c r="AX79" t="s">
        <v>216</v>
      </c>
      <c r="AY79" t="s">
        <v>217</v>
      </c>
      <c r="AZ79" t="s">
        <v>218</v>
      </c>
      <c r="BA79" t="s">
        <v>219</v>
      </c>
      <c r="BB79" t="s">
        <v>220</v>
      </c>
      <c r="BC79" t="s">
        <v>221</v>
      </c>
      <c r="BD79" t="s">
        <v>222</v>
      </c>
      <c r="BE79" t="s">
        <v>223</v>
      </c>
      <c r="BF79" t="s">
        <v>224</v>
      </c>
      <c r="BG79" t="s">
        <v>225</v>
      </c>
      <c r="BH79" t="s">
        <v>226</v>
      </c>
      <c r="BI79" t="s">
        <v>227</v>
      </c>
      <c r="BJ79" t="s">
        <v>228</v>
      </c>
      <c r="BK79" t="s">
        <v>229</v>
      </c>
      <c r="BL79" t="s">
        <v>230</v>
      </c>
      <c r="BM79" t="s">
        <v>231</v>
      </c>
      <c r="BO79" s="9" t="s">
        <v>169</v>
      </c>
      <c r="BP79" s="9" t="s">
        <v>170</v>
      </c>
      <c r="BQ79" s="9" t="s">
        <v>171</v>
      </c>
      <c r="BR79" s="9" t="s">
        <v>172</v>
      </c>
      <c r="BS79" s="9" t="s">
        <v>173</v>
      </c>
      <c r="BT79" s="9" t="s">
        <v>174</v>
      </c>
      <c r="BU79" s="9" t="s">
        <v>175</v>
      </c>
      <c r="BV79" s="9" t="s">
        <v>176</v>
      </c>
      <c r="BW79" s="9" t="s">
        <v>177</v>
      </c>
      <c r="BX79" s="9" t="s">
        <v>178</v>
      </c>
      <c r="BY79" s="9" t="s">
        <v>179</v>
      </c>
      <c r="BZ79" s="9" t="s">
        <v>180</v>
      </c>
      <c r="CA79" s="9" t="s">
        <v>181</v>
      </c>
      <c r="CB79" s="9" t="s">
        <v>182</v>
      </c>
      <c r="CC79" s="9" t="s">
        <v>183</v>
      </c>
      <c r="CD79" s="9" t="s">
        <v>184</v>
      </c>
      <c r="CE79" s="9" t="s">
        <v>185</v>
      </c>
      <c r="CF79" s="9" t="s">
        <v>186</v>
      </c>
      <c r="CG79" s="9" t="s">
        <v>187</v>
      </c>
      <c r="CH79" s="9" t="s">
        <v>188</v>
      </c>
      <c r="CI79" s="9" t="s">
        <v>189</v>
      </c>
      <c r="CJ79" s="9" t="s">
        <v>190</v>
      </c>
      <c r="CK79" s="9" t="s">
        <v>191</v>
      </c>
      <c r="CL79" s="9" t="s">
        <v>192</v>
      </c>
      <c r="CM79" s="9" t="s">
        <v>193</v>
      </c>
      <c r="CN79" s="9" t="s">
        <v>194</v>
      </c>
      <c r="CO79" s="9" t="s">
        <v>195</v>
      </c>
      <c r="CP79" s="9" t="s">
        <v>196</v>
      </c>
      <c r="CQ79" s="9" t="s">
        <v>197</v>
      </c>
      <c r="CR79" s="9" t="s">
        <v>327</v>
      </c>
      <c r="CS79" s="9" t="s">
        <v>198</v>
      </c>
      <c r="CT79" s="9" t="s">
        <v>199</v>
      </c>
      <c r="CU79" s="9" t="s">
        <v>200</v>
      </c>
      <c r="CV79" s="9" t="s">
        <v>201</v>
      </c>
      <c r="CW79" s="9" t="s">
        <v>202</v>
      </c>
      <c r="CX79" s="9" t="s">
        <v>203</v>
      </c>
      <c r="CY79" s="9" t="s">
        <v>204</v>
      </c>
      <c r="CZ79" s="9" t="s">
        <v>205</v>
      </c>
      <c r="DA79" s="9" t="s">
        <v>206</v>
      </c>
      <c r="DB79" s="9" t="s">
        <v>207</v>
      </c>
      <c r="DC79" s="9" t="s">
        <v>208</v>
      </c>
      <c r="DD79" s="9" t="s">
        <v>209</v>
      </c>
      <c r="DE79" s="9" t="s">
        <v>210</v>
      </c>
      <c r="DF79" s="9" t="s">
        <v>211</v>
      </c>
      <c r="DG79" s="9" t="s">
        <v>212</v>
      </c>
      <c r="DH79" s="9" t="s">
        <v>213</v>
      </c>
      <c r="DI79" s="9" t="s">
        <v>214</v>
      </c>
      <c r="DJ79" s="9" t="s">
        <v>215</v>
      </c>
      <c r="DK79" s="9" t="s">
        <v>216</v>
      </c>
      <c r="DL79" s="9" t="s">
        <v>217</v>
      </c>
      <c r="DM79" s="9" t="s">
        <v>218</v>
      </c>
      <c r="DN79" s="9" t="s">
        <v>219</v>
      </c>
      <c r="DO79" s="9" t="s">
        <v>220</v>
      </c>
      <c r="DP79" s="9" t="s">
        <v>221</v>
      </c>
      <c r="DQ79" s="9" t="s">
        <v>222</v>
      </c>
      <c r="DR79" s="9" t="s">
        <v>223</v>
      </c>
      <c r="DS79" s="9" t="s">
        <v>224</v>
      </c>
      <c r="DT79" s="9" t="s">
        <v>225</v>
      </c>
      <c r="DU79" s="9" t="s">
        <v>226</v>
      </c>
      <c r="DV79" s="9" t="s">
        <v>227</v>
      </c>
      <c r="DW79" s="9" t="s">
        <v>228</v>
      </c>
      <c r="DX79" s="9" t="s">
        <v>229</v>
      </c>
      <c r="DY79" s="9" t="s">
        <v>230</v>
      </c>
      <c r="DZ79" s="9" t="s">
        <v>231</v>
      </c>
    </row>
    <row r="80" spans="1:130">
      <c r="A80" t="s">
        <v>64</v>
      </c>
      <c r="BO80" s="9"/>
    </row>
    <row r="81" spans="1:130">
      <c r="A81">
        <v>1990</v>
      </c>
      <c r="B81">
        <v>10.248200000000001</v>
      </c>
      <c r="C81">
        <v>7.2382999999999997</v>
      </c>
      <c r="D81">
        <v>199.21209999999999</v>
      </c>
      <c r="E81">
        <v>0.13100000000000001</v>
      </c>
      <c r="F81">
        <v>5.5808</v>
      </c>
      <c r="G81">
        <v>3.2370999999999999</v>
      </c>
      <c r="H81">
        <v>2.3065000000000002</v>
      </c>
      <c r="I81">
        <v>17.0213</v>
      </c>
      <c r="J81">
        <v>6.7213000000000003</v>
      </c>
      <c r="K81">
        <v>57.738199999999999</v>
      </c>
      <c r="L81">
        <v>99.639200000000002</v>
      </c>
      <c r="M81">
        <v>8.4792000000000005</v>
      </c>
      <c r="N81">
        <v>0.28089999999999998</v>
      </c>
      <c r="O81">
        <v>12.372400000000001</v>
      </c>
      <c r="P81">
        <v>1.6183000000000001</v>
      </c>
      <c r="Q81">
        <v>1.8731</v>
      </c>
      <c r="R81">
        <v>6.8625999999999996</v>
      </c>
      <c r="S81">
        <v>22.2058</v>
      </c>
      <c r="T81">
        <v>1.3528</v>
      </c>
      <c r="U81">
        <v>14.0768</v>
      </c>
      <c r="V81">
        <v>0.21460000000000001</v>
      </c>
      <c r="W81">
        <v>0.47839999999999999</v>
      </c>
      <c r="X81">
        <v>5.4570999999999996</v>
      </c>
      <c r="Y81">
        <v>3.2633000000000001</v>
      </c>
      <c r="Z81">
        <v>8.5150000000000006</v>
      </c>
      <c r="AA81">
        <v>1.9679</v>
      </c>
      <c r="AB81">
        <v>2.6793999999999998</v>
      </c>
      <c r="AC81">
        <v>1.7786999999999999</v>
      </c>
      <c r="AD81">
        <v>16.262599999999999</v>
      </c>
      <c r="AE81">
        <v>27.969200000000001</v>
      </c>
      <c r="AF81">
        <v>86.391199999999998</v>
      </c>
      <c r="AG81">
        <v>0.58579999999999999</v>
      </c>
      <c r="AH81">
        <v>4.5175999999999998</v>
      </c>
      <c r="AI81">
        <v>17.8079</v>
      </c>
      <c r="AJ81">
        <v>29.888000000000002</v>
      </c>
      <c r="AK81">
        <v>81.149699999999996</v>
      </c>
      <c r="AL81">
        <v>7.4211999999999998</v>
      </c>
      <c r="AM81">
        <v>6.5157999999999996</v>
      </c>
      <c r="AN81">
        <v>24.879200000000001</v>
      </c>
      <c r="AO81">
        <v>27.625299999999999</v>
      </c>
      <c r="AP81">
        <v>13.6092</v>
      </c>
      <c r="AQ81">
        <v>227.9913</v>
      </c>
      <c r="AR81">
        <v>29.2864</v>
      </c>
      <c r="AS81">
        <v>1.6611</v>
      </c>
      <c r="AT81">
        <v>6.7229999999999999</v>
      </c>
      <c r="AU81">
        <v>23.754300000000001</v>
      </c>
      <c r="AV81">
        <v>1.542</v>
      </c>
      <c r="AW81">
        <v>3.2557999999999998</v>
      </c>
      <c r="AX81">
        <v>0.87680000000000002</v>
      </c>
      <c r="AY81">
        <v>6.9001000000000001</v>
      </c>
      <c r="AZ81">
        <v>5.4386000000000001</v>
      </c>
      <c r="BA81">
        <v>71.101500000000001</v>
      </c>
      <c r="BB81">
        <v>20.420200000000001</v>
      </c>
      <c r="BC81">
        <v>1.7982</v>
      </c>
      <c r="BD81">
        <v>1.5153000000000001</v>
      </c>
      <c r="BE81">
        <v>0.50780000000000003</v>
      </c>
      <c r="BF81">
        <v>8.6800000000000002E-2</v>
      </c>
      <c r="BG81">
        <v>3.3000000000000002E-2</v>
      </c>
      <c r="BH81">
        <v>1.84E-2</v>
      </c>
      <c r="BI81">
        <v>0.36890000000000001</v>
      </c>
      <c r="BJ81">
        <v>3.1135999999999999</v>
      </c>
      <c r="BK81">
        <v>0.90380000000000005</v>
      </c>
      <c r="BL81">
        <v>0.17249999999999999</v>
      </c>
      <c r="BM81">
        <v>0.12280000000000001</v>
      </c>
      <c r="BO81" s="27">
        <f t="shared" ref="BO81:CD96" si="17">B81/B$115*$P$2*$P$3</f>
        <v>1434.1210022977955</v>
      </c>
      <c r="BP81" s="27">
        <f t="shared" si="17"/>
        <v>1429.2371333511041</v>
      </c>
      <c r="BQ81" s="27">
        <f t="shared" si="17"/>
        <v>215.40541767947195</v>
      </c>
      <c r="BR81" s="27">
        <f t="shared" si="17"/>
        <v>345.58534507092406</v>
      </c>
      <c r="BS81" s="27">
        <f t="shared" si="17"/>
        <v>646.31566025346285</v>
      </c>
      <c r="BT81" s="27">
        <f t="shared" si="17"/>
        <v>1242.0384609481712</v>
      </c>
      <c r="BU81" s="27">
        <f t="shared" si="17"/>
        <v>1338.9876753920016</v>
      </c>
      <c r="BV81" s="27">
        <f t="shared" si="17"/>
        <v>1161.0947018015374</v>
      </c>
      <c r="BW81" s="27">
        <f t="shared" si="17"/>
        <v>1365.4379424879889</v>
      </c>
      <c r="BX81" s="27">
        <f t="shared" si="17"/>
        <v>981.92881729500266</v>
      </c>
      <c r="BY81" s="27">
        <f t="shared" si="17"/>
        <v>1619.6149888735911</v>
      </c>
      <c r="BZ81" s="27">
        <f t="shared" si="17"/>
        <v>1873.9350381562981</v>
      </c>
      <c r="CA81" s="27">
        <f t="shared" si="17"/>
        <v>986.98542536296043</v>
      </c>
      <c r="CB81" s="27">
        <f t="shared" si="17"/>
        <v>590.97422572078187</v>
      </c>
      <c r="CC81" s="27">
        <f t="shared" si="17"/>
        <v>1460.164215465127</v>
      </c>
      <c r="CD81" s="27">
        <f t="shared" si="17"/>
        <v>665.19169850987964</v>
      </c>
      <c r="CE81" s="27">
        <f t="shared" ref="CE81:CT96" si="18">R81/R$115*$P$2*$P$3</f>
        <v>1094.1575627706457</v>
      </c>
      <c r="CF81" s="27">
        <f t="shared" si="18"/>
        <v>1079.5393224013962</v>
      </c>
      <c r="CG81" s="27">
        <f t="shared" si="18"/>
        <v>2336.6681406146363</v>
      </c>
      <c r="CH81" s="27">
        <f t="shared" si="18"/>
        <v>1802.9265793602508</v>
      </c>
      <c r="CI81" s="27">
        <f t="shared" si="18"/>
        <v>2301.6119864005404</v>
      </c>
      <c r="CJ81" s="27">
        <f t="shared" si="18"/>
        <v>2331.9408630715907</v>
      </c>
      <c r="CK81" s="27">
        <f t="shared" si="18"/>
        <v>2403.3418038165614</v>
      </c>
      <c r="CL81" s="27">
        <f t="shared" si="18"/>
        <v>2248.4273479540025</v>
      </c>
      <c r="CM81" s="27">
        <f t="shared" si="18"/>
        <v>1549.7174472886768</v>
      </c>
      <c r="CN81" s="27">
        <f t="shared" si="18"/>
        <v>1440.1446072332888</v>
      </c>
      <c r="CO81" s="27">
        <f t="shared" si="18"/>
        <v>763.54237611742928</v>
      </c>
      <c r="CP81" s="27">
        <f t="shared" si="18"/>
        <v>1232.7941115315839</v>
      </c>
      <c r="CQ81" s="27">
        <f t="shared" si="18"/>
        <v>616.63121414460841</v>
      </c>
      <c r="CR81" s="27">
        <f t="shared" si="18"/>
        <v>1515.165632871963</v>
      </c>
      <c r="CS81" s="27">
        <f t="shared" si="18"/>
        <v>1432.2314748347544</v>
      </c>
      <c r="CT81" s="27">
        <f t="shared" si="18"/>
        <v>290.35791644155415</v>
      </c>
      <c r="CU81" s="27">
        <f t="shared" ref="CU81:DJ96" si="19">AH81/AH$115*$P$2*$P$3</f>
        <v>239.54102463493004</v>
      </c>
      <c r="CV81" s="27">
        <f t="shared" si="19"/>
        <v>181.92916696038256</v>
      </c>
      <c r="CW81" s="27">
        <f t="shared" si="19"/>
        <v>163.59416735998599</v>
      </c>
      <c r="CX81" s="27">
        <f t="shared" si="19"/>
        <v>374.90852475375596</v>
      </c>
      <c r="CY81" s="27">
        <f t="shared" si="19"/>
        <v>777.43661301964323</v>
      </c>
      <c r="CZ81" s="27">
        <f t="shared" si="19"/>
        <v>612.18584112369047</v>
      </c>
      <c r="DA81" s="27">
        <f t="shared" si="19"/>
        <v>340.46769284666414</v>
      </c>
      <c r="DB81" s="27">
        <f t="shared" si="19"/>
        <v>848.89913190443258</v>
      </c>
      <c r="DC81" s="27">
        <f t="shared" si="19"/>
        <v>1418.1302088869159</v>
      </c>
      <c r="DD81" s="27">
        <f t="shared" si="19"/>
        <v>867.85722442578378</v>
      </c>
      <c r="DE81" s="27">
        <f t="shared" si="19"/>
        <v>699.71425021741811</v>
      </c>
      <c r="DF81" s="27">
        <f t="shared" si="19"/>
        <v>1230.8820914102791</v>
      </c>
      <c r="DG81" s="27">
        <f t="shared" si="19"/>
        <v>1171.4421126731111</v>
      </c>
      <c r="DH81" s="27">
        <f t="shared" si="19"/>
        <v>448.52099831197813</v>
      </c>
      <c r="DI81" s="27">
        <f t="shared" si="19"/>
        <v>365.26868093472768</v>
      </c>
      <c r="DJ81" s="27">
        <f t="shared" si="19"/>
        <v>443.05640606926585</v>
      </c>
      <c r="DK81" s="27">
        <f t="shared" ref="DK81:DZ96" si="20">AX81/AX$115*$P$2*$P$3</f>
        <v>588.48402273932334</v>
      </c>
      <c r="DL81" s="27">
        <f t="shared" si="20"/>
        <v>638.74437635384072</v>
      </c>
      <c r="DM81" s="27">
        <f t="shared" si="20"/>
        <v>655.79423982443336</v>
      </c>
      <c r="DN81" s="27">
        <f t="shared" si="20"/>
        <v>272.28391988664652</v>
      </c>
      <c r="DO81" s="27">
        <f t="shared" si="20"/>
        <v>552.01665224913495</v>
      </c>
      <c r="DP81" s="27">
        <f t="shared" si="20"/>
        <v>682.36151271601284</v>
      </c>
      <c r="DQ81" s="27">
        <f t="shared" si="20"/>
        <v>924.01975730227446</v>
      </c>
      <c r="DR81" s="27">
        <f t="shared" si="20"/>
        <v>930.46948580475168</v>
      </c>
      <c r="DS81" s="27">
        <f t="shared" si="20"/>
        <v>1028.5261977945934</v>
      </c>
      <c r="DT81" s="27">
        <f t="shared" si="20"/>
        <v>1271.0983059726213</v>
      </c>
      <c r="DU81" s="27">
        <f t="shared" si="20"/>
        <v>1462.7553859607278</v>
      </c>
      <c r="DV81" s="27">
        <f t="shared" si="20"/>
        <v>398.73968427253521</v>
      </c>
      <c r="DW81" s="27">
        <f t="shared" si="20"/>
        <v>308.99004634453729</v>
      </c>
      <c r="DX81" s="27">
        <f t="shared" si="20"/>
        <v>367.75566505670139</v>
      </c>
      <c r="DY81" s="27">
        <f t="shared" si="20"/>
        <v>432.06119489341228</v>
      </c>
      <c r="DZ81" s="27">
        <f t="shared" si="20"/>
        <v>452.68051003970169</v>
      </c>
    </row>
    <row r="82" spans="1:130">
      <c r="A82">
        <v>1991</v>
      </c>
      <c r="B82">
        <v>10.213200000000001</v>
      </c>
      <c r="C82">
        <v>7.2030000000000003</v>
      </c>
      <c r="D82">
        <v>197.64779999999999</v>
      </c>
      <c r="E82">
        <v>0.13120000000000001</v>
      </c>
      <c r="F82">
        <v>5.5004999999999997</v>
      </c>
      <c r="G82">
        <v>3.1879</v>
      </c>
      <c r="H82">
        <v>2.2599</v>
      </c>
      <c r="I82">
        <v>16.7517</v>
      </c>
      <c r="J82">
        <v>6.5749000000000004</v>
      </c>
      <c r="K82">
        <v>56.726799999999997</v>
      </c>
      <c r="L82">
        <v>98.629800000000003</v>
      </c>
      <c r="M82">
        <v>8.3093000000000004</v>
      </c>
      <c r="N82">
        <v>0.28189999999999998</v>
      </c>
      <c r="O82">
        <v>12.400399999999999</v>
      </c>
      <c r="P82">
        <v>1.6165</v>
      </c>
      <c r="Q82">
        <v>1.8777999999999999</v>
      </c>
      <c r="R82">
        <v>6.8129</v>
      </c>
      <c r="S82">
        <v>22.089300000000001</v>
      </c>
      <c r="T82">
        <v>1.3506</v>
      </c>
      <c r="U82">
        <v>13.7202</v>
      </c>
      <c r="V82">
        <v>0.21429999999999999</v>
      </c>
      <c r="W82">
        <v>0.47789999999999999</v>
      </c>
      <c r="X82">
        <v>5.4485000000000001</v>
      </c>
      <c r="Y82">
        <v>3.1941999999999999</v>
      </c>
      <c r="Z82">
        <v>8.4254999999999995</v>
      </c>
      <c r="AA82">
        <v>1.9400999999999999</v>
      </c>
      <c r="AB82">
        <v>2.6381000000000001</v>
      </c>
      <c r="AC82">
        <v>1.7516</v>
      </c>
      <c r="AD82">
        <v>16.0047</v>
      </c>
      <c r="AE82">
        <v>27.3657</v>
      </c>
      <c r="AF82">
        <v>84.921199999999999</v>
      </c>
      <c r="AG82">
        <v>0.59940000000000004</v>
      </c>
      <c r="AH82">
        <v>4.6327999999999996</v>
      </c>
      <c r="AI82">
        <v>18.049299999999999</v>
      </c>
      <c r="AJ82">
        <v>30.466699999999999</v>
      </c>
      <c r="AK82">
        <v>80.887299999999996</v>
      </c>
      <c r="AL82">
        <v>7.3874000000000004</v>
      </c>
      <c r="AM82">
        <v>6.4805000000000001</v>
      </c>
      <c r="AN82">
        <v>24.6249</v>
      </c>
      <c r="AO82">
        <v>27.4099</v>
      </c>
      <c r="AP82">
        <v>13.2912</v>
      </c>
      <c r="AQ82">
        <v>224.06180000000001</v>
      </c>
      <c r="AR82">
        <v>29.198499999999999</v>
      </c>
      <c r="AS82">
        <v>1.6438999999999999</v>
      </c>
      <c r="AT82">
        <v>6.5875000000000004</v>
      </c>
      <c r="AU82">
        <v>23.461400000000001</v>
      </c>
      <c r="AV82">
        <v>1.5785</v>
      </c>
      <c r="AW82">
        <v>3.3142999999999998</v>
      </c>
      <c r="AX82">
        <v>0.879</v>
      </c>
      <c r="AY82">
        <v>6.9198000000000004</v>
      </c>
      <c r="AZ82">
        <v>5.4522000000000004</v>
      </c>
      <c r="BA82">
        <v>71.381</v>
      </c>
      <c r="BB82">
        <v>20.5031</v>
      </c>
      <c r="BC82">
        <v>1.8032999999999999</v>
      </c>
      <c r="BD82">
        <v>1.5172000000000001</v>
      </c>
      <c r="BE82">
        <v>0.50890000000000002</v>
      </c>
      <c r="BF82">
        <v>8.6900000000000005E-2</v>
      </c>
      <c r="BG82">
        <v>3.32E-2</v>
      </c>
      <c r="BH82">
        <v>1.8499999999999999E-2</v>
      </c>
      <c r="BI82">
        <v>0.37530000000000002</v>
      </c>
      <c r="BJ82">
        <v>3.19</v>
      </c>
      <c r="BK82">
        <v>0.92200000000000004</v>
      </c>
      <c r="BL82">
        <v>0.17510000000000001</v>
      </c>
      <c r="BM82">
        <v>0.12470000000000001</v>
      </c>
      <c r="BO82" s="27">
        <f t="shared" si="17"/>
        <v>1429.2231436415998</v>
      </c>
      <c r="BP82" s="27">
        <f t="shared" si="17"/>
        <v>1422.2669786452627</v>
      </c>
      <c r="BQ82" s="27">
        <f t="shared" si="17"/>
        <v>213.71396071036216</v>
      </c>
      <c r="BR82" s="27">
        <f t="shared" si="17"/>
        <v>346.11295628477291</v>
      </c>
      <c r="BS82" s="27">
        <f t="shared" si="17"/>
        <v>637.01607103357458</v>
      </c>
      <c r="BT82" s="27">
        <f t="shared" si="17"/>
        <v>1223.1609804011848</v>
      </c>
      <c r="BU82" s="27">
        <f t="shared" si="17"/>
        <v>1311.935073756074</v>
      </c>
      <c r="BV82" s="27">
        <f t="shared" si="17"/>
        <v>1142.7041481067142</v>
      </c>
      <c r="BW82" s="27">
        <f t="shared" si="17"/>
        <v>1335.6966551209257</v>
      </c>
      <c r="BX82" s="27">
        <f t="shared" si="17"/>
        <v>964.72837104257076</v>
      </c>
      <c r="BY82" s="27">
        <f t="shared" si="17"/>
        <v>1603.2073965829163</v>
      </c>
      <c r="BZ82" s="27">
        <f t="shared" si="17"/>
        <v>1836.3865002066382</v>
      </c>
      <c r="CA82" s="27">
        <f t="shared" si="17"/>
        <v>990.49907942263633</v>
      </c>
      <c r="CB82" s="27">
        <f t="shared" si="17"/>
        <v>592.3116605208354</v>
      </c>
      <c r="CC82" s="27">
        <f t="shared" si="17"/>
        <v>1458.5401064693674</v>
      </c>
      <c r="CD82" s="27">
        <f t="shared" si="17"/>
        <v>666.86080372743152</v>
      </c>
      <c r="CE82" s="27">
        <f t="shared" si="18"/>
        <v>1086.2335061638637</v>
      </c>
      <c r="CF82" s="27">
        <f t="shared" si="18"/>
        <v>1073.8756520513182</v>
      </c>
      <c r="CG82" s="27">
        <f t="shared" si="18"/>
        <v>2332.868118505417</v>
      </c>
      <c r="CH82" s="27">
        <f t="shared" si="18"/>
        <v>1757.2540104383465</v>
      </c>
      <c r="CI82" s="27">
        <f t="shared" si="18"/>
        <v>2298.3944486749106</v>
      </c>
      <c r="CJ82" s="27">
        <f t="shared" si="18"/>
        <v>2329.5036339086819</v>
      </c>
      <c r="CK82" s="27">
        <f t="shared" si="18"/>
        <v>2399.5543087160831</v>
      </c>
      <c r="CL82" s="27">
        <f t="shared" si="18"/>
        <v>2200.8171589601548</v>
      </c>
      <c r="CM82" s="27">
        <f t="shared" si="18"/>
        <v>1533.4285792285082</v>
      </c>
      <c r="CN82" s="27">
        <f t="shared" si="18"/>
        <v>1419.8000673272543</v>
      </c>
      <c r="CO82" s="27">
        <f t="shared" si="18"/>
        <v>751.77321132917473</v>
      </c>
      <c r="CP82" s="27">
        <f t="shared" si="18"/>
        <v>1214.0114497996981</v>
      </c>
      <c r="CQ82" s="27">
        <f t="shared" si="18"/>
        <v>606.85238479826182</v>
      </c>
      <c r="CR82" s="27">
        <f t="shared" si="18"/>
        <v>1482.4724396652127</v>
      </c>
      <c r="CS82" s="27">
        <f t="shared" si="18"/>
        <v>1407.86116549761</v>
      </c>
      <c r="CT82" s="27">
        <f t="shared" si="18"/>
        <v>297.09889913804642</v>
      </c>
      <c r="CU82" s="27">
        <f t="shared" si="19"/>
        <v>245.64938439186815</v>
      </c>
      <c r="CV82" s="27">
        <f t="shared" si="19"/>
        <v>184.39535898213899</v>
      </c>
      <c r="CW82" s="27">
        <f t="shared" si="19"/>
        <v>166.76172439462277</v>
      </c>
      <c r="CX82" s="27">
        <f t="shared" si="19"/>
        <v>373.6962467429268</v>
      </c>
      <c r="CY82" s="27">
        <f t="shared" si="19"/>
        <v>773.89576281751101</v>
      </c>
      <c r="CZ82" s="27">
        <f t="shared" si="19"/>
        <v>608.869262930427</v>
      </c>
      <c r="DA82" s="27">
        <f t="shared" si="19"/>
        <v>336.98763985899143</v>
      </c>
      <c r="DB82" s="27">
        <f t="shared" si="19"/>
        <v>842.2800952600445</v>
      </c>
      <c r="DC82" s="27">
        <f t="shared" si="19"/>
        <v>1384.9934039001394</v>
      </c>
      <c r="DD82" s="27">
        <f t="shared" si="19"/>
        <v>852.89943891650739</v>
      </c>
      <c r="DE82" s="27">
        <f t="shared" si="19"/>
        <v>697.61413266817658</v>
      </c>
      <c r="DF82" s="27">
        <f t="shared" si="19"/>
        <v>1218.136819017132</v>
      </c>
      <c r="DG82" s="27">
        <f t="shared" si="19"/>
        <v>1147.8320567059529</v>
      </c>
      <c r="DH82" s="27">
        <f t="shared" si="19"/>
        <v>442.99055538562044</v>
      </c>
      <c r="DI82" s="27">
        <f t="shared" si="19"/>
        <v>373.91479432909705</v>
      </c>
      <c r="DJ82" s="27">
        <f t="shared" si="19"/>
        <v>451.0172143974961</v>
      </c>
      <c r="DK82" s="27">
        <f t="shared" si="20"/>
        <v>589.96060217594106</v>
      </c>
      <c r="DL82" s="27">
        <f t="shared" si="20"/>
        <v>640.56801140466177</v>
      </c>
      <c r="DM82" s="27">
        <f t="shared" si="20"/>
        <v>657.43414745904749</v>
      </c>
      <c r="DN82" s="27">
        <f t="shared" si="20"/>
        <v>273.35426798912414</v>
      </c>
      <c r="DO82" s="27">
        <f t="shared" si="20"/>
        <v>554.2576773356401</v>
      </c>
      <c r="DP82" s="27">
        <f t="shared" si="20"/>
        <v>684.29680562828707</v>
      </c>
      <c r="DQ82" s="27">
        <f t="shared" si="20"/>
        <v>925.17836453442283</v>
      </c>
      <c r="DR82" s="27">
        <f t="shared" si="20"/>
        <v>932.48507547467148</v>
      </c>
      <c r="DS82" s="27">
        <f t="shared" si="20"/>
        <v>1029.7111358104858</v>
      </c>
      <c r="DT82" s="27">
        <f t="shared" si="20"/>
        <v>1278.801932069425</v>
      </c>
      <c r="DU82" s="27">
        <f t="shared" si="20"/>
        <v>1470.7051434931232</v>
      </c>
      <c r="DV82" s="27">
        <f t="shared" si="20"/>
        <v>405.65736922602997</v>
      </c>
      <c r="DW82" s="27">
        <f t="shared" si="20"/>
        <v>316.57189357626999</v>
      </c>
      <c r="DX82" s="27">
        <f t="shared" si="20"/>
        <v>375.16123388169808</v>
      </c>
      <c r="DY82" s="27">
        <f t="shared" si="20"/>
        <v>438.57342159905215</v>
      </c>
      <c r="DZ82" s="27">
        <f t="shared" si="20"/>
        <v>459.68452444585341</v>
      </c>
    </row>
    <row r="83" spans="1:130">
      <c r="A83">
        <v>1992</v>
      </c>
      <c r="B83">
        <v>10.070600000000001</v>
      </c>
      <c r="C83">
        <v>7.0868000000000002</v>
      </c>
      <c r="D83">
        <v>195.93340000000001</v>
      </c>
      <c r="E83">
        <v>0.13189999999999999</v>
      </c>
      <c r="F83">
        <v>5.4325999999999999</v>
      </c>
      <c r="G83">
        <v>3.1272000000000002</v>
      </c>
      <c r="H83">
        <v>2.1825000000000001</v>
      </c>
      <c r="I83">
        <v>16.368600000000001</v>
      </c>
      <c r="J83">
        <v>6.3579999999999997</v>
      </c>
      <c r="K83">
        <v>55.398000000000003</v>
      </c>
      <c r="L83">
        <v>95.534199999999998</v>
      </c>
      <c r="M83">
        <v>7.9870999999999999</v>
      </c>
      <c r="N83">
        <v>0.28070000000000001</v>
      </c>
      <c r="O83">
        <v>12.331</v>
      </c>
      <c r="P83">
        <v>1.5967</v>
      </c>
      <c r="Q83">
        <v>1.8641000000000001</v>
      </c>
      <c r="R83">
        <v>6.7108999999999996</v>
      </c>
      <c r="S83">
        <v>21.810400000000001</v>
      </c>
      <c r="T83">
        <v>1.3092999999999999</v>
      </c>
      <c r="U83">
        <v>13.262</v>
      </c>
      <c r="V83">
        <v>0.20519999999999999</v>
      </c>
      <c r="W83">
        <v>0.45660000000000001</v>
      </c>
      <c r="X83">
        <v>5.1344000000000003</v>
      </c>
      <c r="Y83">
        <v>3.0411999999999999</v>
      </c>
      <c r="Z83">
        <v>8.2286999999999999</v>
      </c>
      <c r="AA83">
        <v>1.8951</v>
      </c>
      <c r="AB83">
        <v>2.5846</v>
      </c>
      <c r="AC83">
        <v>1.7117</v>
      </c>
      <c r="AD83">
        <v>15.6974</v>
      </c>
      <c r="AE83">
        <v>26.526399999999999</v>
      </c>
      <c r="AF83">
        <v>82.406099999999995</v>
      </c>
      <c r="AG83">
        <v>0.61899999999999999</v>
      </c>
      <c r="AH83">
        <v>4.8083999999999998</v>
      </c>
      <c r="AI83">
        <v>18.4129</v>
      </c>
      <c r="AJ83">
        <v>31.3643</v>
      </c>
      <c r="AK83">
        <v>80.563000000000002</v>
      </c>
      <c r="AL83">
        <v>7.3616999999999999</v>
      </c>
      <c r="AM83">
        <v>6.4222999999999999</v>
      </c>
      <c r="AN83">
        <v>24.375499999999999</v>
      </c>
      <c r="AO83">
        <v>27.131699999999999</v>
      </c>
      <c r="AP83">
        <v>12.840199999999999</v>
      </c>
      <c r="AQ83">
        <v>218.94200000000001</v>
      </c>
      <c r="AR83">
        <v>29.000499999999999</v>
      </c>
      <c r="AS83">
        <v>1.6217999999999999</v>
      </c>
      <c r="AT83">
        <v>6.3787000000000003</v>
      </c>
      <c r="AU83">
        <v>23.1251</v>
      </c>
      <c r="AV83">
        <v>1.6309</v>
      </c>
      <c r="AW83">
        <v>3.3971</v>
      </c>
      <c r="AX83">
        <v>0.87209999999999999</v>
      </c>
      <c r="AY83">
        <v>6.8756000000000004</v>
      </c>
      <c r="AZ83">
        <v>5.4767999999999999</v>
      </c>
      <c r="BA83">
        <v>71.616799999999998</v>
      </c>
      <c r="BB83">
        <v>20.5486</v>
      </c>
      <c r="BC83">
        <v>1.8172999999999999</v>
      </c>
      <c r="BD83">
        <v>1.5251999999999999</v>
      </c>
      <c r="BE83">
        <v>0.51459999999999995</v>
      </c>
      <c r="BF83">
        <v>8.7400000000000005E-2</v>
      </c>
      <c r="BG83">
        <v>3.3399999999999999E-2</v>
      </c>
      <c r="BH83">
        <v>1.8499999999999999E-2</v>
      </c>
      <c r="BI83">
        <v>0.3851</v>
      </c>
      <c r="BJ83">
        <v>3.3056000000000001</v>
      </c>
      <c r="BK83">
        <v>0.94979999999999998</v>
      </c>
      <c r="BL83">
        <v>0.17910000000000001</v>
      </c>
      <c r="BM83">
        <v>0.12759999999999999</v>
      </c>
      <c r="BO83" s="27">
        <f t="shared" si="17"/>
        <v>1409.267868088072</v>
      </c>
      <c r="BP83" s="27">
        <f t="shared" si="17"/>
        <v>1399.3227300101689</v>
      </c>
      <c r="BQ83" s="27">
        <f t="shared" si="17"/>
        <v>211.86020258989819</v>
      </c>
      <c r="BR83" s="27">
        <f t="shared" si="17"/>
        <v>347.95959553324343</v>
      </c>
      <c r="BS83" s="27">
        <f t="shared" si="17"/>
        <v>629.15253295100399</v>
      </c>
      <c r="BT83" s="27">
        <f t="shared" si="17"/>
        <v>1199.8710806206545</v>
      </c>
      <c r="BU83" s="27">
        <f t="shared" si="17"/>
        <v>1267.0022118114214</v>
      </c>
      <c r="BV83" s="27">
        <f t="shared" si="17"/>
        <v>1116.5712804491225</v>
      </c>
      <c r="BW83" s="27">
        <f t="shared" si="17"/>
        <v>1291.6332314193135</v>
      </c>
      <c r="BX83" s="27">
        <f t="shared" si="17"/>
        <v>942.13003904708773</v>
      </c>
      <c r="BY83" s="27">
        <f t="shared" si="17"/>
        <v>1552.8890463798127</v>
      </c>
      <c r="BZ83" s="27">
        <f t="shared" si="17"/>
        <v>1765.1790903927454</v>
      </c>
      <c r="CA83" s="27">
        <f t="shared" si="17"/>
        <v>986.28269455102532</v>
      </c>
      <c r="CB83" s="27">
        <f t="shared" si="17"/>
        <v>588.99673283784557</v>
      </c>
      <c r="CC83" s="27">
        <f t="shared" si="17"/>
        <v>1440.6749075160155</v>
      </c>
      <c r="CD83" s="27">
        <f t="shared" si="17"/>
        <v>661.99553958265267</v>
      </c>
      <c r="CE83" s="27">
        <f t="shared" si="18"/>
        <v>1069.9708547777118</v>
      </c>
      <c r="CF83" s="27">
        <f t="shared" si="18"/>
        <v>1060.3168738484276</v>
      </c>
      <c r="CG83" s="27">
        <f t="shared" si="18"/>
        <v>2261.5313398187041</v>
      </c>
      <c r="CH83" s="27">
        <f t="shared" si="18"/>
        <v>1698.5687297877112</v>
      </c>
      <c r="CI83" s="27">
        <f t="shared" si="18"/>
        <v>2200.7958043308058</v>
      </c>
      <c r="CJ83" s="27">
        <f t="shared" si="18"/>
        <v>2225.677671568747</v>
      </c>
      <c r="CK83" s="27">
        <f t="shared" si="18"/>
        <v>2261.2226562672035</v>
      </c>
      <c r="CL83" s="27">
        <f t="shared" si="18"/>
        <v>2095.3995190750811</v>
      </c>
      <c r="CM83" s="27">
        <f t="shared" si="18"/>
        <v>1497.611269348718</v>
      </c>
      <c r="CN83" s="27">
        <f t="shared" si="18"/>
        <v>1386.8682581268386</v>
      </c>
      <c r="CO83" s="27">
        <f t="shared" si="18"/>
        <v>736.52744096182289</v>
      </c>
      <c r="CP83" s="27">
        <f t="shared" si="18"/>
        <v>1186.3572725634522</v>
      </c>
      <c r="CQ83" s="27">
        <f t="shared" si="18"/>
        <v>595.20044893888883</v>
      </c>
      <c r="CR83" s="27">
        <f t="shared" si="18"/>
        <v>1437.0053360058505</v>
      </c>
      <c r="CS83" s="27">
        <f t="shared" si="18"/>
        <v>1366.1647267126771</v>
      </c>
      <c r="CT83" s="27">
        <f t="shared" si="18"/>
        <v>306.81384478887344</v>
      </c>
      <c r="CU83" s="27">
        <f t="shared" si="19"/>
        <v>254.96039110470107</v>
      </c>
      <c r="CV83" s="27">
        <f t="shared" si="19"/>
        <v>188.10997132311098</v>
      </c>
      <c r="CW83" s="27">
        <f t="shared" si="19"/>
        <v>171.67480404606559</v>
      </c>
      <c r="CX83" s="27">
        <f t="shared" si="19"/>
        <v>372.19799308853698</v>
      </c>
      <c r="CY83" s="27">
        <f t="shared" si="19"/>
        <v>771.20345955731</v>
      </c>
      <c r="CZ83" s="27">
        <f t="shared" si="19"/>
        <v>603.40113684408311</v>
      </c>
      <c r="DA83" s="27">
        <f t="shared" si="19"/>
        <v>333.57464255216649</v>
      </c>
      <c r="DB83" s="27">
        <f t="shared" si="19"/>
        <v>833.73127448720891</v>
      </c>
      <c r="DC83" s="27">
        <f t="shared" si="19"/>
        <v>1337.9974949409059</v>
      </c>
      <c r="DD83" s="27">
        <f t="shared" si="19"/>
        <v>833.41073291055397</v>
      </c>
      <c r="DE83" s="27">
        <f t="shared" si="19"/>
        <v>692.88349245486768</v>
      </c>
      <c r="DF83" s="27">
        <f t="shared" si="19"/>
        <v>1201.7606260003554</v>
      </c>
      <c r="DG83" s="27">
        <f t="shared" si="19"/>
        <v>1111.4499188023169</v>
      </c>
      <c r="DH83" s="27">
        <f t="shared" si="19"/>
        <v>436.64064771701652</v>
      </c>
      <c r="DI83" s="27">
        <f t="shared" si="19"/>
        <v>386.32729684594517</v>
      </c>
      <c r="DJ83" s="27">
        <f t="shared" si="19"/>
        <v>462.28482003129892</v>
      </c>
      <c r="DK83" s="27">
        <f t="shared" si="20"/>
        <v>585.32951212473051</v>
      </c>
      <c r="DL83" s="27">
        <f t="shared" si="20"/>
        <v>636.47640382870793</v>
      </c>
      <c r="DM83" s="27">
        <f t="shared" si="20"/>
        <v>660.40045097459961</v>
      </c>
      <c r="DN83" s="27">
        <f t="shared" si="20"/>
        <v>274.25726649561517</v>
      </c>
      <c r="DO83" s="27">
        <f t="shared" si="20"/>
        <v>555.4876730103806</v>
      </c>
      <c r="DP83" s="27">
        <f t="shared" si="20"/>
        <v>689.60937440707926</v>
      </c>
      <c r="DQ83" s="27">
        <f t="shared" si="20"/>
        <v>930.05671077504712</v>
      </c>
      <c r="DR83" s="27">
        <f t="shared" si="20"/>
        <v>942.92949467334608</v>
      </c>
      <c r="DS83" s="27">
        <f t="shared" si="20"/>
        <v>1035.6358258899477</v>
      </c>
      <c r="DT83" s="27">
        <f t="shared" si="20"/>
        <v>1286.5055581662286</v>
      </c>
      <c r="DU83" s="27">
        <f t="shared" si="20"/>
        <v>1470.7051434931232</v>
      </c>
      <c r="DV83" s="27">
        <f t="shared" si="20"/>
        <v>416.25007431106883</v>
      </c>
      <c r="DW83" s="27">
        <f t="shared" si="20"/>
        <v>328.04390326198057</v>
      </c>
      <c r="DX83" s="27">
        <f t="shared" si="20"/>
        <v>386.47303681218739</v>
      </c>
      <c r="DY83" s="27">
        <f t="shared" si="20"/>
        <v>448.59223191542117</v>
      </c>
      <c r="DZ83" s="27">
        <f t="shared" si="20"/>
        <v>470.37486222366391</v>
      </c>
    </row>
    <row r="84" spans="1:130">
      <c r="A84">
        <v>1993</v>
      </c>
      <c r="B84">
        <v>9.8004999999999995</v>
      </c>
      <c r="C84">
        <v>6.8834999999999997</v>
      </c>
      <c r="D84">
        <v>190.20070000000001</v>
      </c>
      <c r="E84">
        <v>0.12889999999999999</v>
      </c>
      <c r="F84">
        <v>5.2667999999999999</v>
      </c>
      <c r="G84">
        <v>3.0186999999999999</v>
      </c>
      <c r="H84">
        <v>2.1095000000000002</v>
      </c>
      <c r="I84">
        <v>15.817500000000001</v>
      </c>
      <c r="J84">
        <v>6.1597</v>
      </c>
      <c r="K84">
        <v>53.580500000000001</v>
      </c>
      <c r="L84">
        <v>92.709299999999999</v>
      </c>
      <c r="M84">
        <v>7.7629000000000001</v>
      </c>
      <c r="N84">
        <v>0.27129999999999999</v>
      </c>
      <c r="O84">
        <v>11.9535</v>
      </c>
      <c r="P84">
        <v>1.5557000000000001</v>
      </c>
      <c r="Q84">
        <v>1.8092999999999999</v>
      </c>
      <c r="R84">
        <v>6.5086000000000004</v>
      </c>
      <c r="S84">
        <v>21.175799999999999</v>
      </c>
      <c r="T84">
        <v>1.2794000000000001</v>
      </c>
      <c r="U84">
        <v>12.884</v>
      </c>
      <c r="V84">
        <v>0.2</v>
      </c>
      <c r="W84">
        <v>0.44519999999999998</v>
      </c>
      <c r="X84">
        <v>5.0087999999999999</v>
      </c>
      <c r="Y84">
        <v>2.9662999999999999</v>
      </c>
      <c r="Z84">
        <v>7.9740000000000002</v>
      </c>
      <c r="AA84">
        <v>1.8334999999999999</v>
      </c>
      <c r="AB84">
        <v>2.4965999999999999</v>
      </c>
      <c r="AC84">
        <v>1.6551</v>
      </c>
      <c r="AD84">
        <v>15.161</v>
      </c>
      <c r="AE84">
        <v>25.712900000000001</v>
      </c>
      <c r="AF84">
        <v>79.793899999999994</v>
      </c>
      <c r="AG84">
        <v>0.60070000000000001</v>
      </c>
      <c r="AH84">
        <v>4.6711</v>
      </c>
      <c r="AI84">
        <v>17.862100000000002</v>
      </c>
      <c r="AJ84">
        <v>30.462199999999999</v>
      </c>
      <c r="AK84">
        <v>78.258300000000006</v>
      </c>
      <c r="AL84">
        <v>7.1558999999999999</v>
      </c>
      <c r="AM84">
        <v>6.2335000000000003</v>
      </c>
      <c r="AN84">
        <v>23.625699999999998</v>
      </c>
      <c r="AO84">
        <v>26.319099999999999</v>
      </c>
      <c r="AP84">
        <v>12.441700000000001</v>
      </c>
      <c r="AQ84">
        <v>211.55109999999999</v>
      </c>
      <c r="AR84">
        <v>28.177399999999999</v>
      </c>
      <c r="AS84">
        <v>1.5702</v>
      </c>
      <c r="AT84">
        <v>6.1711</v>
      </c>
      <c r="AU84">
        <v>22.380600000000001</v>
      </c>
      <c r="AV84">
        <v>1.5848</v>
      </c>
      <c r="AW84">
        <v>3.2963</v>
      </c>
      <c r="AX84">
        <v>0.84909999999999997</v>
      </c>
      <c r="AY84">
        <v>6.6702000000000004</v>
      </c>
      <c r="AZ84">
        <v>5.2724000000000002</v>
      </c>
      <c r="BA84">
        <v>69.453599999999994</v>
      </c>
      <c r="BB84">
        <v>19.833400000000001</v>
      </c>
      <c r="BC84">
        <v>1.7484999999999999</v>
      </c>
      <c r="BD84">
        <v>1.4642999999999999</v>
      </c>
      <c r="BE84">
        <v>0.49390000000000001</v>
      </c>
      <c r="BF84">
        <v>8.3699999999999997E-2</v>
      </c>
      <c r="BG84">
        <v>3.2000000000000001E-2</v>
      </c>
      <c r="BH84">
        <v>1.78E-2</v>
      </c>
      <c r="BI84">
        <v>0.37209999999999999</v>
      </c>
      <c r="BJ84">
        <v>3.2094</v>
      </c>
      <c r="BK84">
        <v>0.91920000000000002</v>
      </c>
      <c r="BL84">
        <v>0.17269999999999999</v>
      </c>
      <c r="BM84">
        <v>0.123</v>
      </c>
      <c r="BO84" s="27">
        <f t="shared" si="17"/>
        <v>1371.4703931441172</v>
      </c>
      <c r="BP84" s="27">
        <f t="shared" si="17"/>
        <v>1359.1801676391315</v>
      </c>
      <c r="BQ84" s="27">
        <f t="shared" si="17"/>
        <v>205.66150964940357</v>
      </c>
      <c r="BR84" s="27">
        <f t="shared" si="17"/>
        <v>340.04542732551232</v>
      </c>
      <c r="BS84" s="27">
        <f t="shared" si="17"/>
        <v>609.95113951815836</v>
      </c>
      <c r="BT84" s="27">
        <f t="shared" si="17"/>
        <v>1158.2408643737433</v>
      </c>
      <c r="BU84" s="27">
        <f t="shared" si="17"/>
        <v>1224.6236727680152</v>
      </c>
      <c r="BV84" s="27">
        <f t="shared" si="17"/>
        <v>1078.9784238422342</v>
      </c>
      <c r="BW84" s="27">
        <f t="shared" si="17"/>
        <v>1251.3484138995825</v>
      </c>
      <c r="BX84" s="27">
        <f t="shared" si="17"/>
        <v>911.22059563815458</v>
      </c>
      <c r="BY84" s="27">
        <f t="shared" si="17"/>
        <v>1506.9708697779431</v>
      </c>
      <c r="BZ84" s="27">
        <f t="shared" si="17"/>
        <v>1715.6300485545248</v>
      </c>
      <c r="CA84" s="27">
        <f t="shared" si="17"/>
        <v>953.25434639007187</v>
      </c>
      <c r="CB84" s="27">
        <f t="shared" si="17"/>
        <v>570.96524580141011</v>
      </c>
      <c r="CC84" s="27">
        <f t="shared" si="17"/>
        <v>1403.6813137237211</v>
      </c>
      <c r="CD84" s="27">
        <f t="shared" si="17"/>
        <v>642.53448300353705</v>
      </c>
      <c r="CE84" s="27">
        <f t="shared" si="18"/>
        <v>1037.7165961951773</v>
      </c>
      <c r="CF84" s="27">
        <f t="shared" si="18"/>
        <v>1029.4656703792471</v>
      </c>
      <c r="CG84" s="27">
        <f t="shared" si="18"/>
        <v>2209.8855847888567</v>
      </c>
      <c r="CH84" s="27">
        <f t="shared" si="18"/>
        <v>1650.1552944190069</v>
      </c>
      <c r="CI84" s="27">
        <f t="shared" si="18"/>
        <v>2145.0251504198886</v>
      </c>
      <c r="CJ84" s="27">
        <f t="shared" si="18"/>
        <v>2170.1088466544156</v>
      </c>
      <c r="CK84" s="27">
        <f t="shared" si="18"/>
        <v>2205.9076115439329</v>
      </c>
      <c r="CL84" s="27">
        <f t="shared" si="18"/>
        <v>2043.7931058241522</v>
      </c>
      <c r="CM84" s="27">
        <f t="shared" si="18"/>
        <v>1451.2562448244169</v>
      </c>
      <c r="CN84" s="27">
        <f t="shared" si="18"/>
        <v>1341.7882704213805</v>
      </c>
      <c r="CO84" s="27">
        <f t="shared" si="18"/>
        <v>711.45028596505722</v>
      </c>
      <c r="CP84" s="27">
        <f t="shared" si="18"/>
        <v>1147.1285399426124</v>
      </c>
      <c r="CQ84" s="27">
        <f t="shared" si="18"/>
        <v>574.8616972468368</v>
      </c>
      <c r="CR84" s="27">
        <f t="shared" si="18"/>
        <v>1392.9358866708199</v>
      </c>
      <c r="CS84" s="27">
        <f t="shared" si="18"/>
        <v>1322.8585212361547</v>
      </c>
      <c r="CT84" s="27">
        <f t="shared" si="18"/>
        <v>297.74325777815227</v>
      </c>
      <c r="CU84" s="27">
        <f t="shared" si="19"/>
        <v>247.68020191522527</v>
      </c>
      <c r="CV84" s="27">
        <f t="shared" si="19"/>
        <v>182.48288530163859</v>
      </c>
      <c r="CW84" s="27">
        <f t="shared" si="19"/>
        <v>166.73709331348252</v>
      </c>
      <c r="CX84" s="27">
        <f t="shared" si="19"/>
        <v>361.5503668249774</v>
      </c>
      <c r="CY84" s="27">
        <f t="shared" si="19"/>
        <v>749.64408169935678</v>
      </c>
      <c r="CZ84" s="27">
        <f t="shared" si="19"/>
        <v>585.66261098322911</v>
      </c>
      <c r="DA84" s="27">
        <f t="shared" si="19"/>
        <v>323.31375489917008</v>
      </c>
      <c r="DB84" s="27">
        <f t="shared" si="19"/>
        <v>808.76085119459162</v>
      </c>
      <c r="DC84" s="27">
        <f t="shared" si="19"/>
        <v>1296.4722849181687</v>
      </c>
      <c r="DD84" s="27">
        <f t="shared" si="19"/>
        <v>805.27700166726299</v>
      </c>
      <c r="DE84" s="27">
        <f t="shared" si="19"/>
        <v>673.2178865984306</v>
      </c>
      <c r="DF84" s="27">
        <f t="shared" si="19"/>
        <v>1163.5248088209139</v>
      </c>
      <c r="DG84" s="27">
        <f t="shared" si="19"/>
        <v>1075.2768736452533</v>
      </c>
      <c r="DH84" s="27">
        <f t="shared" si="19"/>
        <v>422.58323986903673</v>
      </c>
      <c r="DI84" s="27">
        <f t="shared" si="19"/>
        <v>375.40713718894716</v>
      </c>
      <c r="DJ84" s="27">
        <f t="shared" si="19"/>
        <v>448.56773491188682</v>
      </c>
      <c r="DK84" s="27">
        <f t="shared" si="20"/>
        <v>569.8925452873624</v>
      </c>
      <c r="DL84" s="27">
        <f t="shared" si="20"/>
        <v>617.46246274045131</v>
      </c>
      <c r="DM84" s="27">
        <f t="shared" si="20"/>
        <v>635.75360387789931</v>
      </c>
      <c r="DN84" s="27">
        <f t="shared" si="20"/>
        <v>265.97327001876459</v>
      </c>
      <c r="DO84" s="27">
        <f t="shared" si="20"/>
        <v>536.15376297577859</v>
      </c>
      <c r="DP84" s="27">
        <f t="shared" si="20"/>
        <v>663.50189355130033</v>
      </c>
      <c r="DQ84" s="27">
        <f t="shared" si="20"/>
        <v>892.92030001829369</v>
      </c>
      <c r="DR84" s="27">
        <f t="shared" si="20"/>
        <v>904.99976179394798</v>
      </c>
      <c r="DS84" s="27">
        <f t="shared" si="20"/>
        <v>991.7931193019291</v>
      </c>
      <c r="DT84" s="27">
        <f t="shared" si="20"/>
        <v>1232.5801754886024</v>
      </c>
      <c r="DU84" s="27">
        <f t="shared" si="20"/>
        <v>1415.0568407663563</v>
      </c>
      <c r="DV84" s="27">
        <f t="shared" si="20"/>
        <v>402.19852674928256</v>
      </c>
      <c r="DW84" s="27">
        <f t="shared" si="20"/>
        <v>318.49712703563665</v>
      </c>
      <c r="DX84" s="27">
        <f t="shared" si="20"/>
        <v>374.02191560092928</v>
      </c>
      <c r="DY84" s="27">
        <f t="shared" si="20"/>
        <v>432.56213540923079</v>
      </c>
      <c r="DZ84" s="27">
        <f t="shared" si="20"/>
        <v>453.41777471403338</v>
      </c>
    </row>
    <row r="85" spans="1:130">
      <c r="A85">
        <v>1994</v>
      </c>
      <c r="B85">
        <v>9.6486999999999998</v>
      </c>
      <c r="C85">
        <v>6.7675000000000001</v>
      </c>
      <c r="D85">
        <v>187.99770000000001</v>
      </c>
      <c r="E85">
        <v>0.12839999999999999</v>
      </c>
      <c r="F85">
        <v>5.1917</v>
      </c>
      <c r="G85">
        <v>2.9573999999999998</v>
      </c>
      <c r="H85">
        <v>2.0548999999999999</v>
      </c>
      <c r="I85">
        <v>15.489000000000001</v>
      </c>
      <c r="J85">
        <v>5.9962999999999997</v>
      </c>
      <c r="K85">
        <v>52.4529</v>
      </c>
      <c r="L85">
        <v>90.191500000000005</v>
      </c>
      <c r="M85">
        <v>7.4721000000000002</v>
      </c>
      <c r="N85">
        <v>0.27060000000000001</v>
      </c>
      <c r="O85">
        <v>11.8635</v>
      </c>
      <c r="P85">
        <v>1.5337000000000001</v>
      </c>
      <c r="Q85">
        <v>1.7935000000000001</v>
      </c>
      <c r="R85">
        <v>6.4241000000000001</v>
      </c>
      <c r="S85">
        <v>20.857199999999999</v>
      </c>
      <c r="T85">
        <v>1.2452000000000001</v>
      </c>
      <c r="U85">
        <v>12.4445</v>
      </c>
      <c r="V85">
        <v>0.19289999999999999</v>
      </c>
      <c r="W85">
        <v>0.4284</v>
      </c>
      <c r="X85">
        <v>4.7666000000000004</v>
      </c>
      <c r="Y85">
        <v>2.8321999999999998</v>
      </c>
      <c r="Z85">
        <v>7.8295000000000003</v>
      </c>
      <c r="AA85">
        <v>1.8109</v>
      </c>
      <c r="AB85">
        <v>2.4622999999999999</v>
      </c>
      <c r="AC85">
        <v>1.6352</v>
      </c>
      <c r="AD85">
        <v>14.922599999999999</v>
      </c>
      <c r="AE85">
        <v>24.950700000000001</v>
      </c>
      <c r="AF85">
        <v>77.587699999999998</v>
      </c>
      <c r="AG85">
        <v>0.60529999999999995</v>
      </c>
      <c r="AH85">
        <v>4.7243000000000004</v>
      </c>
      <c r="AI85">
        <v>17.964200000000002</v>
      </c>
      <c r="AJ85">
        <v>30.724799999999998</v>
      </c>
      <c r="AK85">
        <v>77.492800000000003</v>
      </c>
      <c r="AL85">
        <v>7.1006999999999998</v>
      </c>
      <c r="AM85">
        <v>6.1798999999999999</v>
      </c>
      <c r="AN85">
        <v>23.354900000000001</v>
      </c>
      <c r="AO85">
        <v>26.130800000000001</v>
      </c>
      <c r="AP85">
        <v>12.0953</v>
      </c>
      <c r="AQ85">
        <v>207.27600000000001</v>
      </c>
      <c r="AR85">
        <v>27.8735</v>
      </c>
      <c r="AS85">
        <v>1.5592999999999999</v>
      </c>
      <c r="AT85">
        <v>6.0175000000000001</v>
      </c>
      <c r="AU85">
        <v>22.106300000000001</v>
      </c>
      <c r="AV85">
        <v>1.593</v>
      </c>
      <c r="AW85">
        <v>3.3142</v>
      </c>
      <c r="AX85">
        <v>0.83989999999999998</v>
      </c>
      <c r="AY85">
        <v>6.6181000000000001</v>
      </c>
      <c r="AZ85">
        <v>5.3109999999999999</v>
      </c>
      <c r="BA85">
        <v>69.19</v>
      </c>
      <c r="BB85">
        <v>19.846699999999998</v>
      </c>
      <c r="BC85">
        <v>1.7685999999999999</v>
      </c>
      <c r="BD85">
        <v>1.4826999999999999</v>
      </c>
      <c r="BE85">
        <v>0.50309999999999999</v>
      </c>
      <c r="BF85">
        <v>8.5099999999999995E-2</v>
      </c>
      <c r="BG85">
        <v>3.2300000000000002E-2</v>
      </c>
      <c r="BH85">
        <v>1.7899999999999999E-2</v>
      </c>
      <c r="BI85">
        <v>0.37759999999999999</v>
      </c>
      <c r="BJ85">
        <v>3.2519</v>
      </c>
      <c r="BK85">
        <v>0.9325</v>
      </c>
      <c r="BL85">
        <v>0.17530000000000001</v>
      </c>
      <c r="BM85">
        <v>0.12470000000000001</v>
      </c>
      <c r="BO85" s="27">
        <f t="shared" si="17"/>
        <v>1350.2276804581038</v>
      </c>
      <c r="BP85" s="27">
        <f t="shared" si="17"/>
        <v>1336.2754099655442</v>
      </c>
      <c r="BQ85" s="27">
        <f t="shared" si="17"/>
        <v>203.27943478975459</v>
      </c>
      <c r="BR85" s="27">
        <f t="shared" si="17"/>
        <v>338.72639929089041</v>
      </c>
      <c r="BS85" s="27">
        <f t="shared" si="17"/>
        <v>601.25376529133882</v>
      </c>
      <c r="BT85" s="27">
        <f t="shared" si="17"/>
        <v>1134.720751415811</v>
      </c>
      <c r="BU85" s="27">
        <f t="shared" si="17"/>
        <v>1192.9268476752757</v>
      </c>
      <c r="BV85" s="27">
        <f t="shared" si="17"/>
        <v>1056.5700525931634</v>
      </c>
      <c r="BW85" s="27">
        <f t="shared" si="17"/>
        <v>1218.153561742628</v>
      </c>
      <c r="BX85" s="27">
        <f t="shared" si="17"/>
        <v>892.04398579611154</v>
      </c>
      <c r="BY85" s="27">
        <f t="shared" si="17"/>
        <v>1466.0445413952791</v>
      </c>
      <c r="BZ85" s="27">
        <f t="shared" si="17"/>
        <v>1651.3621566430411</v>
      </c>
      <c r="CA85" s="27">
        <f t="shared" si="17"/>
        <v>950.7947885482987</v>
      </c>
      <c r="CB85" s="27">
        <f t="shared" si="17"/>
        <v>566.6663482298095</v>
      </c>
      <c r="CC85" s="27">
        <f t="shared" si="17"/>
        <v>1383.831092664441</v>
      </c>
      <c r="CD85" s="27">
        <f t="shared" si="17"/>
        <v>636.92344844240517</v>
      </c>
      <c r="CE85" s="27">
        <f t="shared" si="18"/>
        <v>1024.2441055860611</v>
      </c>
      <c r="CF85" s="27">
        <f t="shared" si="18"/>
        <v>1013.9768688896773</v>
      </c>
      <c r="CG85" s="27">
        <f t="shared" si="18"/>
        <v>2150.8125138182627</v>
      </c>
      <c r="CH85" s="27">
        <f t="shared" si="18"/>
        <v>1593.8650699625371</v>
      </c>
      <c r="CI85" s="27">
        <f t="shared" si="18"/>
        <v>2068.8767575799825</v>
      </c>
      <c r="CJ85" s="27">
        <f t="shared" si="18"/>
        <v>2088.2179467806636</v>
      </c>
      <c r="CK85" s="27">
        <f t="shared" si="18"/>
        <v>2099.2411797606833</v>
      </c>
      <c r="CL85" s="27">
        <f t="shared" si="18"/>
        <v>1951.397644983705</v>
      </c>
      <c r="CM85" s="27">
        <f t="shared" si="18"/>
        <v>1424.9574578445915</v>
      </c>
      <c r="CN85" s="27">
        <f t="shared" si="18"/>
        <v>1325.2491840229497</v>
      </c>
      <c r="CO85" s="27">
        <f t="shared" si="18"/>
        <v>701.6758948697269</v>
      </c>
      <c r="CP85" s="27">
        <f t="shared" si="18"/>
        <v>1133.3361056819283</v>
      </c>
      <c r="CQ85" s="27">
        <f t="shared" si="18"/>
        <v>565.822252050369</v>
      </c>
      <c r="CR85" s="27">
        <f t="shared" si="18"/>
        <v>1351.6454941899833</v>
      </c>
      <c r="CS85" s="27">
        <f t="shared" si="18"/>
        <v>1286.2831631003676</v>
      </c>
      <c r="CT85" s="27">
        <f t="shared" si="18"/>
        <v>300.02329604314224</v>
      </c>
      <c r="CU85" s="27">
        <f t="shared" si="19"/>
        <v>250.5010763863113</v>
      </c>
      <c r="CV85" s="27">
        <f t="shared" si="19"/>
        <v>183.52595988913373</v>
      </c>
      <c r="CW85" s="27">
        <f t="shared" si="19"/>
        <v>168.17445373735603</v>
      </c>
      <c r="CX85" s="27">
        <f t="shared" si="19"/>
        <v>358.01378596640359</v>
      </c>
      <c r="CY85" s="27">
        <f t="shared" si="19"/>
        <v>743.86139142841887</v>
      </c>
      <c r="CZ85" s="27">
        <f t="shared" si="19"/>
        <v>580.62667355663086</v>
      </c>
      <c r="DA85" s="27">
        <f t="shared" si="19"/>
        <v>319.60790216986709</v>
      </c>
      <c r="DB85" s="27">
        <f t="shared" si="19"/>
        <v>802.97457171391261</v>
      </c>
      <c r="DC85" s="27">
        <f t="shared" si="19"/>
        <v>1260.376092316221</v>
      </c>
      <c r="DD85" s="27">
        <f t="shared" si="19"/>
        <v>789.0036771143408</v>
      </c>
      <c r="DE85" s="27">
        <f t="shared" si="19"/>
        <v>665.95707063467034</v>
      </c>
      <c r="DF85" s="27">
        <f t="shared" si="19"/>
        <v>1155.4478629438615</v>
      </c>
      <c r="DG85" s="27">
        <f t="shared" si="19"/>
        <v>1048.5130020839576</v>
      </c>
      <c r="DH85" s="27">
        <f t="shared" si="19"/>
        <v>417.40399611792742</v>
      </c>
      <c r="DI85" s="27">
        <f t="shared" si="19"/>
        <v>377.34955170494248</v>
      </c>
      <c r="DJ85" s="27">
        <f t="shared" si="19"/>
        <v>451.00360617813163</v>
      </c>
      <c r="DK85" s="27">
        <f t="shared" si="20"/>
        <v>563.71775855241515</v>
      </c>
      <c r="DL85" s="27">
        <f t="shared" si="20"/>
        <v>612.63954973802595</v>
      </c>
      <c r="DM85" s="27">
        <f t="shared" si="20"/>
        <v>640.40804760555397</v>
      </c>
      <c r="DN85" s="27">
        <f t="shared" si="20"/>
        <v>264.96381112855664</v>
      </c>
      <c r="DO85" s="27">
        <f t="shared" si="20"/>
        <v>536.51330017301029</v>
      </c>
      <c r="DP85" s="27">
        <f t="shared" si="20"/>
        <v>671.129224440852</v>
      </c>
      <c r="DQ85" s="27">
        <f t="shared" si="20"/>
        <v>904.1404963717298</v>
      </c>
      <c r="DR85" s="27">
        <f t="shared" si="20"/>
        <v>921.85742085145841</v>
      </c>
      <c r="DS85" s="27">
        <f t="shared" si="20"/>
        <v>1008.3822515244227</v>
      </c>
      <c r="DT85" s="27">
        <f t="shared" si="20"/>
        <v>1244.135614633808</v>
      </c>
      <c r="DU85" s="27">
        <f t="shared" si="20"/>
        <v>1423.0065982987517</v>
      </c>
      <c r="DV85" s="27">
        <f t="shared" si="20"/>
        <v>408.14341225619211</v>
      </c>
      <c r="DW85" s="27">
        <f t="shared" si="20"/>
        <v>322.71477765538316</v>
      </c>
      <c r="DX85" s="27">
        <f t="shared" si="20"/>
        <v>379.43367743458072</v>
      </c>
      <c r="DY85" s="27">
        <f t="shared" si="20"/>
        <v>439.07436211487067</v>
      </c>
      <c r="DZ85" s="27">
        <f t="shared" si="20"/>
        <v>459.68452444585341</v>
      </c>
    </row>
    <row r="86" spans="1:130">
      <c r="A86">
        <v>1995</v>
      </c>
      <c r="B86">
        <v>9.5099</v>
      </c>
      <c r="C86">
        <v>6.6410999999999998</v>
      </c>
      <c r="D86">
        <v>184.95410000000001</v>
      </c>
      <c r="E86">
        <v>0.12720000000000001</v>
      </c>
      <c r="F86">
        <v>5.0998000000000001</v>
      </c>
      <c r="G86">
        <v>2.8874</v>
      </c>
      <c r="H86">
        <v>1.9978</v>
      </c>
      <c r="I86">
        <v>15.0139</v>
      </c>
      <c r="J86">
        <v>5.8143000000000002</v>
      </c>
      <c r="K86">
        <v>51.123600000000003</v>
      </c>
      <c r="L86">
        <v>87.254000000000005</v>
      </c>
      <c r="M86">
        <v>7.2130999999999998</v>
      </c>
      <c r="N86">
        <v>0.26860000000000001</v>
      </c>
      <c r="O86">
        <v>11.770899999999999</v>
      </c>
      <c r="P86">
        <v>1.5164</v>
      </c>
      <c r="Q86">
        <v>1.7806999999999999</v>
      </c>
      <c r="R86">
        <v>6.2968999999999999</v>
      </c>
      <c r="S86">
        <v>20.514500000000002</v>
      </c>
      <c r="T86">
        <v>1.2102999999999999</v>
      </c>
      <c r="U86">
        <v>12.0524</v>
      </c>
      <c r="V86">
        <v>0.18559999999999999</v>
      </c>
      <c r="W86">
        <v>0.41170000000000001</v>
      </c>
      <c r="X86">
        <v>4.5366999999999997</v>
      </c>
      <c r="Y86">
        <v>2.7214999999999998</v>
      </c>
      <c r="Z86">
        <v>7.6138000000000003</v>
      </c>
      <c r="AA86">
        <v>1.7566999999999999</v>
      </c>
      <c r="AB86">
        <v>2.3898999999999999</v>
      </c>
      <c r="AC86">
        <v>1.5851</v>
      </c>
      <c r="AD86">
        <v>14.4984</v>
      </c>
      <c r="AE86">
        <v>24.1647</v>
      </c>
      <c r="AF86">
        <v>75.127399999999994</v>
      </c>
      <c r="AG86">
        <v>0.61280000000000001</v>
      </c>
      <c r="AH86">
        <v>4.7976000000000001</v>
      </c>
      <c r="AI86">
        <v>18.0563</v>
      </c>
      <c r="AJ86">
        <v>31.047999999999998</v>
      </c>
      <c r="AK86">
        <v>76.491699999999994</v>
      </c>
      <c r="AL86">
        <v>6.9797000000000002</v>
      </c>
      <c r="AM86">
        <v>6.0689000000000002</v>
      </c>
      <c r="AN86">
        <v>22.833500000000001</v>
      </c>
      <c r="AO86">
        <v>25.556699999999999</v>
      </c>
      <c r="AP86">
        <v>11.7089</v>
      </c>
      <c r="AQ86">
        <v>201.27350000000001</v>
      </c>
      <c r="AR86">
        <v>27.531400000000001</v>
      </c>
      <c r="AS86">
        <v>1.5192000000000001</v>
      </c>
      <c r="AT86">
        <v>5.8456999999999999</v>
      </c>
      <c r="AU86">
        <v>21.546800000000001</v>
      </c>
      <c r="AV86">
        <v>1.6126</v>
      </c>
      <c r="AW86">
        <v>3.3371</v>
      </c>
      <c r="AX86">
        <v>0.83479999999999999</v>
      </c>
      <c r="AY86">
        <v>6.5705</v>
      </c>
      <c r="AZ86">
        <v>5.2824999999999998</v>
      </c>
      <c r="BA86">
        <v>68.904799999999994</v>
      </c>
      <c r="BB86">
        <v>19.738099999999999</v>
      </c>
      <c r="BC86">
        <v>1.7616000000000001</v>
      </c>
      <c r="BD86">
        <v>1.4741</v>
      </c>
      <c r="BE86">
        <v>0.50160000000000005</v>
      </c>
      <c r="BF86">
        <v>8.4599999999999995E-2</v>
      </c>
      <c r="BG86">
        <v>3.2099999999999997E-2</v>
      </c>
      <c r="BH86">
        <v>1.78E-2</v>
      </c>
      <c r="BI86">
        <v>0.38069999999999998</v>
      </c>
      <c r="BJ86">
        <v>3.2995000000000001</v>
      </c>
      <c r="BK86">
        <v>0.94240000000000002</v>
      </c>
      <c r="BL86">
        <v>0.17630000000000001</v>
      </c>
      <c r="BM86">
        <v>0.1255</v>
      </c>
      <c r="BO86" s="27">
        <f t="shared" si="17"/>
        <v>1330.8041724158197</v>
      </c>
      <c r="BP86" s="27">
        <f t="shared" si="17"/>
        <v>1311.3171222936351</v>
      </c>
      <c r="BQ86" s="27">
        <f t="shared" si="17"/>
        <v>199.98843023104939</v>
      </c>
      <c r="BR86" s="27">
        <f t="shared" si="17"/>
        <v>335.56073200779809</v>
      </c>
      <c r="BS86" s="27">
        <f t="shared" si="17"/>
        <v>590.61077339460473</v>
      </c>
      <c r="BT86" s="27">
        <f t="shared" si="17"/>
        <v>1107.8625473855454</v>
      </c>
      <c r="BU86" s="27">
        <f t="shared" si="17"/>
        <v>1159.7787027522832</v>
      </c>
      <c r="BV86" s="27">
        <f t="shared" si="17"/>
        <v>1024.161476701433</v>
      </c>
      <c r="BW86" s="27">
        <f t="shared" si="17"/>
        <v>1181.1801034037928</v>
      </c>
      <c r="BX86" s="27">
        <f t="shared" si="17"/>
        <v>869.43715051495894</v>
      </c>
      <c r="BY86" s="27">
        <f t="shared" si="17"/>
        <v>1418.2960746290246</v>
      </c>
      <c r="BZ86" s="27">
        <f t="shared" si="17"/>
        <v>1594.1221841359081</v>
      </c>
      <c r="CA86" s="27">
        <f t="shared" si="17"/>
        <v>943.7674804289469</v>
      </c>
      <c r="CB86" s="27">
        <f t="shared" si="17"/>
        <v>562.24326028391829</v>
      </c>
      <c r="CC86" s="27">
        <f t="shared" si="17"/>
        <v>1368.2216006496435</v>
      </c>
      <c r="CD86" s="27">
        <f t="shared" si="17"/>
        <v>632.37780019034892</v>
      </c>
      <c r="CE86" s="27">
        <f t="shared" si="18"/>
        <v>1003.9636226809778</v>
      </c>
      <c r="CF86" s="27">
        <f t="shared" si="18"/>
        <v>997.31644117318194</v>
      </c>
      <c r="CG86" s="27">
        <f t="shared" si="18"/>
        <v>2090.5303449038247</v>
      </c>
      <c r="CH86" s="27">
        <f t="shared" si="18"/>
        <v>1543.6457366078573</v>
      </c>
      <c r="CI86" s="27">
        <f t="shared" si="18"/>
        <v>1990.5833395896566</v>
      </c>
      <c r="CJ86" s="27">
        <f t="shared" si="18"/>
        <v>2006.814492739494</v>
      </c>
      <c r="CK86" s="27">
        <f t="shared" si="18"/>
        <v>1997.9917467839321</v>
      </c>
      <c r="CL86" s="27">
        <f t="shared" si="18"/>
        <v>1875.1248820080336</v>
      </c>
      <c r="CM86" s="27">
        <f t="shared" si="18"/>
        <v>1385.7003758269557</v>
      </c>
      <c r="CN86" s="27">
        <f t="shared" si="18"/>
        <v>1285.5846493860047</v>
      </c>
      <c r="CO86" s="27">
        <f t="shared" si="18"/>
        <v>681.04423553147888</v>
      </c>
      <c r="CP86" s="27">
        <f t="shared" si="18"/>
        <v>1098.6124395281463</v>
      </c>
      <c r="CQ86" s="27">
        <f t="shared" si="18"/>
        <v>549.73780300531223</v>
      </c>
      <c r="CR86" s="27">
        <f t="shared" si="18"/>
        <v>1309.0657926812753</v>
      </c>
      <c r="CS86" s="27">
        <f t="shared" si="18"/>
        <v>1245.4952229220164</v>
      </c>
      <c r="CT86" s="27">
        <f t="shared" si="18"/>
        <v>303.74074973606076</v>
      </c>
      <c r="CU86" s="27">
        <f t="shared" si="19"/>
        <v>254.38773237748816</v>
      </c>
      <c r="CV86" s="27">
        <f t="shared" si="19"/>
        <v>184.46687242104662</v>
      </c>
      <c r="CW86" s="27">
        <f t="shared" si="19"/>
        <v>169.94351272058501</v>
      </c>
      <c r="CX86" s="27">
        <f t="shared" si="19"/>
        <v>353.38874207676531</v>
      </c>
      <c r="CY86" s="27">
        <f t="shared" si="19"/>
        <v>731.1855667403122</v>
      </c>
      <c r="CZ86" s="27">
        <f t="shared" si="19"/>
        <v>570.19777328886175</v>
      </c>
      <c r="DA86" s="27">
        <f t="shared" si="19"/>
        <v>312.4726303343478</v>
      </c>
      <c r="DB86" s="27">
        <f t="shared" si="19"/>
        <v>785.333026042867</v>
      </c>
      <c r="DC86" s="27">
        <f t="shared" si="19"/>
        <v>1220.1117481436095</v>
      </c>
      <c r="DD86" s="27">
        <f t="shared" si="19"/>
        <v>766.15494126514045</v>
      </c>
      <c r="DE86" s="27">
        <f t="shared" si="19"/>
        <v>657.78357559945334</v>
      </c>
      <c r="DF86" s="27">
        <f t="shared" si="19"/>
        <v>1125.733594166815</v>
      </c>
      <c r="DG86" s="27">
        <f t="shared" si="19"/>
        <v>1018.5778905329773</v>
      </c>
      <c r="DH86" s="27">
        <f t="shared" si="19"/>
        <v>406.8396983463428</v>
      </c>
      <c r="DI86" s="27">
        <f t="shared" si="19"/>
        <v>381.99239615780931</v>
      </c>
      <c r="DJ86" s="27">
        <f t="shared" si="19"/>
        <v>454.11988841260114</v>
      </c>
      <c r="DK86" s="27">
        <f t="shared" si="20"/>
        <v>560.29477894934655</v>
      </c>
      <c r="DL86" s="27">
        <f t="shared" si="20"/>
        <v>608.23320311776786</v>
      </c>
      <c r="DM86" s="27">
        <f t="shared" si="20"/>
        <v>636.97147645948758</v>
      </c>
      <c r="DN86" s="27">
        <f t="shared" si="20"/>
        <v>263.87163481790679</v>
      </c>
      <c r="DO86" s="27">
        <f t="shared" si="20"/>
        <v>533.57753027681656</v>
      </c>
      <c r="DP86" s="27">
        <f t="shared" si="20"/>
        <v>668.47294005145591</v>
      </c>
      <c r="DQ86" s="27">
        <f t="shared" si="20"/>
        <v>898.89627416305859</v>
      </c>
      <c r="DR86" s="27">
        <f t="shared" si="20"/>
        <v>919.10888948338606</v>
      </c>
      <c r="DS86" s="27">
        <f t="shared" si="20"/>
        <v>1002.4575614449608</v>
      </c>
      <c r="DT86" s="27">
        <f t="shared" si="20"/>
        <v>1236.4319885370041</v>
      </c>
      <c r="DU86" s="27">
        <f t="shared" si="20"/>
        <v>1415.0568407663563</v>
      </c>
      <c r="DV86" s="27">
        <f t="shared" si="20"/>
        <v>411.49416590554114</v>
      </c>
      <c r="DW86" s="27">
        <f t="shared" si="20"/>
        <v>327.43854634949935</v>
      </c>
      <c r="DX86" s="27">
        <f t="shared" si="20"/>
        <v>383.46198135587014</v>
      </c>
      <c r="DY86" s="27">
        <f t="shared" si="20"/>
        <v>441.57906469396289</v>
      </c>
      <c r="DZ86" s="27">
        <f t="shared" si="20"/>
        <v>462.63358314318043</v>
      </c>
    </row>
    <row r="87" spans="1:130">
      <c r="A87">
        <v>1996</v>
      </c>
      <c r="B87">
        <v>9.4750999999999994</v>
      </c>
      <c r="C87">
        <v>6.6143000000000001</v>
      </c>
      <c r="D87">
        <v>184.78559999999999</v>
      </c>
      <c r="E87">
        <v>0.12870000000000001</v>
      </c>
      <c r="F87">
        <v>5.0922999999999998</v>
      </c>
      <c r="G87">
        <v>2.8757000000000001</v>
      </c>
      <c r="H87">
        <v>1.9944</v>
      </c>
      <c r="I87">
        <v>14.8866</v>
      </c>
      <c r="J87">
        <v>5.7904</v>
      </c>
      <c r="K87">
        <v>50.907400000000003</v>
      </c>
      <c r="L87">
        <v>86.727699999999999</v>
      </c>
      <c r="M87">
        <v>7.1779999999999999</v>
      </c>
      <c r="N87">
        <v>0.2717</v>
      </c>
      <c r="O87">
        <v>11.831</v>
      </c>
      <c r="P87">
        <v>1.5121</v>
      </c>
      <c r="Q87">
        <v>1.7889999999999999</v>
      </c>
      <c r="R87">
        <v>6.2826000000000004</v>
      </c>
      <c r="S87">
        <v>20.446100000000001</v>
      </c>
      <c r="T87">
        <v>1.2005999999999999</v>
      </c>
      <c r="U87">
        <v>11.9809</v>
      </c>
      <c r="V87">
        <v>0.18440000000000001</v>
      </c>
      <c r="W87">
        <v>0.40960000000000002</v>
      </c>
      <c r="X87">
        <v>4.5176999999999996</v>
      </c>
      <c r="Y87">
        <v>2.7153999999999998</v>
      </c>
      <c r="Z87">
        <v>7.5772000000000004</v>
      </c>
      <c r="AA87">
        <v>1.7507999999999999</v>
      </c>
      <c r="AB87">
        <v>2.3763999999999998</v>
      </c>
      <c r="AC87">
        <v>1.579</v>
      </c>
      <c r="AD87">
        <v>14.4</v>
      </c>
      <c r="AE87">
        <v>23.984100000000002</v>
      </c>
      <c r="AF87">
        <v>74.588499999999996</v>
      </c>
      <c r="AG87">
        <v>0.61399999999999999</v>
      </c>
      <c r="AH87">
        <v>4.8297999999999996</v>
      </c>
      <c r="AI87">
        <v>18.226199999999999</v>
      </c>
      <c r="AJ87">
        <v>31.303000000000001</v>
      </c>
      <c r="AK87">
        <v>76.582300000000004</v>
      </c>
      <c r="AL87">
        <v>7.0213000000000001</v>
      </c>
      <c r="AM87">
        <v>6.0782999999999996</v>
      </c>
      <c r="AN87">
        <v>22.7943</v>
      </c>
      <c r="AO87">
        <v>25.634399999999999</v>
      </c>
      <c r="AP87">
        <v>11.6454</v>
      </c>
      <c r="AQ87">
        <v>199.82249999999999</v>
      </c>
      <c r="AR87">
        <v>27.509399999999999</v>
      </c>
      <c r="AS87">
        <v>1.5197000000000001</v>
      </c>
      <c r="AT87">
        <v>5.8263999999999996</v>
      </c>
      <c r="AU87">
        <v>21.472799999999999</v>
      </c>
      <c r="AV87">
        <v>1.6105</v>
      </c>
      <c r="AW87">
        <v>3.3549000000000002</v>
      </c>
      <c r="AX87">
        <v>0.83630000000000004</v>
      </c>
      <c r="AY87">
        <v>6.6048</v>
      </c>
      <c r="AZ87">
        <v>5.4020000000000001</v>
      </c>
      <c r="BA87">
        <v>69.317800000000005</v>
      </c>
      <c r="BB87">
        <v>19.989000000000001</v>
      </c>
      <c r="BC87">
        <v>1.8101</v>
      </c>
      <c r="BD87">
        <v>1.5189999999999999</v>
      </c>
      <c r="BE87">
        <v>0.52010000000000001</v>
      </c>
      <c r="BF87">
        <v>8.7599999999999997E-2</v>
      </c>
      <c r="BG87">
        <v>3.27E-2</v>
      </c>
      <c r="BH87">
        <v>1.8200000000000001E-2</v>
      </c>
      <c r="BI87">
        <v>0.38800000000000001</v>
      </c>
      <c r="BJ87">
        <v>3.3369</v>
      </c>
      <c r="BK87">
        <v>0.95789999999999997</v>
      </c>
      <c r="BL87">
        <v>0.1799</v>
      </c>
      <c r="BM87">
        <v>0.12790000000000001</v>
      </c>
      <c r="BO87" s="27">
        <f t="shared" si="17"/>
        <v>1325.9343015233737</v>
      </c>
      <c r="BP87" s="27">
        <f t="shared" si="17"/>
        <v>1306.0253334518063</v>
      </c>
      <c r="BQ87" s="27">
        <f t="shared" si="17"/>
        <v>199.80623340224733</v>
      </c>
      <c r="BR87" s="27">
        <f t="shared" si="17"/>
        <v>339.51781611166365</v>
      </c>
      <c r="BS87" s="27">
        <f t="shared" si="17"/>
        <v>589.74219407767862</v>
      </c>
      <c r="BT87" s="27">
        <f t="shared" si="17"/>
        <v>1103.3733904262012</v>
      </c>
      <c r="BU87" s="27">
        <f t="shared" si="17"/>
        <v>1157.8049077831379</v>
      </c>
      <c r="BV87" s="27">
        <f t="shared" si="17"/>
        <v>1015.4778065035437</v>
      </c>
      <c r="BW87" s="27">
        <f t="shared" si="17"/>
        <v>1176.3247976109458</v>
      </c>
      <c r="BX87" s="27">
        <f t="shared" si="17"/>
        <v>865.76032979143133</v>
      </c>
      <c r="BY87" s="27">
        <f t="shared" si="17"/>
        <v>1409.7411748642317</v>
      </c>
      <c r="BZ87" s="27">
        <f t="shared" si="17"/>
        <v>1586.36495234054</v>
      </c>
      <c r="CA87" s="27">
        <f t="shared" si="17"/>
        <v>954.6598080139421</v>
      </c>
      <c r="CB87" s="27">
        <f t="shared" si="17"/>
        <v>565.11396855117596</v>
      </c>
      <c r="CC87" s="27">
        <f t="shared" si="17"/>
        <v>1364.3417847153298</v>
      </c>
      <c r="CD87" s="27">
        <f t="shared" si="17"/>
        <v>635.32536897879163</v>
      </c>
      <c r="CE87" s="27">
        <f t="shared" si="18"/>
        <v>1001.683662731743</v>
      </c>
      <c r="CF87" s="27">
        <f t="shared" si="18"/>
        <v>993.99116175734218</v>
      </c>
      <c r="CG87" s="27">
        <f t="shared" si="18"/>
        <v>2073.7757019677206</v>
      </c>
      <c r="CH87" s="27">
        <f t="shared" si="18"/>
        <v>1534.4881688066346</v>
      </c>
      <c r="CI87" s="27">
        <f t="shared" si="18"/>
        <v>1977.7131886871373</v>
      </c>
      <c r="CJ87" s="27">
        <f t="shared" si="18"/>
        <v>1996.5781302552755</v>
      </c>
      <c r="CK87" s="27">
        <f t="shared" si="18"/>
        <v>1989.624025050316</v>
      </c>
      <c r="CL87" s="27">
        <f t="shared" si="18"/>
        <v>1870.9219564962759</v>
      </c>
      <c r="CM87" s="27">
        <f t="shared" si="18"/>
        <v>1379.0392297822386</v>
      </c>
      <c r="CN87" s="27">
        <f t="shared" si="18"/>
        <v>1281.2669232908388</v>
      </c>
      <c r="CO87" s="27">
        <f t="shared" si="18"/>
        <v>677.19717198083868</v>
      </c>
      <c r="CP87" s="27">
        <f t="shared" si="18"/>
        <v>1094.3846079205998</v>
      </c>
      <c r="CQ87" s="27">
        <f t="shared" si="18"/>
        <v>546.0067568336159</v>
      </c>
      <c r="CR87" s="27">
        <f t="shared" si="18"/>
        <v>1299.2822124109537</v>
      </c>
      <c r="CS87" s="27">
        <f t="shared" si="18"/>
        <v>1236.5611006759027</v>
      </c>
      <c r="CT87" s="27">
        <f t="shared" si="18"/>
        <v>304.33554232692779</v>
      </c>
      <c r="CU87" s="27">
        <f t="shared" si="19"/>
        <v>256.09510376788228</v>
      </c>
      <c r="CV87" s="27">
        <f t="shared" si="19"/>
        <v>186.20260574538966</v>
      </c>
      <c r="CW87" s="27">
        <f t="shared" si="19"/>
        <v>171.33927398519947</v>
      </c>
      <c r="CX87" s="27">
        <f t="shared" si="19"/>
        <v>353.80731062776039</v>
      </c>
      <c r="CY87" s="27">
        <f t="shared" si="19"/>
        <v>735.54353621985956</v>
      </c>
      <c r="CZ87" s="27">
        <f t="shared" si="19"/>
        <v>571.0809414196458</v>
      </c>
      <c r="DA87" s="27">
        <f t="shared" si="19"/>
        <v>311.93618488756533</v>
      </c>
      <c r="DB87" s="27">
        <f t="shared" si="19"/>
        <v>787.72067296612113</v>
      </c>
      <c r="DC87" s="27">
        <f t="shared" si="19"/>
        <v>1213.4948075251807</v>
      </c>
      <c r="DD87" s="27">
        <f t="shared" si="19"/>
        <v>760.6316566808523</v>
      </c>
      <c r="DE87" s="27">
        <f t="shared" si="19"/>
        <v>657.2579489090856</v>
      </c>
      <c r="DF87" s="27">
        <f t="shared" si="19"/>
        <v>1126.1040962712668</v>
      </c>
      <c r="DG87" s="27">
        <f t="shared" si="19"/>
        <v>1015.2149821922675</v>
      </c>
      <c r="DH87" s="27">
        <f t="shared" si="19"/>
        <v>405.44245431578469</v>
      </c>
      <c r="DI87" s="27">
        <f t="shared" si="19"/>
        <v>381.49494853785933</v>
      </c>
      <c r="DJ87" s="27">
        <f t="shared" si="19"/>
        <v>456.54215145948154</v>
      </c>
      <c r="DK87" s="27">
        <f t="shared" si="20"/>
        <v>561.30153765613147</v>
      </c>
      <c r="DL87" s="27">
        <f t="shared" si="20"/>
        <v>611.40836465295388</v>
      </c>
      <c r="DM87" s="27">
        <f t="shared" si="20"/>
        <v>651.38095898422205</v>
      </c>
      <c r="DN87" s="27">
        <f t="shared" si="20"/>
        <v>265.45322253283803</v>
      </c>
      <c r="DO87" s="27">
        <f t="shared" si="20"/>
        <v>540.36007785467132</v>
      </c>
      <c r="DP87" s="27">
        <f t="shared" si="20"/>
        <v>686.87719617798609</v>
      </c>
      <c r="DQ87" s="27">
        <f t="shared" si="20"/>
        <v>926.27599243856321</v>
      </c>
      <c r="DR87" s="27">
        <f t="shared" si="20"/>
        <v>953.00744302294481</v>
      </c>
      <c r="DS87" s="27">
        <f t="shared" si="20"/>
        <v>1038.0057019217325</v>
      </c>
      <c r="DT87" s="27">
        <f t="shared" si="20"/>
        <v>1259.5428668274155</v>
      </c>
      <c r="DU87" s="27">
        <f t="shared" si="20"/>
        <v>1446.8558708959376</v>
      </c>
      <c r="DV87" s="27">
        <f t="shared" si="20"/>
        <v>419.38465030562111</v>
      </c>
      <c r="DW87" s="27">
        <f t="shared" si="20"/>
        <v>331.15007889487623</v>
      </c>
      <c r="DX87" s="27">
        <f t="shared" si="20"/>
        <v>389.76892183869694</v>
      </c>
      <c r="DY87" s="27">
        <f t="shared" si="20"/>
        <v>450.59599397869499</v>
      </c>
      <c r="DZ87" s="27">
        <f t="shared" si="20"/>
        <v>471.48075923516166</v>
      </c>
    </row>
    <row r="88" spans="1:130">
      <c r="A88">
        <v>1997</v>
      </c>
      <c r="B88">
        <v>9.2734000000000005</v>
      </c>
      <c r="C88">
        <v>6.4711999999999996</v>
      </c>
      <c r="D88">
        <v>181.21780000000001</v>
      </c>
      <c r="E88">
        <v>0.128</v>
      </c>
      <c r="F88">
        <v>4.9649999999999999</v>
      </c>
      <c r="G88">
        <v>2.7846000000000002</v>
      </c>
      <c r="H88">
        <v>1.9331</v>
      </c>
      <c r="I88">
        <v>14.387700000000001</v>
      </c>
      <c r="J88">
        <v>5.6166</v>
      </c>
      <c r="K88">
        <v>49.3658</v>
      </c>
      <c r="L88">
        <v>84.174199999999999</v>
      </c>
      <c r="M88">
        <v>6.9579000000000004</v>
      </c>
      <c r="N88">
        <v>0.2697</v>
      </c>
      <c r="O88">
        <v>11.695600000000001</v>
      </c>
      <c r="P88">
        <v>1.4818</v>
      </c>
      <c r="Q88">
        <v>1.7677</v>
      </c>
      <c r="R88">
        <v>6.1597</v>
      </c>
      <c r="S88">
        <v>20.024699999999999</v>
      </c>
      <c r="T88">
        <v>1.1682999999999999</v>
      </c>
      <c r="U88">
        <v>11.6297</v>
      </c>
      <c r="V88">
        <v>0.1789</v>
      </c>
      <c r="W88">
        <v>0.39779999999999999</v>
      </c>
      <c r="X88">
        <v>4.3731</v>
      </c>
      <c r="Y88">
        <v>2.6356000000000002</v>
      </c>
      <c r="Z88">
        <v>7.3819999999999997</v>
      </c>
      <c r="AA88">
        <v>1.7057</v>
      </c>
      <c r="AB88">
        <v>2.3043</v>
      </c>
      <c r="AC88">
        <v>1.5358000000000001</v>
      </c>
      <c r="AD88">
        <v>13.939399999999999</v>
      </c>
      <c r="AE88">
        <v>23.2575</v>
      </c>
      <c r="AF88">
        <v>72.163600000000002</v>
      </c>
      <c r="AG88">
        <v>0.61909999999999998</v>
      </c>
      <c r="AH88">
        <v>4.8860000000000001</v>
      </c>
      <c r="AI88">
        <v>18.295500000000001</v>
      </c>
      <c r="AJ88">
        <v>31.545100000000001</v>
      </c>
      <c r="AK88">
        <v>75.409599999999998</v>
      </c>
      <c r="AL88">
        <v>6.9227999999999996</v>
      </c>
      <c r="AM88">
        <v>5.9787999999999997</v>
      </c>
      <c r="AN88">
        <v>22.2425</v>
      </c>
      <c r="AO88">
        <v>25.173100000000002</v>
      </c>
      <c r="AP88">
        <v>11.2966</v>
      </c>
      <c r="AQ88">
        <v>193.30189999999999</v>
      </c>
      <c r="AR88">
        <v>27.051400000000001</v>
      </c>
      <c r="AS88">
        <v>1.4864999999999999</v>
      </c>
      <c r="AT88">
        <v>5.6525999999999996</v>
      </c>
      <c r="AU88">
        <v>20.896799999999999</v>
      </c>
      <c r="AV88">
        <v>1.6208</v>
      </c>
      <c r="AW88">
        <v>3.3704000000000001</v>
      </c>
      <c r="AX88">
        <v>0.82540000000000002</v>
      </c>
      <c r="AY88">
        <v>6.5298999999999996</v>
      </c>
      <c r="AZ88">
        <v>5.3998999999999997</v>
      </c>
      <c r="BA88">
        <v>68.884799999999998</v>
      </c>
      <c r="BB88">
        <v>19.907800000000002</v>
      </c>
      <c r="BC88">
        <v>1.8144</v>
      </c>
      <c r="BD88">
        <v>1.5226</v>
      </c>
      <c r="BE88">
        <v>0.52329999999999999</v>
      </c>
      <c r="BF88">
        <v>8.7999999999999995E-2</v>
      </c>
      <c r="BG88">
        <v>3.2800000000000003E-2</v>
      </c>
      <c r="BH88">
        <v>1.8200000000000001E-2</v>
      </c>
      <c r="BI88">
        <v>0.39240000000000003</v>
      </c>
      <c r="BJ88">
        <v>3.3801000000000001</v>
      </c>
      <c r="BK88">
        <v>0.96950000000000003</v>
      </c>
      <c r="BL88">
        <v>0.18179999999999999</v>
      </c>
      <c r="BM88">
        <v>0.12920000000000001</v>
      </c>
      <c r="BO88" s="27">
        <f t="shared" si="17"/>
        <v>1297.7086417818132</v>
      </c>
      <c r="BP88" s="27">
        <f t="shared" si="17"/>
        <v>1277.7695504941305</v>
      </c>
      <c r="BQ88" s="27">
        <f t="shared" si="17"/>
        <v>195.9484182936429</v>
      </c>
      <c r="BR88" s="27">
        <f t="shared" si="17"/>
        <v>337.67117686319301</v>
      </c>
      <c r="BS88" s="27">
        <f t="shared" si="17"/>
        <v>574.99950780505355</v>
      </c>
      <c r="BT88" s="27">
        <f t="shared" si="17"/>
        <v>1068.4193563239558</v>
      </c>
      <c r="BU88" s="27">
        <f t="shared" si="17"/>
        <v>1122.2185455453189</v>
      </c>
      <c r="BV88" s="27">
        <f t="shared" si="17"/>
        <v>981.44573217732966</v>
      </c>
      <c r="BW88" s="27">
        <f t="shared" si="17"/>
        <v>1141.0171764060581</v>
      </c>
      <c r="BX88" s="27">
        <f t="shared" si="17"/>
        <v>839.54299941497391</v>
      </c>
      <c r="BY88" s="27">
        <f t="shared" si="17"/>
        <v>1368.234550221634</v>
      </c>
      <c r="BZ88" s="27">
        <f t="shared" si="17"/>
        <v>1537.7220258972197</v>
      </c>
      <c r="CA88" s="27">
        <f t="shared" si="17"/>
        <v>947.6324998945903</v>
      </c>
      <c r="CB88" s="27">
        <f t="shared" si="17"/>
        <v>558.64651598234593</v>
      </c>
      <c r="CC88" s="27">
        <f t="shared" si="17"/>
        <v>1337.0026166200487</v>
      </c>
      <c r="CD88" s="27">
        <f t="shared" si="17"/>
        <v>627.76112618435445</v>
      </c>
      <c r="CE88" s="27">
        <f t="shared" si="18"/>
        <v>982.08876218901662</v>
      </c>
      <c r="CF88" s="27">
        <f t="shared" si="18"/>
        <v>973.50471810478507</v>
      </c>
      <c r="CG88" s="27">
        <f t="shared" si="18"/>
        <v>2017.9844682732698</v>
      </c>
      <c r="CH88" s="27">
        <f t="shared" si="18"/>
        <v>1489.507220389997</v>
      </c>
      <c r="CI88" s="27">
        <f t="shared" si="18"/>
        <v>1918.7249970505904</v>
      </c>
      <c r="CJ88" s="27">
        <f t="shared" si="18"/>
        <v>1939.0595220106165</v>
      </c>
      <c r="CK88" s="27">
        <f t="shared" si="18"/>
        <v>1925.9412585934297</v>
      </c>
      <c r="CL88" s="27">
        <f t="shared" si="18"/>
        <v>1815.9394227522964</v>
      </c>
      <c r="CM88" s="27">
        <f t="shared" si="18"/>
        <v>1343.5131175437475</v>
      </c>
      <c r="CN88" s="27">
        <f t="shared" si="18"/>
        <v>1248.2619322922003</v>
      </c>
      <c r="CO88" s="27">
        <f t="shared" si="18"/>
        <v>656.65100294371587</v>
      </c>
      <c r="CP88" s="27">
        <f t="shared" si="18"/>
        <v>1064.4432430933864</v>
      </c>
      <c r="CQ88" s="27">
        <f t="shared" si="18"/>
        <v>528.5421240421183</v>
      </c>
      <c r="CR88" s="27">
        <f t="shared" si="18"/>
        <v>1259.920366207102</v>
      </c>
      <c r="CS88" s="27">
        <f t="shared" si="18"/>
        <v>1196.3600373346508</v>
      </c>
      <c r="CT88" s="27">
        <f t="shared" si="18"/>
        <v>306.86341083811232</v>
      </c>
      <c r="CU88" s="27">
        <f t="shared" si="19"/>
        <v>259.07505010763862</v>
      </c>
      <c r="CV88" s="27">
        <f t="shared" si="19"/>
        <v>186.91058879057496</v>
      </c>
      <c r="CW88" s="27">
        <f t="shared" si="19"/>
        <v>172.66442615054518</v>
      </c>
      <c r="CX88" s="27">
        <f t="shared" si="19"/>
        <v>348.38948127067425</v>
      </c>
      <c r="CY88" s="27">
        <f t="shared" si="19"/>
        <v>725.22478637045037</v>
      </c>
      <c r="CZ88" s="27">
        <f t="shared" si="19"/>
        <v>561.7325128012402</v>
      </c>
      <c r="DA88" s="27">
        <f t="shared" si="19"/>
        <v>304.38489413413322</v>
      </c>
      <c r="DB88" s="27">
        <f t="shared" si="19"/>
        <v>773.54536375508951</v>
      </c>
      <c r="DC88" s="27">
        <f t="shared" si="19"/>
        <v>1177.1485258289933</v>
      </c>
      <c r="DD88" s="27">
        <f t="shared" si="19"/>
        <v>735.8107542271589</v>
      </c>
      <c r="DE88" s="27">
        <f t="shared" si="19"/>
        <v>646.31535690052272</v>
      </c>
      <c r="DF88" s="27">
        <f t="shared" si="19"/>
        <v>1101.5027565356572</v>
      </c>
      <c r="DG88" s="27">
        <f t="shared" si="19"/>
        <v>984.93138273033287</v>
      </c>
      <c r="DH88" s="27">
        <f t="shared" si="19"/>
        <v>394.56660888873779</v>
      </c>
      <c r="DI88" s="27">
        <f t="shared" si="19"/>
        <v>383.93481067380463</v>
      </c>
      <c r="DJ88" s="27">
        <f t="shared" si="19"/>
        <v>458.65142546097843</v>
      </c>
      <c r="DK88" s="27">
        <f t="shared" si="20"/>
        <v>553.98575772016125</v>
      </c>
      <c r="DL88" s="27">
        <f t="shared" si="20"/>
        <v>604.47484864754767</v>
      </c>
      <c r="DM88" s="27">
        <f t="shared" si="20"/>
        <v>651.12773795240651</v>
      </c>
      <c r="DN88" s="27">
        <f t="shared" si="20"/>
        <v>263.79504461379389</v>
      </c>
      <c r="DO88" s="27">
        <f t="shared" si="20"/>
        <v>538.16500865051898</v>
      </c>
      <c r="DP88" s="27">
        <f t="shared" si="20"/>
        <v>688.50891373147238</v>
      </c>
      <c r="DQ88" s="27">
        <f t="shared" si="20"/>
        <v>928.4712482468442</v>
      </c>
      <c r="DR88" s="27">
        <f t="shared" si="20"/>
        <v>958.87097660816562</v>
      </c>
      <c r="DS88" s="27">
        <f t="shared" si="20"/>
        <v>1042.745453985302</v>
      </c>
      <c r="DT88" s="27">
        <f t="shared" si="20"/>
        <v>1263.3946798758177</v>
      </c>
      <c r="DU88" s="27">
        <f t="shared" si="20"/>
        <v>1446.8558708959376</v>
      </c>
      <c r="DV88" s="27">
        <f t="shared" si="20"/>
        <v>424.14055871114891</v>
      </c>
      <c r="DW88" s="27">
        <f t="shared" si="20"/>
        <v>335.43719670130105</v>
      </c>
      <c r="DX88" s="27">
        <f t="shared" si="20"/>
        <v>394.48895471616731</v>
      </c>
      <c r="DY88" s="27">
        <f t="shared" si="20"/>
        <v>455.35492887897021</v>
      </c>
      <c r="DZ88" s="27">
        <f t="shared" si="20"/>
        <v>476.27297961831806</v>
      </c>
    </row>
    <row r="89" spans="1:130">
      <c r="A89">
        <v>1998</v>
      </c>
      <c r="B89">
        <v>9.2604000000000006</v>
      </c>
      <c r="C89">
        <v>6.4493999999999998</v>
      </c>
      <c r="D89">
        <v>181.11179999999999</v>
      </c>
      <c r="E89">
        <v>0.12989999999999999</v>
      </c>
      <c r="F89">
        <v>4.9268999999999998</v>
      </c>
      <c r="G89">
        <v>2.7565</v>
      </c>
      <c r="H89">
        <v>1.9045000000000001</v>
      </c>
      <c r="I89">
        <v>14.1965</v>
      </c>
      <c r="J89">
        <v>5.5407999999999999</v>
      </c>
      <c r="K89">
        <v>48.7804</v>
      </c>
      <c r="L89">
        <v>83.090400000000002</v>
      </c>
      <c r="M89">
        <v>6.8575999999999997</v>
      </c>
      <c r="N89">
        <v>0.2732</v>
      </c>
      <c r="O89">
        <v>11.802899999999999</v>
      </c>
      <c r="P89">
        <v>1.4826999999999999</v>
      </c>
      <c r="Q89">
        <v>1.7837000000000001</v>
      </c>
      <c r="R89">
        <v>6.1413000000000002</v>
      </c>
      <c r="S89">
        <v>19.9894</v>
      </c>
      <c r="T89">
        <v>1.1525000000000001</v>
      </c>
      <c r="U89">
        <v>11.4903</v>
      </c>
      <c r="V89">
        <v>0.17599999999999999</v>
      </c>
      <c r="W89">
        <v>0.39119999999999999</v>
      </c>
      <c r="X89">
        <v>4.2793000000000001</v>
      </c>
      <c r="Y89">
        <v>2.5943999999999998</v>
      </c>
      <c r="Z89">
        <v>7.3136000000000001</v>
      </c>
      <c r="AA89">
        <v>1.6879999999999999</v>
      </c>
      <c r="AB89">
        <v>2.2768999999999999</v>
      </c>
      <c r="AC89">
        <v>1.5186999999999999</v>
      </c>
      <c r="AD89">
        <v>13.767099999999999</v>
      </c>
      <c r="AE89">
        <v>22.9696</v>
      </c>
      <c r="AF89">
        <v>71.173900000000003</v>
      </c>
      <c r="AG89">
        <v>0.63090000000000002</v>
      </c>
      <c r="AH89">
        <v>4.9867999999999997</v>
      </c>
      <c r="AI89">
        <v>18.601400000000002</v>
      </c>
      <c r="AJ89">
        <v>32.1357</v>
      </c>
      <c r="AK89">
        <v>75.723500000000001</v>
      </c>
      <c r="AL89">
        <v>6.9741999999999997</v>
      </c>
      <c r="AM89">
        <v>5.9865000000000004</v>
      </c>
      <c r="AN89">
        <v>22.177600000000002</v>
      </c>
      <c r="AO89">
        <v>25.2056</v>
      </c>
      <c r="AP89">
        <v>11.1465</v>
      </c>
      <c r="AQ89">
        <v>190.791</v>
      </c>
      <c r="AR89">
        <v>27.091999999999999</v>
      </c>
      <c r="AS89">
        <v>1.4817</v>
      </c>
      <c r="AT89">
        <v>5.5743</v>
      </c>
      <c r="AU89">
        <v>20.7544</v>
      </c>
      <c r="AV89">
        <v>1.647</v>
      </c>
      <c r="AW89">
        <v>3.4186999999999999</v>
      </c>
      <c r="AX89">
        <v>0.83069999999999999</v>
      </c>
      <c r="AY89">
        <v>6.5907999999999998</v>
      </c>
      <c r="AZ89">
        <v>5.5102000000000002</v>
      </c>
      <c r="BA89">
        <v>69.620400000000004</v>
      </c>
      <c r="BB89">
        <v>20.199000000000002</v>
      </c>
      <c r="BC89">
        <v>1.8577999999999999</v>
      </c>
      <c r="BD89">
        <v>1.5604</v>
      </c>
      <c r="BE89">
        <v>0.53900000000000003</v>
      </c>
      <c r="BF89">
        <v>9.0399999999999994E-2</v>
      </c>
      <c r="BG89">
        <v>3.3399999999999999E-2</v>
      </c>
      <c r="BH89">
        <v>1.8499999999999999E-2</v>
      </c>
      <c r="BI89">
        <v>0.40110000000000001</v>
      </c>
      <c r="BJ89">
        <v>3.45</v>
      </c>
      <c r="BK89">
        <v>0.99029999999999996</v>
      </c>
      <c r="BL89">
        <v>0.18579999999999999</v>
      </c>
      <c r="BM89">
        <v>0.1321</v>
      </c>
      <c r="BO89" s="27">
        <f t="shared" si="17"/>
        <v>1295.8894371380834</v>
      </c>
      <c r="BP89" s="27">
        <f t="shared" si="17"/>
        <v>1273.4650356899563</v>
      </c>
      <c r="BQ89" s="27">
        <f t="shared" si="17"/>
        <v>195.83380189095436</v>
      </c>
      <c r="BR89" s="27">
        <f t="shared" si="17"/>
        <v>342.68348339475602</v>
      </c>
      <c r="BS89" s="27">
        <f t="shared" si="17"/>
        <v>570.58712487506921</v>
      </c>
      <c r="BT89" s="27">
        <f t="shared" si="17"/>
        <v>1057.6377058489493</v>
      </c>
      <c r="BU89" s="27">
        <f t="shared" si="17"/>
        <v>1105.6154466872174</v>
      </c>
      <c r="BV89" s="27">
        <f t="shared" si="17"/>
        <v>968.40317332551137</v>
      </c>
      <c r="BW89" s="27">
        <f t="shared" si="17"/>
        <v>1125.6183404605431</v>
      </c>
      <c r="BX89" s="27">
        <f t="shared" si="17"/>
        <v>829.58735255302645</v>
      </c>
      <c r="BY89" s="27">
        <f t="shared" si="17"/>
        <v>1350.6176010195006</v>
      </c>
      <c r="BZ89" s="27">
        <f t="shared" si="17"/>
        <v>1515.5553492853842</v>
      </c>
      <c r="CA89" s="27">
        <f t="shared" si="17"/>
        <v>959.93028910345595</v>
      </c>
      <c r="CB89" s="27">
        <f t="shared" si="17"/>
        <v>563.77175719826516</v>
      </c>
      <c r="CC89" s="27">
        <f t="shared" si="17"/>
        <v>1337.8146711179281</v>
      </c>
      <c r="CD89" s="27">
        <f t="shared" si="17"/>
        <v>633.44318649942466</v>
      </c>
      <c r="CE89" s="27">
        <f t="shared" si="18"/>
        <v>979.15510742916183</v>
      </c>
      <c r="CF89" s="27">
        <f t="shared" si="18"/>
        <v>971.78860168111339</v>
      </c>
      <c r="CG89" s="27">
        <f t="shared" si="18"/>
        <v>1990.6934003979661</v>
      </c>
      <c r="CH89" s="27">
        <f t="shared" si="18"/>
        <v>1471.6531651243956</v>
      </c>
      <c r="CI89" s="27">
        <f t="shared" si="18"/>
        <v>1887.6221323695017</v>
      </c>
      <c r="CJ89" s="27">
        <f t="shared" si="18"/>
        <v>1906.888097060214</v>
      </c>
      <c r="CK89" s="27">
        <f t="shared" si="18"/>
        <v>1884.6311376137899</v>
      </c>
      <c r="CL89" s="27">
        <f t="shared" si="18"/>
        <v>1787.552450443374</v>
      </c>
      <c r="CM89" s="27">
        <f t="shared" si="18"/>
        <v>1331.064418378211</v>
      </c>
      <c r="CN89" s="27">
        <f t="shared" si="18"/>
        <v>1235.3087540067033</v>
      </c>
      <c r="CO89" s="27">
        <f t="shared" si="18"/>
        <v>648.84288877426843</v>
      </c>
      <c r="CP89" s="27">
        <f t="shared" si="18"/>
        <v>1052.5914528492813</v>
      </c>
      <c r="CQ89" s="27">
        <f t="shared" si="18"/>
        <v>522.00900152806059</v>
      </c>
      <c r="CR89" s="27">
        <f t="shared" si="18"/>
        <v>1244.3240607817113</v>
      </c>
      <c r="CS89" s="27">
        <f t="shared" si="18"/>
        <v>1179.9523535584794</v>
      </c>
      <c r="CT89" s="27">
        <f t="shared" si="18"/>
        <v>312.71220464830407</v>
      </c>
      <c r="CU89" s="27">
        <f t="shared" si="19"/>
        <v>264.41986489495952</v>
      </c>
      <c r="CV89" s="27">
        <f t="shared" si="19"/>
        <v>190.03572607083714</v>
      </c>
      <c r="CW89" s="27">
        <f t="shared" si="19"/>
        <v>175.89711871086394</v>
      </c>
      <c r="CX89" s="27">
        <f t="shared" si="19"/>
        <v>349.8396873209764</v>
      </c>
      <c r="CY89" s="27">
        <f t="shared" si="19"/>
        <v>730.60939289085275</v>
      </c>
      <c r="CZ89" s="27">
        <f t="shared" si="19"/>
        <v>562.45595903603135</v>
      </c>
      <c r="DA89" s="27">
        <f t="shared" si="19"/>
        <v>303.49674848372052</v>
      </c>
      <c r="DB89" s="27">
        <f t="shared" si="19"/>
        <v>774.54405777060765</v>
      </c>
      <c r="DC89" s="27">
        <f t="shared" si="19"/>
        <v>1161.5075370600775</v>
      </c>
      <c r="DD89" s="27">
        <f t="shared" si="19"/>
        <v>726.25292151682868</v>
      </c>
      <c r="DE89" s="27">
        <f t="shared" si="19"/>
        <v>647.28537706547388</v>
      </c>
      <c r="DF89" s="27">
        <f t="shared" si="19"/>
        <v>1097.9459363329183</v>
      </c>
      <c r="DG89" s="27">
        <f t="shared" si="19"/>
        <v>971.28808101646939</v>
      </c>
      <c r="DH89" s="27">
        <f t="shared" si="19"/>
        <v>391.8778582137179</v>
      </c>
      <c r="DI89" s="27">
        <f t="shared" si="19"/>
        <v>390.14106193222858</v>
      </c>
      <c r="DJ89" s="27">
        <f t="shared" si="19"/>
        <v>465.22419541403002</v>
      </c>
      <c r="DK89" s="27">
        <f t="shared" si="20"/>
        <v>557.5429718174679</v>
      </c>
      <c r="DL89" s="27">
        <f t="shared" si="20"/>
        <v>610.11238035287795</v>
      </c>
      <c r="DM89" s="27">
        <f t="shared" si="20"/>
        <v>664.42787119490197</v>
      </c>
      <c r="DN89" s="27">
        <f t="shared" si="20"/>
        <v>266.61203232106612</v>
      </c>
      <c r="DO89" s="27">
        <f t="shared" si="20"/>
        <v>546.03698096885819</v>
      </c>
      <c r="DP89" s="27">
        <f t="shared" si="20"/>
        <v>704.97787694572833</v>
      </c>
      <c r="DQ89" s="27">
        <f t="shared" si="20"/>
        <v>951.52143423379459</v>
      </c>
      <c r="DR89" s="27">
        <f t="shared" si="20"/>
        <v>987.63893826065612</v>
      </c>
      <c r="DS89" s="27">
        <f t="shared" si="20"/>
        <v>1071.1839663667192</v>
      </c>
      <c r="DT89" s="27">
        <f t="shared" si="20"/>
        <v>1286.5055581662286</v>
      </c>
      <c r="DU89" s="27">
        <f t="shared" si="20"/>
        <v>1470.7051434931232</v>
      </c>
      <c r="DV89" s="27">
        <f t="shared" si="20"/>
        <v>433.54428669480581</v>
      </c>
      <c r="DW89" s="27">
        <f t="shared" si="20"/>
        <v>342.37399148530767</v>
      </c>
      <c r="DX89" s="27">
        <f t="shared" si="20"/>
        <v>402.95246194473486</v>
      </c>
      <c r="DY89" s="27">
        <f t="shared" si="20"/>
        <v>465.37373919533917</v>
      </c>
      <c r="DZ89" s="27">
        <f t="shared" si="20"/>
        <v>486.9633173961285</v>
      </c>
    </row>
    <row r="90" spans="1:130">
      <c r="A90">
        <v>1999</v>
      </c>
      <c r="B90">
        <v>9.1623000000000001</v>
      </c>
      <c r="C90">
        <v>6.3757999999999999</v>
      </c>
      <c r="D90">
        <v>179.16749999999999</v>
      </c>
      <c r="E90">
        <v>0.1283</v>
      </c>
      <c r="F90">
        <v>4.8426999999999998</v>
      </c>
      <c r="G90">
        <v>2.7063000000000001</v>
      </c>
      <c r="H90">
        <v>1.8661000000000001</v>
      </c>
      <c r="I90">
        <v>13.870900000000001</v>
      </c>
      <c r="J90">
        <v>5.4196</v>
      </c>
      <c r="K90">
        <v>47.801000000000002</v>
      </c>
      <c r="L90">
        <v>81.5839</v>
      </c>
      <c r="M90">
        <v>6.7473000000000001</v>
      </c>
      <c r="N90">
        <v>0.2727</v>
      </c>
      <c r="O90">
        <v>11.7685</v>
      </c>
      <c r="P90">
        <v>1.4692000000000001</v>
      </c>
      <c r="Q90">
        <v>1.7775000000000001</v>
      </c>
      <c r="R90">
        <v>6.0636000000000001</v>
      </c>
      <c r="S90">
        <v>19.791399999999999</v>
      </c>
      <c r="T90">
        <v>1.1341000000000001</v>
      </c>
      <c r="U90">
        <v>11.2895</v>
      </c>
      <c r="V90">
        <v>0.17330000000000001</v>
      </c>
      <c r="W90">
        <v>0.3856</v>
      </c>
      <c r="X90">
        <v>4.2149000000000001</v>
      </c>
      <c r="Y90">
        <v>2.5592000000000001</v>
      </c>
      <c r="Z90">
        <v>7.1765999999999996</v>
      </c>
      <c r="AA90">
        <v>1.6476</v>
      </c>
      <c r="AB90">
        <v>2.2212999999999998</v>
      </c>
      <c r="AC90">
        <v>1.4802</v>
      </c>
      <c r="AD90">
        <v>13.4407</v>
      </c>
      <c r="AE90">
        <v>22.502300000000002</v>
      </c>
      <c r="AF90">
        <v>69.742999999999995</v>
      </c>
      <c r="AG90">
        <v>0.64780000000000004</v>
      </c>
      <c r="AH90">
        <v>5.1288</v>
      </c>
      <c r="AI90">
        <v>18.920200000000001</v>
      </c>
      <c r="AJ90">
        <v>32.881500000000003</v>
      </c>
      <c r="AK90">
        <v>75.146199999999993</v>
      </c>
      <c r="AL90">
        <v>6.8593999999999999</v>
      </c>
      <c r="AM90">
        <v>5.9127999999999998</v>
      </c>
      <c r="AN90">
        <v>21.757100000000001</v>
      </c>
      <c r="AO90">
        <v>24.7285</v>
      </c>
      <c r="AP90">
        <v>10.8864</v>
      </c>
      <c r="AQ90">
        <v>186.4556</v>
      </c>
      <c r="AR90">
        <v>26.924499999999998</v>
      </c>
      <c r="AS90">
        <v>1.4490000000000001</v>
      </c>
      <c r="AT90">
        <v>5.4604999999999997</v>
      </c>
      <c r="AU90">
        <v>20.315899999999999</v>
      </c>
      <c r="AV90">
        <v>1.6958</v>
      </c>
      <c r="AW90">
        <v>3.5070000000000001</v>
      </c>
      <c r="AX90">
        <v>0.82830000000000004</v>
      </c>
      <c r="AY90">
        <v>6.5709999999999997</v>
      </c>
      <c r="AZ90">
        <v>5.5384000000000002</v>
      </c>
      <c r="BA90">
        <v>69.904499999999999</v>
      </c>
      <c r="BB90">
        <v>20.254300000000001</v>
      </c>
      <c r="BC90">
        <v>1.8732</v>
      </c>
      <c r="BD90">
        <v>1.5699000000000001</v>
      </c>
      <c r="BE90">
        <v>0.54510000000000003</v>
      </c>
      <c r="BF90">
        <v>9.0899999999999995E-2</v>
      </c>
      <c r="BG90">
        <v>3.3500000000000002E-2</v>
      </c>
      <c r="BH90">
        <v>1.8499999999999999E-2</v>
      </c>
      <c r="BI90">
        <v>0.40920000000000001</v>
      </c>
      <c r="BJ90">
        <v>3.5415999999999999</v>
      </c>
      <c r="BK90">
        <v>1.0125</v>
      </c>
      <c r="BL90">
        <v>0.18909999999999999</v>
      </c>
      <c r="BM90">
        <v>0.13439999999999999</v>
      </c>
      <c r="BO90" s="27">
        <f t="shared" si="17"/>
        <v>1282.1614390188611</v>
      </c>
      <c r="BP90" s="27">
        <f t="shared" si="17"/>
        <v>1258.9323618556803</v>
      </c>
      <c r="BQ90" s="27">
        <f t="shared" si="17"/>
        <v>193.73145593107444</v>
      </c>
      <c r="BR90" s="27">
        <f t="shared" si="17"/>
        <v>338.46259368396608</v>
      </c>
      <c r="BS90" s="27">
        <f t="shared" si="17"/>
        <v>560.83587441037935</v>
      </c>
      <c r="BT90" s="27">
        <f t="shared" si="17"/>
        <v>1038.376536672959</v>
      </c>
      <c r="BU90" s="27">
        <f t="shared" si="17"/>
        <v>1083.3231740945216</v>
      </c>
      <c r="BV90" s="27">
        <f t="shared" si="17"/>
        <v>946.19262331425602</v>
      </c>
      <c r="BW90" s="27">
        <f t="shared" si="17"/>
        <v>1100.9964550173186</v>
      </c>
      <c r="BX90" s="27">
        <f t="shared" si="17"/>
        <v>812.93111658344776</v>
      </c>
      <c r="BY90" s="27">
        <f t="shared" si="17"/>
        <v>1326.1297490421859</v>
      </c>
      <c r="BZ90" s="27">
        <f t="shared" si="17"/>
        <v>1491.1786351250107</v>
      </c>
      <c r="CA90" s="27">
        <f t="shared" si="17"/>
        <v>958.173462073618</v>
      </c>
      <c r="CB90" s="27">
        <f t="shared" si="17"/>
        <v>562.12862301534221</v>
      </c>
      <c r="CC90" s="27">
        <f t="shared" si="17"/>
        <v>1325.633853649734</v>
      </c>
      <c r="CD90" s="27">
        <f t="shared" si="17"/>
        <v>631.24138812733497</v>
      </c>
      <c r="CE90" s="27">
        <f t="shared" si="18"/>
        <v>966.76679357912258</v>
      </c>
      <c r="CF90" s="27">
        <f t="shared" si="18"/>
        <v>962.16279284578764</v>
      </c>
      <c r="CG90" s="27">
        <f t="shared" si="18"/>
        <v>1958.9113973026754</v>
      </c>
      <c r="CH90" s="27">
        <f t="shared" si="18"/>
        <v>1445.9351285581633</v>
      </c>
      <c r="CI90" s="27">
        <f t="shared" si="18"/>
        <v>1858.6642928388335</v>
      </c>
      <c r="CJ90" s="27">
        <f t="shared" si="18"/>
        <v>1879.5911304356302</v>
      </c>
      <c r="CK90" s="27">
        <f t="shared" si="18"/>
        <v>1856.2689650009029</v>
      </c>
      <c r="CL90" s="27">
        <f t="shared" si="18"/>
        <v>1763.2995032279846</v>
      </c>
      <c r="CM90" s="27">
        <f t="shared" si="18"/>
        <v>1306.1306203419749</v>
      </c>
      <c r="CN90" s="27">
        <f t="shared" si="18"/>
        <v>1205.7433075245526</v>
      </c>
      <c r="CO90" s="27">
        <f t="shared" si="18"/>
        <v>632.99868629903926</v>
      </c>
      <c r="CP90" s="27">
        <f t="shared" si="18"/>
        <v>1025.9075976213251</v>
      </c>
      <c r="CQ90" s="27">
        <f t="shared" si="18"/>
        <v>509.6328483731653</v>
      </c>
      <c r="CR90" s="27">
        <f t="shared" si="18"/>
        <v>1219.0091822638749</v>
      </c>
      <c r="CS90" s="27">
        <f t="shared" si="18"/>
        <v>1156.2302612928199</v>
      </c>
      <c r="CT90" s="27">
        <f t="shared" si="18"/>
        <v>321.08886696968045</v>
      </c>
      <c r="CU90" s="27">
        <f t="shared" si="19"/>
        <v>271.94926667868543</v>
      </c>
      <c r="CV90" s="27">
        <f t="shared" si="19"/>
        <v>193.29265240280046</v>
      </c>
      <c r="CW90" s="27">
        <f t="shared" si="19"/>
        <v>179.97930989184218</v>
      </c>
      <c r="CX90" s="27">
        <f t="shared" si="19"/>
        <v>347.17258329791355</v>
      </c>
      <c r="CY90" s="27">
        <f t="shared" si="19"/>
        <v>718.58307326940951</v>
      </c>
      <c r="CZ90" s="27">
        <f t="shared" si="19"/>
        <v>555.53154507445856</v>
      </c>
      <c r="DA90" s="27">
        <f t="shared" si="19"/>
        <v>297.74227628035294</v>
      </c>
      <c r="DB90" s="27">
        <f t="shared" si="19"/>
        <v>759.88322962280097</v>
      </c>
      <c r="DC90" s="27">
        <f t="shared" si="19"/>
        <v>1134.4041314718368</v>
      </c>
      <c r="DD90" s="27">
        <f t="shared" si="19"/>
        <v>709.75006280785351</v>
      </c>
      <c r="DE90" s="27">
        <f t="shared" si="19"/>
        <v>643.28344658199285</v>
      </c>
      <c r="DF90" s="27">
        <f t="shared" si="19"/>
        <v>1073.7150987017608</v>
      </c>
      <c r="DG90" s="27">
        <f t="shared" si="19"/>
        <v>951.45911888316584</v>
      </c>
      <c r="DH90" s="27">
        <f t="shared" si="19"/>
        <v>383.59824324885665</v>
      </c>
      <c r="DI90" s="27">
        <f t="shared" si="19"/>
        <v>401.70079710059099</v>
      </c>
      <c r="DJ90" s="27">
        <f t="shared" si="19"/>
        <v>477.24025311288017</v>
      </c>
      <c r="DK90" s="27">
        <f t="shared" si="20"/>
        <v>555.932157886612</v>
      </c>
      <c r="DL90" s="27">
        <f t="shared" si="20"/>
        <v>608.27948827134196</v>
      </c>
      <c r="DM90" s="27">
        <f t="shared" si="20"/>
        <v>667.82826790785168</v>
      </c>
      <c r="DN90" s="27">
        <f t="shared" si="20"/>
        <v>267.69999617048978</v>
      </c>
      <c r="DO90" s="27">
        <f t="shared" si="20"/>
        <v>547.53189878892726</v>
      </c>
      <c r="DP90" s="27">
        <f t="shared" si="20"/>
        <v>710.82170260239968</v>
      </c>
      <c r="DQ90" s="27">
        <f t="shared" si="20"/>
        <v>957.31447039453622</v>
      </c>
      <c r="DR90" s="27">
        <f t="shared" si="20"/>
        <v>998.81629915748351</v>
      </c>
      <c r="DS90" s="27">
        <f t="shared" si="20"/>
        <v>1077.1086564461812</v>
      </c>
      <c r="DT90" s="27">
        <f t="shared" si="20"/>
        <v>1290.3573712146308</v>
      </c>
      <c r="DU90" s="27">
        <f t="shared" si="20"/>
        <v>1470.7051434931232</v>
      </c>
      <c r="DV90" s="27">
        <f t="shared" si="20"/>
        <v>442.29948171407261</v>
      </c>
      <c r="DW90" s="27">
        <f t="shared" si="20"/>
        <v>351.46426905633786</v>
      </c>
      <c r="DX90" s="27">
        <f t="shared" si="20"/>
        <v>411.98562831368685</v>
      </c>
      <c r="DY90" s="27">
        <f t="shared" si="20"/>
        <v>473.63925770634359</v>
      </c>
      <c r="DZ90" s="27">
        <f t="shared" si="20"/>
        <v>495.44186115094385</v>
      </c>
    </row>
    <row r="91" spans="1:130">
      <c r="A91">
        <v>2000</v>
      </c>
      <c r="B91">
        <v>9.1178000000000008</v>
      </c>
      <c r="C91">
        <v>6.3201999999999998</v>
      </c>
      <c r="D91">
        <v>177.61089999999999</v>
      </c>
      <c r="E91">
        <v>0.1258</v>
      </c>
      <c r="F91">
        <v>4.7560000000000002</v>
      </c>
      <c r="G91">
        <v>2.6537000000000002</v>
      </c>
      <c r="H91">
        <v>1.8306</v>
      </c>
      <c r="I91">
        <v>13.582700000000001</v>
      </c>
      <c r="J91">
        <v>5.3231000000000002</v>
      </c>
      <c r="K91">
        <v>46.889499999999998</v>
      </c>
      <c r="L91">
        <v>79.847700000000003</v>
      </c>
      <c r="M91">
        <v>6.5965999999999996</v>
      </c>
      <c r="N91">
        <v>0.27529999999999999</v>
      </c>
      <c r="O91">
        <v>11.828900000000001</v>
      </c>
      <c r="P91">
        <v>1.4661</v>
      </c>
      <c r="Q91">
        <v>1.7864</v>
      </c>
      <c r="R91">
        <v>6.0049000000000001</v>
      </c>
      <c r="S91">
        <v>19.6709</v>
      </c>
      <c r="T91">
        <v>1.1107</v>
      </c>
      <c r="U91">
        <v>11.067</v>
      </c>
      <c r="V91">
        <v>0.16880000000000001</v>
      </c>
      <c r="W91">
        <v>0.37569999999999998</v>
      </c>
      <c r="X91">
        <v>4.0770999999999997</v>
      </c>
      <c r="Y91">
        <v>2.4952000000000001</v>
      </c>
      <c r="Z91">
        <v>7.0505000000000004</v>
      </c>
      <c r="AA91">
        <v>1.6133999999999999</v>
      </c>
      <c r="AB91">
        <v>2.1756000000000002</v>
      </c>
      <c r="AC91">
        <v>1.4476</v>
      </c>
      <c r="AD91">
        <v>13.166499999999999</v>
      </c>
      <c r="AE91">
        <v>22.063600000000001</v>
      </c>
      <c r="AF91">
        <v>68.2941</v>
      </c>
      <c r="AG91">
        <v>0.66279999999999994</v>
      </c>
      <c r="AH91">
        <v>5.2788000000000004</v>
      </c>
      <c r="AI91">
        <v>19.264900000000001</v>
      </c>
      <c r="AJ91">
        <v>33.624499999999998</v>
      </c>
      <c r="AK91">
        <v>74.676900000000003</v>
      </c>
      <c r="AL91">
        <v>6.7180999999999997</v>
      </c>
      <c r="AM91">
        <v>5.8475000000000001</v>
      </c>
      <c r="AN91">
        <v>21.3567</v>
      </c>
      <c r="AO91">
        <v>24.252700000000001</v>
      </c>
      <c r="AP91">
        <v>10.683199999999999</v>
      </c>
      <c r="AQ91">
        <v>182.6497</v>
      </c>
      <c r="AR91">
        <v>26.8734</v>
      </c>
      <c r="AS91">
        <v>1.42</v>
      </c>
      <c r="AT91">
        <v>5.3662999999999998</v>
      </c>
      <c r="AU91">
        <v>19.928699999999999</v>
      </c>
      <c r="AV91">
        <v>1.7297</v>
      </c>
      <c r="AW91">
        <v>3.581</v>
      </c>
      <c r="AX91">
        <v>0.83160000000000001</v>
      </c>
      <c r="AY91">
        <v>6.6069000000000004</v>
      </c>
      <c r="AZ91">
        <v>5.6378000000000004</v>
      </c>
      <c r="BA91">
        <v>70.494799999999998</v>
      </c>
      <c r="BB91">
        <v>20.494199999999999</v>
      </c>
      <c r="BC91">
        <v>1.9142999999999999</v>
      </c>
      <c r="BD91">
        <v>1.6048</v>
      </c>
      <c r="BE91">
        <v>0.56030000000000002</v>
      </c>
      <c r="BF91">
        <v>9.3200000000000005E-2</v>
      </c>
      <c r="BG91">
        <v>3.4099999999999998E-2</v>
      </c>
      <c r="BH91">
        <v>1.8800000000000001E-2</v>
      </c>
      <c r="BI91">
        <v>0.42270000000000002</v>
      </c>
      <c r="BJ91">
        <v>3.6671999999999998</v>
      </c>
      <c r="BK91">
        <v>1.0479000000000001</v>
      </c>
      <c r="BL91">
        <v>0.1948</v>
      </c>
      <c r="BM91">
        <v>0.13819999999999999</v>
      </c>
      <c r="BO91" s="27">
        <f t="shared" si="17"/>
        <v>1275.9341615845553</v>
      </c>
      <c r="BP91" s="27">
        <f t="shared" si="17"/>
        <v>1247.9538745569605</v>
      </c>
      <c r="BQ91" s="27">
        <f t="shared" si="17"/>
        <v>192.04832487046181</v>
      </c>
      <c r="BR91" s="27">
        <f t="shared" si="17"/>
        <v>331.86745351085693</v>
      </c>
      <c r="BS91" s="27">
        <f t="shared" si="17"/>
        <v>550.79509750671411</v>
      </c>
      <c r="BT91" s="27">
        <f t="shared" si="17"/>
        <v>1018.1945147873597</v>
      </c>
      <c r="BU91" s="27">
        <f t="shared" si="17"/>
        <v>1062.7144325049201</v>
      </c>
      <c r="BV91" s="27">
        <f t="shared" si="17"/>
        <v>926.53328512861788</v>
      </c>
      <c r="BW91" s="27">
        <f t="shared" si="17"/>
        <v>1081.3923960629361</v>
      </c>
      <c r="BX91" s="27">
        <f t="shared" si="17"/>
        <v>797.42962680779851</v>
      </c>
      <c r="BY91" s="27">
        <f t="shared" si="17"/>
        <v>1297.9081701487153</v>
      </c>
      <c r="BZ91" s="27">
        <f t="shared" si="17"/>
        <v>1457.8733692685437</v>
      </c>
      <c r="CA91" s="27">
        <f t="shared" si="17"/>
        <v>967.30896262877548</v>
      </c>
      <c r="CB91" s="27">
        <f t="shared" si="17"/>
        <v>565.01366094117213</v>
      </c>
      <c r="CC91" s="27">
        <f t="shared" si="17"/>
        <v>1322.8367770459263</v>
      </c>
      <c r="CD91" s="27">
        <f t="shared" si="17"/>
        <v>634.40203417759278</v>
      </c>
      <c r="CE91" s="27">
        <f t="shared" si="18"/>
        <v>957.40779714415078</v>
      </c>
      <c r="CF91" s="27">
        <f t="shared" si="18"/>
        <v>956.30466171115756</v>
      </c>
      <c r="CG91" s="27">
        <f t="shared" si="18"/>
        <v>1918.4929803227947</v>
      </c>
      <c r="CH91" s="27">
        <f t="shared" si="18"/>
        <v>1417.4378021837276</v>
      </c>
      <c r="CI91" s="27">
        <f t="shared" si="18"/>
        <v>1810.4012269543859</v>
      </c>
      <c r="CJ91" s="27">
        <f t="shared" si="18"/>
        <v>1831.3339930100265</v>
      </c>
      <c r="CK91" s="27">
        <f t="shared" si="18"/>
        <v>1795.5809621118367</v>
      </c>
      <c r="CL91" s="27">
        <f t="shared" si="18"/>
        <v>1719.20323556364</v>
      </c>
      <c r="CM91" s="27">
        <f t="shared" si="18"/>
        <v>1283.1806062370893</v>
      </c>
      <c r="CN91" s="27">
        <f t="shared" si="18"/>
        <v>1180.7151325322363</v>
      </c>
      <c r="CO91" s="27">
        <f t="shared" si="18"/>
        <v>619.97566376094619</v>
      </c>
      <c r="CP91" s="27">
        <f t="shared" si="18"/>
        <v>1003.3129565711592</v>
      </c>
      <c r="CQ91" s="27">
        <f t="shared" si="18"/>
        <v>499.23596971179182</v>
      </c>
      <c r="CR91" s="27">
        <f t="shared" si="18"/>
        <v>1195.2436414854139</v>
      </c>
      <c r="CS91" s="27">
        <f t="shared" si="18"/>
        <v>1132.2097570760934</v>
      </c>
      <c r="CT91" s="27">
        <f t="shared" si="18"/>
        <v>328.52377435551745</v>
      </c>
      <c r="CU91" s="27">
        <f t="shared" si="19"/>
        <v>279.90286011219871</v>
      </c>
      <c r="CV91" s="27">
        <f t="shared" si="19"/>
        <v>196.81417845872193</v>
      </c>
      <c r="CW91" s="27">
        <f t="shared" si="19"/>
        <v>184.04617506677758</v>
      </c>
      <c r="CX91" s="27">
        <f t="shared" si="19"/>
        <v>345.00443516345422</v>
      </c>
      <c r="CY91" s="27">
        <f t="shared" si="19"/>
        <v>703.78064328238906</v>
      </c>
      <c r="CZ91" s="27">
        <f t="shared" si="19"/>
        <v>549.39634518720334</v>
      </c>
      <c r="DA91" s="27">
        <f t="shared" si="19"/>
        <v>292.26286921678962</v>
      </c>
      <c r="DB91" s="27">
        <f t="shared" si="19"/>
        <v>745.26234923561503</v>
      </c>
      <c r="DC91" s="27">
        <f t="shared" si="19"/>
        <v>1113.2299214928651</v>
      </c>
      <c r="DD91" s="27">
        <f t="shared" si="19"/>
        <v>695.26276522043645</v>
      </c>
      <c r="DE91" s="27">
        <f t="shared" si="19"/>
        <v>642.06255913300265</v>
      </c>
      <c r="DF91" s="27">
        <f t="shared" si="19"/>
        <v>1052.225976643547</v>
      </c>
      <c r="DG91" s="27">
        <f t="shared" si="19"/>
        <v>935.04533827721514</v>
      </c>
      <c r="DH91" s="27">
        <f t="shared" si="19"/>
        <v>376.28725826734183</v>
      </c>
      <c r="DI91" s="27">
        <f t="shared" si="19"/>
        <v>409.73102296549843</v>
      </c>
      <c r="DJ91" s="27">
        <f t="shared" si="19"/>
        <v>487.31033544260725</v>
      </c>
      <c r="DK91" s="27">
        <f t="shared" si="20"/>
        <v>558.14702704153876</v>
      </c>
      <c r="DL91" s="27">
        <f t="shared" si="20"/>
        <v>611.60276229796534</v>
      </c>
      <c r="DM91" s="27">
        <f t="shared" si="20"/>
        <v>679.81406341378124</v>
      </c>
      <c r="DN91" s="27">
        <f t="shared" si="20"/>
        <v>269.96055604488186</v>
      </c>
      <c r="DO91" s="27">
        <f t="shared" si="20"/>
        <v>554.01708477508635</v>
      </c>
      <c r="DP91" s="27">
        <f t="shared" si="20"/>
        <v>726.41788666013963</v>
      </c>
      <c r="DQ91" s="27">
        <f t="shared" si="20"/>
        <v>978.59625586926018</v>
      </c>
      <c r="DR91" s="27">
        <f t="shared" si="20"/>
        <v>1026.6680836872831</v>
      </c>
      <c r="DS91" s="27">
        <f t="shared" si="20"/>
        <v>1104.3622308117062</v>
      </c>
      <c r="DT91" s="27">
        <f t="shared" si="20"/>
        <v>1313.468249505042</v>
      </c>
      <c r="DU91" s="27">
        <f t="shared" si="20"/>
        <v>1494.5544160903094</v>
      </c>
      <c r="DV91" s="27">
        <f t="shared" si="20"/>
        <v>456.8914734128507</v>
      </c>
      <c r="DW91" s="27">
        <f t="shared" si="20"/>
        <v>363.92866712316521</v>
      </c>
      <c r="DX91" s="27">
        <f t="shared" si="20"/>
        <v>426.38986657769129</v>
      </c>
      <c r="DY91" s="27">
        <f t="shared" si="20"/>
        <v>487.91606240716942</v>
      </c>
      <c r="DZ91" s="27">
        <f t="shared" si="20"/>
        <v>509.44988996324724</v>
      </c>
    </row>
    <row r="92" spans="1:130">
      <c r="A92">
        <v>2001</v>
      </c>
      <c r="B92">
        <v>8.9684000000000008</v>
      </c>
      <c r="C92">
        <v>6.2068000000000003</v>
      </c>
      <c r="D92">
        <v>174.80600000000001</v>
      </c>
      <c r="E92">
        <v>0.12470000000000001</v>
      </c>
      <c r="F92">
        <v>4.6734</v>
      </c>
      <c r="G92">
        <v>2.6067</v>
      </c>
      <c r="H92">
        <v>1.7974000000000001</v>
      </c>
      <c r="I92">
        <v>13.3055</v>
      </c>
      <c r="J92">
        <v>5.2213000000000003</v>
      </c>
      <c r="K92">
        <v>46.0169</v>
      </c>
      <c r="L92">
        <v>78.235100000000003</v>
      </c>
      <c r="M92">
        <v>6.476</v>
      </c>
      <c r="N92">
        <v>0.27110000000000001</v>
      </c>
      <c r="O92">
        <v>11.650700000000001</v>
      </c>
      <c r="P92">
        <v>1.4434</v>
      </c>
      <c r="Q92">
        <v>1.7603</v>
      </c>
      <c r="R92">
        <v>5.8944999999999999</v>
      </c>
      <c r="S92">
        <v>19.332000000000001</v>
      </c>
      <c r="T92">
        <v>1.0871999999999999</v>
      </c>
      <c r="U92">
        <v>10.869899999999999</v>
      </c>
      <c r="V92">
        <v>0.16520000000000001</v>
      </c>
      <c r="W92">
        <v>0.36759999999999998</v>
      </c>
      <c r="X92">
        <v>3.9874999999999998</v>
      </c>
      <c r="Y92">
        <v>2.4523999999999999</v>
      </c>
      <c r="Z92">
        <v>6.9090999999999996</v>
      </c>
      <c r="AA92">
        <v>1.5798000000000001</v>
      </c>
      <c r="AB92">
        <v>2.1309999999999998</v>
      </c>
      <c r="AC92">
        <v>1.4174</v>
      </c>
      <c r="AD92">
        <v>12.902900000000001</v>
      </c>
      <c r="AE92">
        <v>21.635200000000001</v>
      </c>
      <c r="AF92">
        <v>66.9452</v>
      </c>
      <c r="AG92">
        <v>0.65200000000000002</v>
      </c>
      <c r="AH92">
        <v>5.2042999999999999</v>
      </c>
      <c r="AI92">
        <v>18.9816</v>
      </c>
      <c r="AJ92">
        <v>33.1477</v>
      </c>
      <c r="AK92">
        <v>73.552199999999999</v>
      </c>
      <c r="AL92">
        <v>6.6295999999999999</v>
      </c>
      <c r="AM92">
        <v>5.75</v>
      </c>
      <c r="AN92">
        <v>21.006</v>
      </c>
      <c r="AO92">
        <v>23.858899999999998</v>
      </c>
      <c r="AP92">
        <v>10.4758</v>
      </c>
      <c r="AQ92">
        <v>179.02500000000001</v>
      </c>
      <c r="AR92">
        <v>26.436299999999999</v>
      </c>
      <c r="AS92">
        <v>1.3942000000000001</v>
      </c>
      <c r="AT92">
        <v>5.2652000000000001</v>
      </c>
      <c r="AU92">
        <v>19.5655</v>
      </c>
      <c r="AV92">
        <v>1.6973</v>
      </c>
      <c r="AW92">
        <v>3.5093000000000001</v>
      </c>
      <c r="AX92">
        <v>0.81979999999999997</v>
      </c>
      <c r="AY92">
        <v>6.5094000000000003</v>
      </c>
      <c r="AZ92">
        <v>5.5547000000000004</v>
      </c>
      <c r="BA92">
        <v>69.452100000000002</v>
      </c>
      <c r="BB92">
        <v>20.178999999999998</v>
      </c>
      <c r="BC92">
        <v>1.8868</v>
      </c>
      <c r="BD92">
        <v>1.5814999999999999</v>
      </c>
      <c r="BE92">
        <v>0.55249999999999999</v>
      </c>
      <c r="BF92">
        <v>9.1800000000000007E-2</v>
      </c>
      <c r="BG92">
        <v>3.3500000000000002E-2</v>
      </c>
      <c r="BH92">
        <v>1.8499999999999999E-2</v>
      </c>
      <c r="BI92">
        <v>0.4168</v>
      </c>
      <c r="BJ92">
        <v>3.6187999999999998</v>
      </c>
      <c r="BK92">
        <v>1.0336000000000001</v>
      </c>
      <c r="BL92">
        <v>0.192</v>
      </c>
      <c r="BM92">
        <v>0.13619999999999999</v>
      </c>
      <c r="BO92" s="27">
        <f t="shared" si="17"/>
        <v>1255.0273020635377</v>
      </c>
      <c r="BP92" s="27">
        <f t="shared" si="17"/>
        <v>1225.5624993829535</v>
      </c>
      <c r="BQ92" s="27">
        <f t="shared" si="17"/>
        <v>189.01542347516934</v>
      </c>
      <c r="BR92" s="27">
        <f t="shared" si="17"/>
        <v>328.96559183468884</v>
      </c>
      <c r="BS92" s="27">
        <f t="shared" si="17"/>
        <v>541.22914396296835</v>
      </c>
      <c r="BT92" s="27">
        <f t="shared" si="17"/>
        <v>1000.1611492241814</v>
      </c>
      <c r="BU92" s="27">
        <f t="shared" si="17"/>
        <v>1043.440905159152</v>
      </c>
      <c r="BV92" s="27">
        <f t="shared" si="17"/>
        <v>907.62430336227874</v>
      </c>
      <c r="BW92" s="27">
        <f t="shared" si="17"/>
        <v>1060.7116374975876</v>
      </c>
      <c r="BX92" s="27">
        <f t="shared" si="17"/>
        <v>782.58969265724272</v>
      </c>
      <c r="BY92" s="27">
        <f t="shared" si="17"/>
        <v>1271.6956841887959</v>
      </c>
      <c r="BZ92" s="27">
        <f t="shared" si="17"/>
        <v>1431.2203164331759</v>
      </c>
      <c r="CA92" s="27">
        <f t="shared" si="17"/>
        <v>952.55161557813665</v>
      </c>
      <c r="CB92" s="27">
        <f t="shared" si="17"/>
        <v>556.50184374940295</v>
      </c>
      <c r="CC92" s="27">
        <f t="shared" si="17"/>
        <v>1302.3549580438507</v>
      </c>
      <c r="CD92" s="27">
        <f t="shared" si="17"/>
        <v>625.13317328863434</v>
      </c>
      <c r="CE92" s="27">
        <f t="shared" si="18"/>
        <v>939.8058685850217</v>
      </c>
      <c r="CF92" s="27">
        <f t="shared" si="18"/>
        <v>939.82897173998651</v>
      </c>
      <c r="CG92" s="27">
        <f t="shared" si="18"/>
        <v>1877.9018350652223</v>
      </c>
      <c r="CH92" s="27">
        <f t="shared" si="18"/>
        <v>1392.1936537414745</v>
      </c>
      <c r="CI92" s="27">
        <f t="shared" si="18"/>
        <v>1771.7907742468281</v>
      </c>
      <c r="CJ92" s="27">
        <f t="shared" si="18"/>
        <v>1791.8508805708964</v>
      </c>
      <c r="CK92" s="27">
        <f t="shared" si="18"/>
        <v>1756.1205480417327</v>
      </c>
      <c r="CL92" s="27">
        <f t="shared" si="18"/>
        <v>1689.7138565631094</v>
      </c>
      <c r="CM92" s="27">
        <f t="shared" si="18"/>
        <v>1257.4460146872809</v>
      </c>
      <c r="CN92" s="27">
        <f t="shared" si="18"/>
        <v>1156.1260483292597</v>
      </c>
      <c r="CO92" s="27">
        <f t="shared" si="18"/>
        <v>607.26610566031275</v>
      </c>
      <c r="CP92" s="27">
        <f t="shared" si="18"/>
        <v>982.38172467806112</v>
      </c>
      <c r="CQ92" s="27">
        <f t="shared" si="18"/>
        <v>489.24101269086543</v>
      </c>
      <c r="CR92" s="27">
        <f t="shared" si="18"/>
        <v>1172.0360789837212</v>
      </c>
      <c r="CS92" s="27">
        <f t="shared" si="18"/>
        <v>1109.8470970319613</v>
      </c>
      <c r="CT92" s="27">
        <f t="shared" si="18"/>
        <v>323.1706410377148</v>
      </c>
      <c r="CU92" s="27">
        <f t="shared" si="19"/>
        <v>275.95257537355371</v>
      </c>
      <c r="CV92" s="27">
        <f t="shared" si="19"/>
        <v>193.91992742407572</v>
      </c>
      <c r="CW92" s="27">
        <f t="shared" si="19"/>
        <v>181.43637518062792</v>
      </c>
      <c r="CX92" s="27">
        <f t="shared" si="19"/>
        <v>339.80836397908081</v>
      </c>
      <c r="CY92" s="27">
        <f t="shared" si="19"/>
        <v>694.50948225017873</v>
      </c>
      <c r="CZ92" s="27">
        <f t="shared" si="19"/>
        <v>540.23582468173061</v>
      </c>
      <c r="DA92" s="27">
        <f t="shared" si="19"/>
        <v>287.46359834468262</v>
      </c>
      <c r="DB92" s="27">
        <f t="shared" si="19"/>
        <v>733.16125067219775</v>
      </c>
      <c r="DC92" s="27">
        <f t="shared" si="19"/>
        <v>1091.6180555989738</v>
      </c>
      <c r="DD92" s="27">
        <f t="shared" si="19"/>
        <v>681.46521206215311</v>
      </c>
      <c r="DE92" s="27">
        <f t="shared" si="19"/>
        <v>631.61931248028895</v>
      </c>
      <c r="DF92" s="27">
        <f t="shared" si="19"/>
        <v>1033.1080680538266</v>
      </c>
      <c r="DG92" s="27">
        <f t="shared" si="19"/>
        <v>917.42927437847186</v>
      </c>
      <c r="DH92" s="27">
        <f t="shared" si="19"/>
        <v>369.42943351195402</v>
      </c>
      <c r="DI92" s="27">
        <f t="shared" si="19"/>
        <v>402.05611682912678</v>
      </c>
      <c r="DJ92" s="27">
        <f t="shared" si="19"/>
        <v>477.55324215826363</v>
      </c>
      <c r="DK92" s="27">
        <f t="shared" si="20"/>
        <v>550.22719188149767</v>
      </c>
      <c r="DL92" s="27">
        <f t="shared" si="20"/>
        <v>602.57715735100805</v>
      </c>
      <c r="DM92" s="27">
        <f t="shared" si="20"/>
        <v>669.79374544051416</v>
      </c>
      <c r="DN92" s="27">
        <f t="shared" si="20"/>
        <v>265.96752575345619</v>
      </c>
      <c r="DO92" s="27">
        <f t="shared" si="20"/>
        <v>545.4963235294116</v>
      </c>
      <c r="DP92" s="27">
        <f t="shared" si="20"/>
        <v>715.98248370179783</v>
      </c>
      <c r="DQ92" s="27">
        <f t="shared" si="20"/>
        <v>964.38807244344162</v>
      </c>
      <c r="DR92" s="27">
        <f t="shared" si="20"/>
        <v>1012.375720573307</v>
      </c>
      <c r="DS92" s="27">
        <f t="shared" si="20"/>
        <v>1087.7730985892129</v>
      </c>
      <c r="DT92" s="27">
        <f t="shared" si="20"/>
        <v>1290.3573712146308</v>
      </c>
      <c r="DU92" s="27">
        <f t="shared" si="20"/>
        <v>1470.7051434931232</v>
      </c>
      <c r="DV92" s="27">
        <f t="shared" si="20"/>
        <v>450.51423259634765</v>
      </c>
      <c r="DW92" s="27">
        <f t="shared" si="20"/>
        <v>359.12550735855979</v>
      </c>
      <c r="DX92" s="27">
        <f t="shared" si="20"/>
        <v>420.57120535805109</v>
      </c>
      <c r="DY92" s="27">
        <f t="shared" si="20"/>
        <v>480.90289518571115</v>
      </c>
      <c r="DZ92" s="27">
        <f t="shared" si="20"/>
        <v>502.07724321992958</v>
      </c>
    </row>
    <row r="93" spans="1:130">
      <c r="A93">
        <v>2002</v>
      </c>
      <c r="B93">
        <v>8.7378999999999998</v>
      </c>
      <c r="C93">
        <v>6.0471000000000004</v>
      </c>
      <c r="D93">
        <v>170.91239999999999</v>
      </c>
      <c r="E93">
        <v>0.1229</v>
      </c>
      <c r="F93">
        <v>4.5495000000000001</v>
      </c>
      <c r="G93">
        <v>2.5394000000000001</v>
      </c>
      <c r="H93">
        <v>1.7547999999999999</v>
      </c>
      <c r="I93">
        <v>12.910600000000001</v>
      </c>
      <c r="J93">
        <v>5.0960000000000001</v>
      </c>
      <c r="K93">
        <v>44.793900000000001</v>
      </c>
      <c r="L93">
        <v>75.986400000000003</v>
      </c>
      <c r="M93">
        <v>6.2907999999999999</v>
      </c>
      <c r="N93">
        <v>0.26700000000000002</v>
      </c>
      <c r="O93">
        <v>11.437900000000001</v>
      </c>
      <c r="P93">
        <v>1.407</v>
      </c>
      <c r="Q93">
        <v>1.7275</v>
      </c>
      <c r="R93">
        <v>5.7506000000000004</v>
      </c>
      <c r="S93">
        <v>18.843599999999999</v>
      </c>
      <c r="T93">
        <v>1.0558000000000001</v>
      </c>
      <c r="U93">
        <v>10.569900000000001</v>
      </c>
      <c r="V93">
        <v>0.1603</v>
      </c>
      <c r="W93">
        <v>0.35670000000000002</v>
      </c>
      <c r="X93">
        <v>3.8645</v>
      </c>
      <c r="Y93">
        <v>2.3820999999999999</v>
      </c>
      <c r="Z93">
        <v>6.7236000000000002</v>
      </c>
      <c r="AA93">
        <v>1.5383</v>
      </c>
      <c r="AB93">
        <v>2.0716000000000001</v>
      </c>
      <c r="AC93">
        <v>1.3794999999999999</v>
      </c>
      <c r="AD93">
        <v>12.532500000000001</v>
      </c>
      <c r="AE93">
        <v>21.0444</v>
      </c>
      <c r="AF93">
        <v>65.018100000000004</v>
      </c>
      <c r="AG93">
        <v>0.64810000000000001</v>
      </c>
      <c r="AH93">
        <v>5.1627000000000001</v>
      </c>
      <c r="AI93">
        <v>18.7561</v>
      </c>
      <c r="AJ93">
        <v>32.796599999999998</v>
      </c>
      <c r="AK93">
        <v>71.9495</v>
      </c>
      <c r="AL93">
        <v>6.4974999999999996</v>
      </c>
      <c r="AM93">
        <v>5.6196000000000002</v>
      </c>
      <c r="AN93">
        <v>20.485199999999999</v>
      </c>
      <c r="AO93">
        <v>23.322500000000002</v>
      </c>
      <c r="AP93">
        <v>10.222300000000001</v>
      </c>
      <c r="AQ93">
        <v>173.89580000000001</v>
      </c>
      <c r="AR93">
        <v>25.805299999999999</v>
      </c>
      <c r="AS93">
        <v>1.36</v>
      </c>
      <c r="AT93">
        <v>5.1387999999999998</v>
      </c>
      <c r="AU93">
        <v>19.050599999999999</v>
      </c>
      <c r="AV93">
        <v>1.6833</v>
      </c>
      <c r="AW93">
        <v>3.476</v>
      </c>
      <c r="AX93">
        <v>0.80269999999999997</v>
      </c>
      <c r="AY93">
        <v>6.3903999999999996</v>
      </c>
      <c r="AZ93">
        <v>5.4854000000000003</v>
      </c>
      <c r="BA93">
        <v>68.298299999999998</v>
      </c>
      <c r="BB93">
        <v>19.905799999999999</v>
      </c>
      <c r="BC93">
        <v>1.8647</v>
      </c>
      <c r="BD93">
        <v>1.5643</v>
      </c>
      <c r="BE93">
        <v>0.54690000000000005</v>
      </c>
      <c r="BF93">
        <v>9.0999999999999998E-2</v>
      </c>
      <c r="BG93">
        <v>3.3300000000000003E-2</v>
      </c>
      <c r="BH93">
        <v>1.84E-2</v>
      </c>
      <c r="BI93">
        <v>0.41389999999999999</v>
      </c>
      <c r="BJ93">
        <v>3.5905999999999998</v>
      </c>
      <c r="BK93">
        <v>1.0262</v>
      </c>
      <c r="BL93">
        <v>0.1908</v>
      </c>
      <c r="BM93">
        <v>0.13539999999999999</v>
      </c>
      <c r="BO93" s="27">
        <f t="shared" si="17"/>
        <v>1222.7714043420217</v>
      </c>
      <c r="BP93" s="27">
        <f t="shared" si="17"/>
        <v>1194.028966620265</v>
      </c>
      <c r="BQ93" s="27">
        <f t="shared" si="17"/>
        <v>184.80532512132035</v>
      </c>
      <c r="BR93" s="27">
        <f t="shared" si="17"/>
        <v>324.21709091005016</v>
      </c>
      <c r="BS93" s="27">
        <f t="shared" si="17"/>
        <v>526.88021364734971</v>
      </c>
      <c r="BT93" s="27">
        <f t="shared" si="17"/>
        <v>974.33890449222633</v>
      </c>
      <c r="BU93" s="27">
        <f t="shared" si="17"/>
        <v>1018.7104152516298</v>
      </c>
      <c r="BV93" s="27">
        <f t="shared" si="17"/>
        <v>880.68650790943866</v>
      </c>
      <c r="BW93" s="27">
        <f t="shared" si="17"/>
        <v>1035.2568334873893</v>
      </c>
      <c r="BX93" s="27">
        <f t="shared" si="17"/>
        <v>761.79065590944333</v>
      </c>
      <c r="BY93" s="27">
        <f t="shared" si="17"/>
        <v>1235.143521731851</v>
      </c>
      <c r="BZ93" s="27">
        <f t="shared" si="17"/>
        <v>1390.2904210342531</v>
      </c>
      <c r="CA93" s="27">
        <f t="shared" si="17"/>
        <v>938.14563393346555</v>
      </c>
      <c r="CB93" s="27">
        <f t="shared" si="17"/>
        <v>546.33733926899629</v>
      </c>
      <c r="CC93" s="27">
        <f t="shared" si="17"/>
        <v>1269.5118650184968</v>
      </c>
      <c r="CD93" s="27">
        <f t="shared" si="17"/>
        <v>613.4849496427405</v>
      </c>
      <c r="CE93" s="27">
        <f t="shared" si="18"/>
        <v>916.86277510985258</v>
      </c>
      <c r="CF93" s="27">
        <f t="shared" si="18"/>
        <v>916.08530994618286</v>
      </c>
      <c r="CG93" s="27">
        <f t="shared" si="18"/>
        <v>1823.665155869998</v>
      </c>
      <c r="CH93" s="27">
        <f t="shared" si="18"/>
        <v>1353.7702923377412</v>
      </c>
      <c r="CI93" s="27">
        <f t="shared" si="18"/>
        <v>1719.2376580615405</v>
      </c>
      <c r="CJ93" s="27">
        <f t="shared" si="18"/>
        <v>1738.7192848194741</v>
      </c>
      <c r="CK93" s="27">
        <f t="shared" si="18"/>
        <v>1701.9505599767463</v>
      </c>
      <c r="CL93" s="27">
        <f t="shared" si="18"/>
        <v>1641.276862550556</v>
      </c>
      <c r="CM93" s="27">
        <f t="shared" si="18"/>
        <v>1223.6852881491659</v>
      </c>
      <c r="CN93" s="27">
        <f t="shared" si="18"/>
        <v>1125.7556020666539</v>
      </c>
      <c r="CO93" s="27">
        <f t="shared" si="18"/>
        <v>590.33902603749607</v>
      </c>
      <c r="CP93" s="27">
        <f t="shared" si="18"/>
        <v>956.11372173937139</v>
      </c>
      <c r="CQ93" s="27">
        <f t="shared" si="18"/>
        <v>475.19650555675622</v>
      </c>
      <c r="CR93" s="27">
        <f t="shared" si="18"/>
        <v>1140.0308784094909</v>
      </c>
      <c r="CS93" s="27">
        <f t="shared" si="18"/>
        <v>1077.8987819818863</v>
      </c>
      <c r="CT93" s="27">
        <f t="shared" si="18"/>
        <v>321.2375651173972</v>
      </c>
      <c r="CU93" s="27">
        <f t="shared" si="19"/>
        <v>273.74677879465941</v>
      </c>
      <c r="CV93" s="27">
        <f t="shared" si="19"/>
        <v>191.61617307069511</v>
      </c>
      <c r="CW93" s="27">
        <f t="shared" si="19"/>
        <v>179.51460349432935</v>
      </c>
      <c r="CX93" s="27">
        <f t="shared" si="19"/>
        <v>332.40395099144388</v>
      </c>
      <c r="CY93" s="27">
        <f t="shared" si="19"/>
        <v>680.67083397498152</v>
      </c>
      <c r="CZ93" s="27">
        <f t="shared" si="19"/>
        <v>527.98421571851361</v>
      </c>
      <c r="DA93" s="27">
        <f t="shared" si="19"/>
        <v>280.33653740885893</v>
      </c>
      <c r="DB93" s="27">
        <f t="shared" si="19"/>
        <v>716.67819005915339</v>
      </c>
      <c r="DC93" s="27">
        <f t="shared" si="19"/>
        <v>1065.2023950198925</v>
      </c>
      <c r="DD93" s="27">
        <f t="shared" si="19"/>
        <v>661.94072461230417</v>
      </c>
      <c r="DE93" s="27">
        <f t="shared" si="19"/>
        <v>616.54338331565305</v>
      </c>
      <c r="DF93" s="27">
        <f t="shared" si="19"/>
        <v>1007.7657241093129</v>
      </c>
      <c r="DG93" s="27">
        <f t="shared" si="19"/>
        <v>895.40483840615559</v>
      </c>
      <c r="DH93" s="27">
        <f t="shared" si="19"/>
        <v>359.70725849392198</v>
      </c>
      <c r="DI93" s="27">
        <f t="shared" si="19"/>
        <v>398.73979936279324</v>
      </c>
      <c r="DJ93" s="27">
        <f t="shared" si="19"/>
        <v>473.02170510988634</v>
      </c>
      <c r="DK93" s="27">
        <f t="shared" si="20"/>
        <v>538.75014262415004</v>
      </c>
      <c r="DL93" s="27">
        <f t="shared" si="20"/>
        <v>591.56129080036283</v>
      </c>
      <c r="DM93" s="27">
        <f t="shared" si="20"/>
        <v>661.43745139060559</v>
      </c>
      <c r="DN93" s="27">
        <f t="shared" si="20"/>
        <v>261.54903687818324</v>
      </c>
      <c r="DO93" s="27">
        <f t="shared" si="20"/>
        <v>538.11094290657434</v>
      </c>
      <c r="DP93" s="27">
        <f t="shared" si="20"/>
        <v>707.59621441527588</v>
      </c>
      <c r="DQ93" s="27">
        <f t="shared" si="20"/>
        <v>953.89962802609909</v>
      </c>
      <c r="DR93" s="27">
        <f t="shared" si="20"/>
        <v>1002.1145367991703</v>
      </c>
      <c r="DS93" s="27">
        <f t="shared" si="20"/>
        <v>1078.2935944620735</v>
      </c>
      <c r="DT93" s="27">
        <f t="shared" si="20"/>
        <v>1282.6537451178272</v>
      </c>
      <c r="DU93" s="27">
        <f t="shared" si="20"/>
        <v>1462.7553859607278</v>
      </c>
      <c r="DV93" s="27">
        <f t="shared" si="20"/>
        <v>447.37965660179538</v>
      </c>
      <c r="DW93" s="27">
        <f t="shared" si="20"/>
        <v>356.32697212381032</v>
      </c>
      <c r="DX93" s="27">
        <f t="shared" si="20"/>
        <v>417.56014990173378</v>
      </c>
      <c r="DY93" s="27">
        <f t="shared" si="20"/>
        <v>477.89725209080046</v>
      </c>
      <c r="DZ93" s="27">
        <f t="shared" si="20"/>
        <v>499.12818452260268</v>
      </c>
    </row>
    <row r="94" spans="1:130">
      <c r="A94">
        <v>2003</v>
      </c>
      <c r="B94">
        <v>8.5854999999999997</v>
      </c>
      <c r="C94">
        <v>5.9363000000000001</v>
      </c>
      <c r="D94">
        <v>168.70179999999999</v>
      </c>
      <c r="E94">
        <v>0.12180000000000001</v>
      </c>
      <c r="F94">
        <v>4.4973000000000001</v>
      </c>
      <c r="G94">
        <v>2.5125000000000002</v>
      </c>
      <c r="H94">
        <v>1.7375</v>
      </c>
      <c r="I94">
        <v>12.6965</v>
      </c>
      <c r="J94">
        <v>5.0419999999999998</v>
      </c>
      <c r="K94">
        <v>44.243000000000002</v>
      </c>
      <c r="L94">
        <v>74.624499999999998</v>
      </c>
      <c r="M94">
        <v>6.1970000000000001</v>
      </c>
      <c r="N94">
        <v>0.26529999999999998</v>
      </c>
      <c r="O94">
        <v>11.3126</v>
      </c>
      <c r="P94">
        <v>1.3826000000000001</v>
      </c>
      <c r="Q94">
        <v>1.7078</v>
      </c>
      <c r="R94">
        <v>5.6493000000000002</v>
      </c>
      <c r="S94">
        <v>18.520700000000001</v>
      </c>
      <c r="T94">
        <v>1.0319</v>
      </c>
      <c r="U94">
        <v>10.421099999999999</v>
      </c>
      <c r="V94">
        <v>0.15709999999999999</v>
      </c>
      <c r="W94">
        <v>0.3498</v>
      </c>
      <c r="X94">
        <v>3.7953000000000001</v>
      </c>
      <c r="Y94">
        <v>2.3475999999999999</v>
      </c>
      <c r="Z94">
        <v>6.6006999999999998</v>
      </c>
      <c r="AA94">
        <v>1.5106999999999999</v>
      </c>
      <c r="AB94">
        <v>2.0375000000000001</v>
      </c>
      <c r="AC94">
        <v>1.3554999999999999</v>
      </c>
      <c r="AD94">
        <v>12.337199999999999</v>
      </c>
      <c r="AE94">
        <v>20.7517</v>
      </c>
      <c r="AF94">
        <v>64.010400000000004</v>
      </c>
      <c r="AG94">
        <v>0.63100000000000001</v>
      </c>
      <c r="AH94">
        <v>5.0646000000000004</v>
      </c>
      <c r="AI94">
        <v>18.478999999999999</v>
      </c>
      <c r="AJ94">
        <v>32.2363</v>
      </c>
      <c r="AK94">
        <v>70.973100000000002</v>
      </c>
      <c r="AL94">
        <v>6.4226999999999999</v>
      </c>
      <c r="AM94">
        <v>5.5343999999999998</v>
      </c>
      <c r="AN94">
        <v>20.212399999999999</v>
      </c>
      <c r="AO94">
        <v>22.991199999999999</v>
      </c>
      <c r="AP94">
        <v>10.1134</v>
      </c>
      <c r="AQ94">
        <v>171.27780000000001</v>
      </c>
      <c r="AR94">
        <v>25.390499999999999</v>
      </c>
      <c r="AS94">
        <v>1.3387</v>
      </c>
      <c r="AT94">
        <v>5.0838999999999999</v>
      </c>
      <c r="AU94">
        <v>18.770299999999999</v>
      </c>
      <c r="AV94">
        <v>1.6253</v>
      </c>
      <c r="AW94">
        <v>3.3715000000000002</v>
      </c>
      <c r="AX94">
        <v>0.79139999999999999</v>
      </c>
      <c r="AY94">
        <v>6.3198999999999996</v>
      </c>
      <c r="AZ94">
        <v>5.4740000000000002</v>
      </c>
      <c r="BA94">
        <v>67.507199999999997</v>
      </c>
      <c r="BB94">
        <v>19.785499999999999</v>
      </c>
      <c r="BC94">
        <v>1.8609</v>
      </c>
      <c r="BD94">
        <v>1.5664</v>
      </c>
      <c r="BE94">
        <v>0.54720000000000002</v>
      </c>
      <c r="BF94">
        <v>9.1600000000000001E-2</v>
      </c>
      <c r="BG94">
        <v>3.3500000000000002E-2</v>
      </c>
      <c r="BH94">
        <v>1.84E-2</v>
      </c>
      <c r="BI94">
        <v>0.41160000000000002</v>
      </c>
      <c r="BJ94">
        <v>3.5480999999999998</v>
      </c>
      <c r="BK94">
        <v>1.0186999999999999</v>
      </c>
      <c r="BL94">
        <v>0.19</v>
      </c>
      <c r="BM94">
        <v>0.1346</v>
      </c>
      <c r="BO94" s="27">
        <f t="shared" si="17"/>
        <v>1201.4447283647589</v>
      </c>
      <c r="BP94" s="27">
        <f t="shared" si="17"/>
        <v>1172.1509739458381</v>
      </c>
      <c r="BQ94" s="27">
        <f t="shared" si="17"/>
        <v>182.41503248185597</v>
      </c>
      <c r="BR94" s="27">
        <f t="shared" si="17"/>
        <v>321.31522923388218</v>
      </c>
      <c r="BS94" s="27">
        <f t="shared" si="17"/>
        <v>520.8349016015444</v>
      </c>
      <c r="BT94" s="27">
        <f t="shared" si="17"/>
        <v>964.01768037202453</v>
      </c>
      <c r="BU94" s="27">
        <f t="shared" si="17"/>
        <v>1008.6672820262746</v>
      </c>
      <c r="BV94" s="27">
        <f t="shared" si="17"/>
        <v>866.0818434210795</v>
      </c>
      <c r="BW94" s="27">
        <f t="shared" si="17"/>
        <v>1024.2866865077349</v>
      </c>
      <c r="BX94" s="27">
        <f t="shared" si="17"/>
        <v>752.42173575869708</v>
      </c>
      <c r="BY94" s="27">
        <f t="shared" si="17"/>
        <v>1213.0061134292257</v>
      </c>
      <c r="BZ94" s="27">
        <f t="shared" si="17"/>
        <v>1369.5602688289673</v>
      </c>
      <c r="CA94" s="27">
        <f t="shared" si="17"/>
        <v>932.17242203201636</v>
      </c>
      <c r="CB94" s="27">
        <f t="shared" si="17"/>
        <v>540.35231853875689</v>
      </c>
      <c r="CC94" s="27">
        <f t="shared" si="17"/>
        <v>1247.4961652982047</v>
      </c>
      <c r="CD94" s="27">
        <f t="shared" si="17"/>
        <v>606.48891287981019</v>
      </c>
      <c r="CE94" s="27">
        <f t="shared" si="18"/>
        <v>900.71173015478212</v>
      </c>
      <c r="CF94" s="27">
        <f t="shared" si="18"/>
        <v>900.38746311321995</v>
      </c>
      <c r="CG94" s="27">
        <f t="shared" si="18"/>
        <v>1782.3830975016583</v>
      </c>
      <c r="CH94" s="27">
        <f t="shared" si="18"/>
        <v>1334.7123050814894</v>
      </c>
      <c r="CI94" s="27">
        <f t="shared" si="18"/>
        <v>1684.9172556548224</v>
      </c>
      <c r="CJ94" s="27">
        <f t="shared" si="18"/>
        <v>1705.0855223713263</v>
      </c>
      <c r="CK94" s="27">
        <f t="shared" si="18"/>
        <v>1671.4744366101038</v>
      </c>
      <c r="CL94" s="27">
        <f t="shared" si="18"/>
        <v>1617.5062182627448</v>
      </c>
      <c r="CM94" s="27">
        <f t="shared" si="18"/>
        <v>1201.3176693268783</v>
      </c>
      <c r="CN94" s="27">
        <f t="shared" si="18"/>
        <v>1105.5574257570654</v>
      </c>
      <c r="CO94" s="27">
        <f t="shared" si="18"/>
        <v>580.62162847624927</v>
      </c>
      <c r="CP94" s="27">
        <f t="shared" si="18"/>
        <v>939.47963016869733</v>
      </c>
      <c r="CQ94" s="27">
        <f t="shared" si="18"/>
        <v>467.79128891720029</v>
      </c>
      <c r="CR94" s="27">
        <f t="shared" si="18"/>
        <v>1124.1745442725967</v>
      </c>
      <c r="CS94" s="27">
        <f t="shared" si="18"/>
        <v>1061.1926862546482</v>
      </c>
      <c r="CT94" s="27">
        <f t="shared" si="18"/>
        <v>312.761770697543</v>
      </c>
      <c r="CU94" s="27">
        <f t="shared" si="19"/>
        <v>268.54512868914173</v>
      </c>
      <c r="CV94" s="27">
        <f t="shared" si="19"/>
        <v>188.78526251050994</v>
      </c>
      <c r="CW94" s="27">
        <f t="shared" si="19"/>
        <v>176.4477602136883</v>
      </c>
      <c r="CX94" s="27">
        <f t="shared" si="19"/>
        <v>327.8930201615139</v>
      </c>
      <c r="CY94" s="27">
        <f t="shared" si="19"/>
        <v>672.83486962233371</v>
      </c>
      <c r="CZ94" s="27">
        <f t="shared" si="19"/>
        <v>519.97933010757731</v>
      </c>
      <c r="DA94" s="27">
        <f t="shared" si="19"/>
        <v>276.60331501390374</v>
      </c>
      <c r="DB94" s="27">
        <f t="shared" si="19"/>
        <v>706.49765691019434</v>
      </c>
      <c r="DC94" s="27">
        <f t="shared" si="19"/>
        <v>1053.8546023687607</v>
      </c>
      <c r="DD94" s="27">
        <f t="shared" si="19"/>
        <v>651.97521183376091</v>
      </c>
      <c r="DE94" s="27">
        <f t="shared" si="19"/>
        <v>606.63293098999395</v>
      </c>
      <c r="DF94" s="27">
        <f t="shared" si="19"/>
        <v>991.9823344596598</v>
      </c>
      <c r="DG94" s="27">
        <f t="shared" si="19"/>
        <v>885.83884525045823</v>
      </c>
      <c r="DH94" s="27">
        <f t="shared" si="19"/>
        <v>354.41472468628086</v>
      </c>
      <c r="DI94" s="27">
        <f t="shared" si="19"/>
        <v>385.00076985941183</v>
      </c>
      <c r="DJ94" s="27">
        <f t="shared" si="19"/>
        <v>458.8011158739879</v>
      </c>
      <c r="DK94" s="27">
        <f t="shared" si="20"/>
        <v>531.16589369970393</v>
      </c>
      <c r="DL94" s="27">
        <f t="shared" si="20"/>
        <v>585.03508414640908</v>
      </c>
      <c r="DM94" s="27">
        <f t="shared" si="20"/>
        <v>660.06282293217896</v>
      </c>
      <c r="DN94" s="27">
        <f t="shared" si="20"/>
        <v>258.51951135449775</v>
      </c>
      <c r="DO94" s="27">
        <f t="shared" si="20"/>
        <v>534.85888840830432</v>
      </c>
      <c r="DP94" s="27">
        <f t="shared" si="20"/>
        <v>706.15423146103228</v>
      </c>
      <c r="DQ94" s="27">
        <f t="shared" si="20"/>
        <v>955.18019391426299</v>
      </c>
      <c r="DR94" s="27">
        <f t="shared" si="20"/>
        <v>1002.6642430727849</v>
      </c>
      <c r="DS94" s="27">
        <f t="shared" si="20"/>
        <v>1085.4032225574279</v>
      </c>
      <c r="DT94" s="27">
        <f t="shared" si="20"/>
        <v>1290.3573712146308</v>
      </c>
      <c r="DU94" s="27">
        <f t="shared" si="20"/>
        <v>1462.7553859607278</v>
      </c>
      <c r="DV94" s="27">
        <f t="shared" si="20"/>
        <v>444.89361357163318</v>
      </c>
      <c r="DW94" s="27">
        <f t="shared" si="20"/>
        <v>352.10932150406376</v>
      </c>
      <c r="DX94" s="27">
        <f t="shared" si="20"/>
        <v>414.5084045068175</v>
      </c>
      <c r="DY94" s="27">
        <f t="shared" si="20"/>
        <v>475.89349002752664</v>
      </c>
      <c r="DZ94" s="27">
        <f t="shared" si="20"/>
        <v>496.17912582527549</v>
      </c>
    </row>
    <row r="95" spans="1:130">
      <c r="A95">
        <v>2004</v>
      </c>
      <c r="B95">
        <v>8.4509000000000007</v>
      </c>
      <c r="C95">
        <v>5.8423999999999996</v>
      </c>
      <c r="D95">
        <v>166.49709999999999</v>
      </c>
      <c r="E95">
        <v>0.12</v>
      </c>
      <c r="F95">
        <v>4.4246999999999996</v>
      </c>
      <c r="G95">
        <v>2.4710000000000001</v>
      </c>
      <c r="H95">
        <v>1.7069000000000001</v>
      </c>
      <c r="I95">
        <v>12.472</v>
      </c>
      <c r="J95">
        <v>4.9526000000000003</v>
      </c>
      <c r="K95">
        <v>43.468899999999998</v>
      </c>
      <c r="L95">
        <v>73.345500000000001</v>
      </c>
      <c r="M95">
        <v>6.0815999999999999</v>
      </c>
      <c r="N95">
        <v>0.2631</v>
      </c>
      <c r="O95">
        <v>11.191700000000001</v>
      </c>
      <c r="P95">
        <v>1.3613</v>
      </c>
      <c r="Q95">
        <v>1.6887000000000001</v>
      </c>
      <c r="R95">
        <v>5.5762</v>
      </c>
      <c r="S95">
        <v>18.241700000000002</v>
      </c>
      <c r="T95">
        <v>1.0085999999999999</v>
      </c>
      <c r="U95">
        <v>10.2263</v>
      </c>
      <c r="V95">
        <v>0.15409999999999999</v>
      </c>
      <c r="W95">
        <v>0.34329999999999999</v>
      </c>
      <c r="X95">
        <v>3.7298</v>
      </c>
      <c r="Y95">
        <v>2.3037000000000001</v>
      </c>
      <c r="Z95">
        <v>6.5044000000000004</v>
      </c>
      <c r="AA95">
        <v>1.4924999999999999</v>
      </c>
      <c r="AB95">
        <v>2.0074000000000001</v>
      </c>
      <c r="AC95">
        <v>1.3386</v>
      </c>
      <c r="AD95">
        <v>12.134</v>
      </c>
      <c r="AE95">
        <v>20.377800000000001</v>
      </c>
      <c r="AF95">
        <v>62.845300000000002</v>
      </c>
      <c r="AG95">
        <v>0.63229999999999997</v>
      </c>
      <c r="AH95">
        <v>5.0582000000000003</v>
      </c>
      <c r="AI95">
        <v>18.4023</v>
      </c>
      <c r="AJ95">
        <v>32.135100000000001</v>
      </c>
      <c r="AK95">
        <v>70.018100000000004</v>
      </c>
      <c r="AL95">
        <v>6.3292999999999999</v>
      </c>
      <c r="AM95">
        <v>5.4687000000000001</v>
      </c>
      <c r="AN95">
        <v>19.9178</v>
      </c>
      <c r="AO95">
        <v>22.720300000000002</v>
      </c>
      <c r="AP95">
        <v>9.9345999999999997</v>
      </c>
      <c r="AQ95">
        <v>168.26169999999999</v>
      </c>
      <c r="AR95">
        <v>25.044799999999999</v>
      </c>
      <c r="AS95">
        <v>1.3234999999999999</v>
      </c>
      <c r="AT95">
        <v>4.9954999999999998</v>
      </c>
      <c r="AU95">
        <v>18.5</v>
      </c>
      <c r="AV95">
        <v>1.63</v>
      </c>
      <c r="AW95">
        <v>3.383</v>
      </c>
      <c r="AX95">
        <v>0.78139999999999998</v>
      </c>
      <c r="AY95">
        <v>6.2515999999999998</v>
      </c>
      <c r="AZ95">
        <v>5.4444999999999997</v>
      </c>
      <c r="BA95">
        <v>66.901200000000003</v>
      </c>
      <c r="BB95">
        <v>19.650500000000001</v>
      </c>
      <c r="BC95">
        <v>1.8532999999999999</v>
      </c>
      <c r="BD95">
        <v>1.5605</v>
      </c>
      <c r="BE95">
        <v>0.54590000000000005</v>
      </c>
      <c r="BF95">
        <v>9.1399999999999995E-2</v>
      </c>
      <c r="BG95">
        <v>3.3399999999999999E-2</v>
      </c>
      <c r="BH95">
        <v>1.84E-2</v>
      </c>
      <c r="BI95">
        <v>0.41110000000000002</v>
      </c>
      <c r="BJ95">
        <v>3.5402999999999998</v>
      </c>
      <c r="BK95">
        <v>1.0169999999999999</v>
      </c>
      <c r="BL95">
        <v>0.19</v>
      </c>
      <c r="BM95">
        <v>0.1346</v>
      </c>
      <c r="BO95" s="27">
        <f t="shared" si="17"/>
        <v>1182.6089633612187</v>
      </c>
      <c r="BP95" s="27">
        <f t="shared" si="17"/>
        <v>1153.609967518684</v>
      </c>
      <c r="BQ95" s="27">
        <f t="shared" si="17"/>
        <v>180.03111943461673</v>
      </c>
      <c r="BR95" s="27">
        <f t="shared" si="17"/>
        <v>316.5667283092435</v>
      </c>
      <c r="BS95" s="27">
        <f t="shared" si="17"/>
        <v>512.42705381370013</v>
      </c>
      <c r="BT95" s="27">
        <f t="shared" si="17"/>
        <v>948.09460226836711</v>
      </c>
      <c r="BU95" s="27">
        <f t="shared" si="17"/>
        <v>990.90312730397034</v>
      </c>
      <c r="BV95" s="27">
        <f t="shared" si="17"/>
        <v>850.76775104538285</v>
      </c>
      <c r="BW95" s="27">
        <f t="shared" si="17"/>
        <v>1006.1249987303072</v>
      </c>
      <c r="BX95" s="27">
        <f t="shared" si="17"/>
        <v>739.25694888504904</v>
      </c>
      <c r="BY95" s="27">
        <f t="shared" si="17"/>
        <v>1192.2162278142337</v>
      </c>
      <c r="BZ95" s="27">
        <f t="shared" si="17"/>
        <v>1344.0564355188394</v>
      </c>
      <c r="CA95" s="27">
        <f t="shared" si="17"/>
        <v>924.44238310072944</v>
      </c>
      <c r="CB95" s="27">
        <f t="shared" si="17"/>
        <v>534.57746613424035</v>
      </c>
      <c r="CC95" s="27">
        <f t="shared" si="17"/>
        <v>1228.2775421817198</v>
      </c>
      <c r="CD95" s="27">
        <f t="shared" si="17"/>
        <v>599.70595337869509</v>
      </c>
      <c r="CE95" s="27">
        <f t="shared" si="18"/>
        <v>889.05682999470673</v>
      </c>
      <c r="CF95" s="27">
        <f t="shared" si="18"/>
        <v>886.82382339071557</v>
      </c>
      <c r="CG95" s="27">
        <f t="shared" si="18"/>
        <v>1742.1374087994693</v>
      </c>
      <c r="CH95" s="27">
        <f t="shared" si="18"/>
        <v>1309.7627357433321</v>
      </c>
      <c r="CI95" s="27">
        <f t="shared" si="18"/>
        <v>1652.741878398524</v>
      </c>
      <c r="CJ95" s="27">
        <f t="shared" si="18"/>
        <v>1673.4015432535059</v>
      </c>
      <c r="CK95" s="27">
        <f t="shared" si="18"/>
        <v>1642.627816949481</v>
      </c>
      <c r="CL95" s="27">
        <f t="shared" si="18"/>
        <v>1587.2589346617335</v>
      </c>
      <c r="CM95" s="27">
        <f t="shared" si="18"/>
        <v>1183.7912112911883</v>
      </c>
      <c r="CN95" s="27">
        <f t="shared" si="18"/>
        <v>1092.238338480453</v>
      </c>
      <c r="CO95" s="27">
        <f t="shared" si="18"/>
        <v>572.04410159667384</v>
      </c>
      <c r="CP95" s="27">
        <f t="shared" si="18"/>
        <v>927.76645735434761</v>
      </c>
      <c r="CQ95" s="27">
        <f t="shared" si="18"/>
        <v>460.08652690410378</v>
      </c>
      <c r="CR95" s="27">
        <f t="shared" si="18"/>
        <v>1103.9193910994338</v>
      </c>
      <c r="CS95" s="27">
        <f t="shared" si="18"/>
        <v>1041.8771437997457</v>
      </c>
      <c r="CT95" s="27">
        <f t="shared" si="18"/>
        <v>313.40612933764885</v>
      </c>
      <c r="CU95" s="27">
        <f t="shared" si="19"/>
        <v>268.20577536931188</v>
      </c>
      <c r="CV95" s="27">
        <f t="shared" si="19"/>
        <v>188.00167954419376</v>
      </c>
      <c r="CW95" s="27">
        <f t="shared" si="19"/>
        <v>175.89383456671192</v>
      </c>
      <c r="CX95" s="27">
        <f t="shared" si="19"/>
        <v>323.4809565169183</v>
      </c>
      <c r="CY95" s="27">
        <f t="shared" si="19"/>
        <v>663.05039006969616</v>
      </c>
      <c r="CZ95" s="27">
        <f t="shared" si="19"/>
        <v>513.80654859773563</v>
      </c>
      <c r="DA95" s="27">
        <f t="shared" si="19"/>
        <v>272.5717632633399</v>
      </c>
      <c r="DB95" s="27">
        <f t="shared" si="19"/>
        <v>698.17315817776762</v>
      </c>
      <c r="DC95" s="27">
        <f t="shared" si="19"/>
        <v>1035.2229648478938</v>
      </c>
      <c r="DD95" s="27">
        <f t="shared" si="19"/>
        <v>640.49431684087904</v>
      </c>
      <c r="DE95" s="27">
        <f t="shared" si="19"/>
        <v>598.37342431453487</v>
      </c>
      <c r="DF95" s="27">
        <f t="shared" si="19"/>
        <v>980.71907048432024</v>
      </c>
      <c r="DG95" s="27">
        <f t="shared" si="19"/>
        <v>870.43567958627511</v>
      </c>
      <c r="DH95" s="27">
        <f t="shared" si="19"/>
        <v>349.31100763952611</v>
      </c>
      <c r="DI95" s="27">
        <f t="shared" si="19"/>
        <v>386.11410500882374</v>
      </c>
      <c r="DJ95" s="27">
        <f t="shared" si="19"/>
        <v>460.36606110090491</v>
      </c>
      <c r="DK95" s="27">
        <f t="shared" si="20"/>
        <v>524.45416898780479</v>
      </c>
      <c r="DL95" s="27">
        <f t="shared" si="20"/>
        <v>578.71253216818161</v>
      </c>
      <c r="DM95" s="27">
        <f t="shared" si="20"/>
        <v>656.505670342391</v>
      </c>
      <c r="DN95" s="27">
        <f t="shared" si="20"/>
        <v>256.19882816987706</v>
      </c>
      <c r="DO95" s="27">
        <f t="shared" si="20"/>
        <v>531.20945069204151</v>
      </c>
      <c r="DP95" s="27">
        <f t="shared" si="20"/>
        <v>703.27026555254497</v>
      </c>
      <c r="DQ95" s="27">
        <f t="shared" si="20"/>
        <v>951.58241356180247</v>
      </c>
      <c r="DR95" s="27">
        <f t="shared" si="20"/>
        <v>1000.2821825537887</v>
      </c>
      <c r="DS95" s="27">
        <f t="shared" si="20"/>
        <v>1083.0333465256431</v>
      </c>
      <c r="DT95" s="27">
        <f t="shared" si="20"/>
        <v>1286.5055581662286</v>
      </c>
      <c r="DU95" s="27">
        <f t="shared" si="20"/>
        <v>1462.7553859607278</v>
      </c>
      <c r="DV95" s="27">
        <f t="shared" si="20"/>
        <v>444.35316943464142</v>
      </c>
      <c r="DW95" s="27">
        <f t="shared" si="20"/>
        <v>351.33525856679262</v>
      </c>
      <c r="DX95" s="27">
        <f t="shared" si="20"/>
        <v>413.81667555063649</v>
      </c>
      <c r="DY95" s="27">
        <f t="shared" si="20"/>
        <v>475.89349002752664</v>
      </c>
      <c r="DZ95" s="27">
        <f t="shared" si="20"/>
        <v>496.17912582527549</v>
      </c>
    </row>
    <row r="96" spans="1:130">
      <c r="A96">
        <v>2005</v>
      </c>
      <c r="B96">
        <v>8.3233999999999995</v>
      </c>
      <c r="C96">
        <v>5.7480000000000002</v>
      </c>
      <c r="D96">
        <v>164.18020000000001</v>
      </c>
      <c r="E96">
        <v>0.1198</v>
      </c>
      <c r="F96">
        <v>4.3696999999999999</v>
      </c>
      <c r="G96">
        <v>2.4386000000000001</v>
      </c>
      <c r="H96">
        <v>1.6834</v>
      </c>
      <c r="I96">
        <v>12.284800000000001</v>
      </c>
      <c r="J96">
        <v>4.8760000000000003</v>
      </c>
      <c r="K96">
        <v>42.866199999999999</v>
      </c>
      <c r="L96">
        <v>72.208299999999994</v>
      </c>
      <c r="M96">
        <v>6.0034000000000001</v>
      </c>
      <c r="N96">
        <v>0.25650000000000001</v>
      </c>
      <c r="O96">
        <v>10.9556</v>
      </c>
      <c r="P96">
        <v>1.3412999999999999</v>
      </c>
      <c r="Q96">
        <v>1.6540999999999999</v>
      </c>
      <c r="R96">
        <v>5.4837999999999996</v>
      </c>
      <c r="S96">
        <v>17.954799999999999</v>
      </c>
      <c r="T96">
        <v>0.99129999999999996</v>
      </c>
      <c r="U96">
        <v>10.0929</v>
      </c>
      <c r="V96">
        <v>0.15160000000000001</v>
      </c>
      <c r="W96">
        <v>0.3377</v>
      </c>
      <c r="X96">
        <v>3.6714000000000002</v>
      </c>
      <c r="Y96">
        <v>2.2784</v>
      </c>
      <c r="Z96">
        <v>6.3975</v>
      </c>
      <c r="AA96">
        <v>1.4678</v>
      </c>
      <c r="AB96">
        <v>1.9765999999999999</v>
      </c>
      <c r="AC96">
        <v>1.3170999999999999</v>
      </c>
      <c r="AD96">
        <v>11.958</v>
      </c>
      <c r="AE96">
        <v>20.064699999999998</v>
      </c>
      <c r="AF96">
        <v>61.917200000000001</v>
      </c>
      <c r="AG96">
        <v>0.61819999999999997</v>
      </c>
      <c r="AH96">
        <v>4.9589999999999996</v>
      </c>
      <c r="AI96">
        <v>17.994399999999999</v>
      </c>
      <c r="AJ96">
        <v>31.469000000000001</v>
      </c>
      <c r="AK96">
        <v>69.076999999999998</v>
      </c>
      <c r="AL96">
        <v>6.2916999999999996</v>
      </c>
      <c r="AM96">
        <v>5.3921999999999999</v>
      </c>
      <c r="AN96">
        <v>19.709599999999998</v>
      </c>
      <c r="AO96">
        <v>22.4788</v>
      </c>
      <c r="AP96">
        <v>9.7756000000000007</v>
      </c>
      <c r="AQ96">
        <v>165.8169</v>
      </c>
      <c r="AR96">
        <v>24.658000000000001</v>
      </c>
      <c r="AS96">
        <v>1.3064</v>
      </c>
      <c r="AT96">
        <v>4.9215</v>
      </c>
      <c r="AU96">
        <v>18.265699999999999</v>
      </c>
      <c r="AV96">
        <v>1.5909</v>
      </c>
      <c r="AW96">
        <v>3.2860999999999998</v>
      </c>
      <c r="AX96">
        <v>0.76800000000000002</v>
      </c>
      <c r="AY96">
        <v>6.1214000000000004</v>
      </c>
      <c r="AZ96">
        <v>5.2785000000000002</v>
      </c>
      <c r="BA96">
        <v>65.555400000000006</v>
      </c>
      <c r="BB96">
        <v>19.146699999999999</v>
      </c>
      <c r="BC96">
        <v>1.7925</v>
      </c>
      <c r="BD96">
        <v>1.5064</v>
      </c>
      <c r="BE96">
        <v>0.52549999999999997</v>
      </c>
      <c r="BF96">
        <v>8.7999999999999995E-2</v>
      </c>
      <c r="BG96">
        <v>3.2399999999999998E-2</v>
      </c>
      <c r="BH96">
        <v>1.78E-2</v>
      </c>
      <c r="BI96">
        <v>0.40060000000000001</v>
      </c>
      <c r="BJ96">
        <v>3.4714999999999998</v>
      </c>
      <c r="BK96">
        <v>0.99360000000000004</v>
      </c>
      <c r="BL96">
        <v>0.18479999999999999</v>
      </c>
      <c r="BM96">
        <v>0.13089999999999999</v>
      </c>
      <c r="BO96" s="27">
        <f t="shared" si="17"/>
        <v>1164.766763970792</v>
      </c>
      <c r="BP96" s="27">
        <f t="shared" si="17"/>
        <v>1134.9702336877649</v>
      </c>
      <c r="BQ96" s="27">
        <f t="shared" si="17"/>
        <v>177.52588600641852</v>
      </c>
      <c r="BR96" s="27">
        <f t="shared" si="17"/>
        <v>316.03911709539472</v>
      </c>
      <c r="BS96" s="27">
        <f t="shared" si="17"/>
        <v>506.05747215624234</v>
      </c>
      <c r="BT96" s="27">
        <f t="shared" si="17"/>
        <v>935.66309068864427</v>
      </c>
      <c r="BU96" s="27">
        <f t="shared" si="17"/>
        <v>977.26072089958609</v>
      </c>
      <c r="BV96" s="27">
        <f t="shared" si="17"/>
        <v>837.99804907330974</v>
      </c>
      <c r="BW96" s="27">
        <f t="shared" si="17"/>
        <v>990.56364208879734</v>
      </c>
      <c r="BX96" s="27">
        <f t="shared" si="17"/>
        <v>729.00708833893407</v>
      </c>
      <c r="BY96" s="27">
        <f t="shared" si="17"/>
        <v>1173.7312724417793</v>
      </c>
      <c r="BZ96" s="27">
        <f t="shared" si="17"/>
        <v>1326.7739418892727</v>
      </c>
      <c r="CA96" s="27">
        <f t="shared" si="17"/>
        <v>901.25226630686848</v>
      </c>
      <c r="CB96" s="27">
        <f t="shared" si="17"/>
        <v>523.30002483807493</v>
      </c>
      <c r="CC96" s="27">
        <f t="shared" si="17"/>
        <v>1210.2318866732833</v>
      </c>
      <c r="CD96" s="27">
        <f t="shared" ref="CD96:CS111" si="21">Q96/Q$115*$P$2*$P$3</f>
        <v>587.41849794735572</v>
      </c>
      <c r="CE96" s="27">
        <f t="shared" si="18"/>
        <v>874.32478109195733</v>
      </c>
      <c r="CF96" s="27">
        <f t="shared" si="18"/>
        <v>872.87612361872061</v>
      </c>
      <c r="CG96" s="27">
        <f t="shared" si="18"/>
        <v>1712.2554167587884</v>
      </c>
      <c r="CH96" s="27">
        <f t="shared" si="18"/>
        <v>1292.6771477058051</v>
      </c>
      <c r="CI96" s="27">
        <f t="shared" si="18"/>
        <v>1625.9290640182758</v>
      </c>
      <c r="CJ96" s="27">
        <f t="shared" si="18"/>
        <v>1646.1045766289219</v>
      </c>
      <c r="CK96" s="27">
        <f t="shared" si="18"/>
        <v>1616.908082778788</v>
      </c>
      <c r="CL96" s="27">
        <f t="shared" si="18"/>
        <v>1569.8271288506721</v>
      </c>
      <c r="CM96" s="27">
        <f t="shared" si="18"/>
        <v>1164.335568881892</v>
      </c>
      <c r="CN96" s="27">
        <f t="shared" si="18"/>
        <v>1074.1624343193359</v>
      </c>
      <c r="CO96" s="27">
        <f t="shared" si="18"/>
        <v>563.26709734780582</v>
      </c>
      <c r="CP96" s="27">
        <f t="shared" si="18"/>
        <v>912.86508365561883</v>
      </c>
      <c r="CQ96" s="27">
        <f t="shared" si="18"/>
        <v>453.41311098724844</v>
      </c>
      <c r="CR96" s="27">
        <f t="shared" si="18"/>
        <v>1086.9579349386493</v>
      </c>
      <c r="CS96" s="27">
        <f t="shared" si="18"/>
        <v>1026.4906920338929</v>
      </c>
      <c r="CT96" s="27">
        <f t="shared" ref="CT96:DI111" si="22">AG96/AG$115*$P$2*$P$3</f>
        <v>306.41731639496214</v>
      </c>
      <c r="CU96" s="27">
        <f t="shared" si="19"/>
        <v>262.94579891194832</v>
      </c>
      <c r="CV96" s="27">
        <f t="shared" si="19"/>
        <v>183.83448929699225</v>
      </c>
      <c r="CW96" s="27">
        <f t="shared" si="19"/>
        <v>172.24788720059553</v>
      </c>
      <c r="CX96" s="27">
        <f t="shared" si="19"/>
        <v>319.13311034317076</v>
      </c>
      <c r="CY96" s="27">
        <f t="shared" si="19"/>
        <v>659.11145611702818</v>
      </c>
      <c r="CZ96" s="27">
        <f t="shared" si="19"/>
        <v>506.61906327805696</v>
      </c>
      <c r="DA96" s="27">
        <f t="shared" si="19"/>
        <v>269.72258106894958</v>
      </c>
      <c r="DB96" s="27">
        <f t="shared" si="19"/>
        <v>690.7520934163017</v>
      </c>
      <c r="DC96" s="27">
        <f t="shared" si="19"/>
        <v>1018.6545623545055</v>
      </c>
      <c r="DD96" s="27">
        <f t="shared" si="19"/>
        <v>631.18809619879255</v>
      </c>
      <c r="DE96" s="27">
        <f t="shared" si="19"/>
        <v>589.13195141298002</v>
      </c>
      <c r="DF96" s="27">
        <f t="shared" si="19"/>
        <v>968.04789851206363</v>
      </c>
      <c r="DG96" s="27">
        <f t="shared" si="19"/>
        <v>857.54162688096358</v>
      </c>
      <c r="DH96" s="27">
        <f t="shared" si="19"/>
        <v>344.8870309319617</v>
      </c>
      <c r="DI96" s="27">
        <f t="shared" si="19"/>
        <v>376.85210408499245</v>
      </c>
      <c r="DJ96" s="27">
        <f t="shared" ref="DJ96:DY111" si="23">AW96/AW$115*$P$2*$P$3</f>
        <v>447.17969653670815</v>
      </c>
      <c r="DK96" s="27">
        <f t="shared" si="20"/>
        <v>515.46045787385981</v>
      </c>
      <c r="DL96" s="27">
        <f t="shared" si="20"/>
        <v>566.65987817747578</v>
      </c>
      <c r="DM96" s="27">
        <f t="shared" si="20"/>
        <v>636.48915068460121</v>
      </c>
      <c r="DN96" s="27">
        <f t="shared" si="20"/>
        <v>251.04507333512043</v>
      </c>
      <c r="DO96" s="27">
        <f t="shared" si="20"/>
        <v>517.59028979238747</v>
      </c>
      <c r="DP96" s="27">
        <f t="shared" si="20"/>
        <v>680.19853828464727</v>
      </c>
      <c r="DQ96" s="27">
        <f t="shared" si="20"/>
        <v>918.59259710957974</v>
      </c>
      <c r="DR96" s="27">
        <f t="shared" si="20"/>
        <v>962.90215594800509</v>
      </c>
      <c r="DS96" s="27">
        <f t="shared" si="20"/>
        <v>1042.745453985302</v>
      </c>
      <c r="DT96" s="27">
        <f t="shared" si="20"/>
        <v>1247.9874276822097</v>
      </c>
      <c r="DU96" s="27">
        <f t="shared" si="20"/>
        <v>1415.0568407663563</v>
      </c>
      <c r="DV96" s="27">
        <f t="shared" si="20"/>
        <v>433.00384255781404</v>
      </c>
      <c r="DW96" s="27">
        <f t="shared" si="20"/>
        <v>344.50762650470881</v>
      </c>
      <c r="DX96" s="27">
        <f t="shared" si="20"/>
        <v>404.29522991849802</v>
      </c>
      <c r="DY96" s="27">
        <f t="shared" si="20"/>
        <v>462.86903661624694</v>
      </c>
      <c r="DZ96" s="27">
        <f t="shared" ref="DZ96:DZ111" si="24">BM96/BM$115*$P$2*$P$3</f>
        <v>482.53972935013797</v>
      </c>
    </row>
    <row r="97" spans="1:130">
      <c r="A97">
        <v>2006</v>
      </c>
      <c r="B97">
        <v>8.1336999999999993</v>
      </c>
      <c r="C97">
        <v>5.62</v>
      </c>
      <c r="D97">
        <v>161.1592</v>
      </c>
      <c r="E97">
        <v>0.11890000000000001</v>
      </c>
      <c r="F97">
        <v>4.2946999999999997</v>
      </c>
      <c r="G97">
        <v>2.3956</v>
      </c>
      <c r="H97">
        <v>1.6603000000000001</v>
      </c>
      <c r="I97">
        <v>12.012600000000001</v>
      </c>
      <c r="J97">
        <v>4.7991000000000001</v>
      </c>
      <c r="K97">
        <v>42.1188</v>
      </c>
      <c r="L97">
        <v>70.763499999999993</v>
      </c>
      <c r="M97">
        <v>5.9100999999999999</v>
      </c>
      <c r="N97">
        <v>0.25090000000000001</v>
      </c>
      <c r="O97">
        <v>10.7089</v>
      </c>
      <c r="P97">
        <v>1.3098000000000001</v>
      </c>
      <c r="Q97">
        <v>1.6162000000000001</v>
      </c>
      <c r="R97">
        <v>5.3630000000000004</v>
      </c>
      <c r="S97">
        <v>17.562200000000001</v>
      </c>
      <c r="T97">
        <v>0.97340000000000004</v>
      </c>
      <c r="U97">
        <v>9.9288000000000007</v>
      </c>
      <c r="V97">
        <v>0.1489</v>
      </c>
      <c r="W97">
        <v>0.33210000000000001</v>
      </c>
      <c r="X97">
        <v>3.6190000000000002</v>
      </c>
      <c r="Y97">
        <v>2.2492000000000001</v>
      </c>
      <c r="Z97">
        <v>6.2561</v>
      </c>
      <c r="AA97">
        <v>1.4341999999999999</v>
      </c>
      <c r="AB97">
        <v>1.9321999999999999</v>
      </c>
      <c r="AC97">
        <v>1.2870999999999999</v>
      </c>
      <c r="AD97">
        <v>11.697800000000001</v>
      </c>
      <c r="AE97">
        <v>19.705200000000001</v>
      </c>
      <c r="AF97">
        <v>60.7303</v>
      </c>
      <c r="AG97">
        <v>0.60009999999999997</v>
      </c>
      <c r="AH97">
        <v>4.8415999999999997</v>
      </c>
      <c r="AI97">
        <v>17.605</v>
      </c>
      <c r="AJ97">
        <v>30.765599999999999</v>
      </c>
      <c r="AK97">
        <v>67.806100000000001</v>
      </c>
      <c r="AL97">
        <v>6.2080000000000002</v>
      </c>
      <c r="AM97">
        <v>5.2873000000000001</v>
      </c>
      <c r="AN97">
        <v>19.353400000000001</v>
      </c>
      <c r="AO97">
        <v>22.073499999999999</v>
      </c>
      <c r="AP97">
        <v>9.6167999999999996</v>
      </c>
      <c r="AQ97">
        <v>162.40530000000001</v>
      </c>
      <c r="AR97">
        <v>24.139700000000001</v>
      </c>
      <c r="AS97">
        <v>1.2790999999999999</v>
      </c>
      <c r="AT97">
        <v>4.8463000000000003</v>
      </c>
      <c r="AU97">
        <v>17.8977</v>
      </c>
      <c r="AV97">
        <v>1.5387999999999999</v>
      </c>
      <c r="AW97">
        <v>3.1869999999999998</v>
      </c>
      <c r="AX97">
        <v>0.75080000000000002</v>
      </c>
      <c r="AY97">
        <v>5.9827000000000004</v>
      </c>
      <c r="AZ97">
        <v>5.1782000000000004</v>
      </c>
      <c r="BA97">
        <v>64.218800000000002</v>
      </c>
      <c r="BB97">
        <v>18.752400000000002</v>
      </c>
      <c r="BC97">
        <v>1.7586999999999999</v>
      </c>
      <c r="BD97">
        <v>1.4791000000000001</v>
      </c>
      <c r="BE97">
        <v>0.51590000000000003</v>
      </c>
      <c r="BF97">
        <v>8.6499999999999994E-2</v>
      </c>
      <c r="BG97">
        <v>3.1800000000000002E-2</v>
      </c>
      <c r="BH97">
        <v>1.7500000000000002E-2</v>
      </c>
      <c r="BI97">
        <v>0.3931</v>
      </c>
      <c r="BJ97">
        <v>3.4030999999999998</v>
      </c>
      <c r="BK97">
        <v>0.97499999999999998</v>
      </c>
      <c r="BL97">
        <v>0.18129999999999999</v>
      </c>
      <c r="BM97">
        <v>0.1283</v>
      </c>
      <c r="BO97" s="27">
        <f t="shared" ref="BO97:CC111" si="25">B97/B$115*$P$2*$P$3</f>
        <v>1138.2203700542123</v>
      </c>
      <c r="BP97" s="27">
        <f t="shared" si="25"/>
        <v>1109.6960183238061</v>
      </c>
      <c r="BQ97" s="27">
        <f t="shared" si="25"/>
        <v>174.25931852979593</v>
      </c>
      <c r="BR97" s="27">
        <f t="shared" si="25"/>
        <v>313.66486663307541</v>
      </c>
      <c r="BS97" s="27">
        <f t="shared" si="25"/>
        <v>497.37167898698169</v>
      </c>
      <c r="BT97" s="27">
        <f t="shared" si="25"/>
        <v>919.16447964148119</v>
      </c>
      <c r="BU97" s="27">
        <f t="shared" si="25"/>
        <v>963.85052566804256</v>
      </c>
      <c r="BV97" s="27">
        <f t="shared" si="25"/>
        <v>819.43013840665219</v>
      </c>
      <c r="BW97" s="27">
        <f t="shared" si="25"/>
        <v>974.94134018628938</v>
      </c>
      <c r="BX97" s="27">
        <f t="shared" si="25"/>
        <v>716.29637692004189</v>
      </c>
      <c r="BY97" s="27">
        <f t="shared" si="25"/>
        <v>1150.2463414515207</v>
      </c>
      <c r="BZ97" s="27">
        <f t="shared" si="25"/>
        <v>1306.1542915614134</v>
      </c>
      <c r="CA97" s="27">
        <f t="shared" si="25"/>
        <v>881.57580357268353</v>
      </c>
      <c r="CB97" s="27">
        <f t="shared" si="25"/>
        <v>511.5162689390321</v>
      </c>
      <c r="CC97" s="27">
        <f t="shared" si="25"/>
        <v>1181.8099792474964</v>
      </c>
      <c r="CD97" s="27">
        <f t="shared" si="21"/>
        <v>573.95911757603312</v>
      </c>
      <c r="CE97" s="27">
        <f t="shared" si="21"/>
        <v>855.06469984247553</v>
      </c>
      <c r="CF97" s="27">
        <f t="shared" si="21"/>
        <v>853.78979761493849</v>
      </c>
      <c r="CG97" s="27">
        <f t="shared" si="21"/>
        <v>1681.3370550519569</v>
      </c>
      <c r="CH97" s="27">
        <f t="shared" si="21"/>
        <v>1271.6595690179629</v>
      </c>
      <c r="CI97" s="27">
        <f t="shared" si="21"/>
        <v>1596.9712244876068</v>
      </c>
      <c r="CJ97" s="27">
        <f t="shared" si="21"/>
        <v>1618.8076100043381</v>
      </c>
      <c r="CK97" s="27">
        <f t="shared" si="21"/>
        <v>1593.8307870502899</v>
      </c>
      <c r="CL97" s="27">
        <f t="shared" si="21"/>
        <v>1549.7082067288147</v>
      </c>
      <c r="CM97" s="27">
        <f t="shared" si="21"/>
        <v>1138.6009773320834</v>
      </c>
      <c r="CN97" s="27">
        <f t="shared" si="21"/>
        <v>1049.5733501163588</v>
      </c>
      <c r="CO97" s="27">
        <f t="shared" si="21"/>
        <v>550.61453278125589</v>
      </c>
      <c r="CP97" s="27">
        <f t="shared" si="21"/>
        <v>892.07246919227623</v>
      </c>
      <c r="CQ97" s="27">
        <f t="shared" si="21"/>
        <v>443.54707222835219</v>
      </c>
      <c r="CR97" s="27">
        <f t="shared" si="21"/>
        <v>1067.4828678999972</v>
      </c>
      <c r="CS97" s="27">
        <f t="shared" si="21"/>
        <v>1006.8137395493646</v>
      </c>
      <c r="CT97" s="27">
        <f t="shared" si="22"/>
        <v>297.44586148271873</v>
      </c>
      <c r="CU97" s="27">
        <f t="shared" si="22"/>
        <v>256.72078645131865</v>
      </c>
      <c r="CV97" s="27">
        <f t="shared" si="22"/>
        <v>179.85629885261798</v>
      </c>
      <c r="CW97" s="27">
        <f t="shared" si="22"/>
        <v>168.39777553969432</v>
      </c>
      <c r="CX97" s="27">
        <f t="shared" si="22"/>
        <v>313.26160072441002</v>
      </c>
      <c r="CY97" s="27">
        <f t="shared" si="22"/>
        <v>650.34313771707355</v>
      </c>
      <c r="CZ97" s="27">
        <f t="shared" si="22"/>
        <v>496.76328275473287</v>
      </c>
      <c r="DA97" s="27">
        <f t="shared" si="22"/>
        <v>264.84804361629915</v>
      </c>
      <c r="DB97" s="27">
        <f t="shared" si="22"/>
        <v>678.29761081662434</v>
      </c>
      <c r="DC97" s="27">
        <f t="shared" si="22"/>
        <v>1002.1070006189705</v>
      </c>
      <c r="DD97" s="27">
        <f t="shared" si="22"/>
        <v>618.20171598669242</v>
      </c>
      <c r="DE97" s="27">
        <f t="shared" si="22"/>
        <v>576.74866443036399</v>
      </c>
      <c r="DF97" s="27">
        <f t="shared" si="22"/>
        <v>947.81848360898687</v>
      </c>
      <c r="DG97" s="27">
        <f t="shared" si="22"/>
        <v>844.43848142907927</v>
      </c>
      <c r="DH97" s="27">
        <f t="shared" si="22"/>
        <v>337.9385741313485</v>
      </c>
      <c r="DI97" s="27">
        <f t="shared" si="22"/>
        <v>364.51066551385151</v>
      </c>
      <c r="DJ97" s="27">
        <f t="shared" si="23"/>
        <v>433.69395114649245</v>
      </c>
      <c r="DK97" s="27">
        <f t="shared" si="23"/>
        <v>503.91629136939321</v>
      </c>
      <c r="DL97" s="27">
        <f t="shared" si="23"/>
        <v>553.82037657600949</v>
      </c>
      <c r="DM97" s="27">
        <f t="shared" si="23"/>
        <v>624.39483187932217</v>
      </c>
      <c r="DN97" s="27">
        <f t="shared" si="23"/>
        <v>245.92654999425574</v>
      </c>
      <c r="DO97" s="27">
        <f t="shared" si="23"/>
        <v>506.93122837370248</v>
      </c>
      <c r="DP97" s="27">
        <f t="shared" si="23"/>
        <v>667.37247937584903</v>
      </c>
      <c r="DQ97" s="27">
        <f t="shared" si="23"/>
        <v>901.94524056344892</v>
      </c>
      <c r="DR97" s="27">
        <f t="shared" si="23"/>
        <v>945.31155519234221</v>
      </c>
      <c r="DS97" s="27">
        <f t="shared" si="23"/>
        <v>1024.9713837469162</v>
      </c>
      <c r="DT97" s="27">
        <f t="shared" si="23"/>
        <v>1224.8765493917988</v>
      </c>
      <c r="DU97" s="27">
        <f t="shared" si="23"/>
        <v>1391.2075681691711</v>
      </c>
      <c r="DV97" s="27">
        <f t="shared" si="23"/>
        <v>424.89718050293732</v>
      </c>
      <c r="DW97" s="27">
        <f t="shared" si="23"/>
        <v>337.71968997786968</v>
      </c>
      <c r="DX97" s="27">
        <f t="shared" si="23"/>
        <v>396.72690133910584</v>
      </c>
      <c r="DY97" s="27">
        <f t="shared" si="23"/>
        <v>454.10257758942413</v>
      </c>
      <c r="DZ97" s="27">
        <f t="shared" si="24"/>
        <v>472.95528858382505</v>
      </c>
    </row>
    <row r="98" spans="1:130">
      <c r="A98">
        <v>2007</v>
      </c>
      <c r="B98">
        <v>7.9949000000000003</v>
      </c>
      <c r="C98">
        <v>5.4993999999999996</v>
      </c>
      <c r="D98">
        <v>157.90690000000001</v>
      </c>
      <c r="E98">
        <v>0.1149</v>
      </c>
      <c r="F98">
        <v>4.2009999999999996</v>
      </c>
      <c r="G98">
        <v>2.3388</v>
      </c>
      <c r="H98">
        <v>1.6279999999999999</v>
      </c>
      <c r="I98">
        <v>11.676299999999999</v>
      </c>
      <c r="J98">
        <v>4.7084000000000001</v>
      </c>
      <c r="K98">
        <v>41.155299999999997</v>
      </c>
      <c r="L98">
        <v>68.924199999999999</v>
      </c>
      <c r="M98">
        <v>5.7836999999999996</v>
      </c>
      <c r="N98">
        <v>0.2495</v>
      </c>
      <c r="O98">
        <v>10.6058</v>
      </c>
      <c r="P98">
        <v>1.2907</v>
      </c>
      <c r="Q98">
        <v>1.6025</v>
      </c>
      <c r="R98">
        <v>5.2393000000000001</v>
      </c>
      <c r="S98">
        <v>17.2088</v>
      </c>
      <c r="T98">
        <v>0.9476</v>
      </c>
      <c r="U98">
        <v>9.7321000000000009</v>
      </c>
      <c r="V98">
        <v>0.14499999999999999</v>
      </c>
      <c r="W98">
        <v>0.32350000000000001</v>
      </c>
      <c r="X98">
        <v>3.5264000000000002</v>
      </c>
      <c r="Y98">
        <v>2.2075999999999998</v>
      </c>
      <c r="Z98">
        <v>6.09</v>
      </c>
      <c r="AA98">
        <v>1.3926000000000001</v>
      </c>
      <c r="AB98">
        <v>1.8759999999999999</v>
      </c>
      <c r="AC98">
        <v>1.2488999999999999</v>
      </c>
      <c r="AD98">
        <v>11.369899999999999</v>
      </c>
      <c r="AE98">
        <v>19.2742</v>
      </c>
      <c r="AF98">
        <v>59.208100000000002</v>
      </c>
      <c r="AG98">
        <v>0.59499999999999997</v>
      </c>
      <c r="AH98">
        <v>4.7954999999999997</v>
      </c>
      <c r="AI98">
        <v>17.444600000000001</v>
      </c>
      <c r="AJ98">
        <v>30.462199999999999</v>
      </c>
      <c r="AK98">
        <v>66.311999999999998</v>
      </c>
      <c r="AL98">
        <v>5.9983000000000004</v>
      </c>
      <c r="AM98">
        <v>5.1516999999999999</v>
      </c>
      <c r="AN98">
        <v>18.796800000000001</v>
      </c>
      <c r="AO98">
        <v>21.382300000000001</v>
      </c>
      <c r="AP98">
        <v>9.4388000000000005</v>
      </c>
      <c r="AQ98">
        <v>158.1156</v>
      </c>
      <c r="AR98">
        <v>23.687100000000001</v>
      </c>
      <c r="AS98">
        <v>1.2393000000000001</v>
      </c>
      <c r="AT98">
        <v>4.7511000000000001</v>
      </c>
      <c r="AU98">
        <v>17.384799999999998</v>
      </c>
      <c r="AV98">
        <v>1.5237000000000001</v>
      </c>
      <c r="AW98">
        <v>3.1684000000000001</v>
      </c>
      <c r="AX98">
        <v>0.74339999999999995</v>
      </c>
      <c r="AY98">
        <v>5.9307999999999996</v>
      </c>
      <c r="AZ98">
        <v>5.1612999999999998</v>
      </c>
      <c r="BA98">
        <v>63.487400000000001</v>
      </c>
      <c r="BB98">
        <v>18.6234</v>
      </c>
      <c r="BC98">
        <v>1.7562</v>
      </c>
      <c r="BD98">
        <v>1.4793000000000001</v>
      </c>
      <c r="BE98">
        <v>0.51700000000000002</v>
      </c>
      <c r="BF98">
        <v>8.6800000000000002E-2</v>
      </c>
      <c r="BG98">
        <v>3.1800000000000002E-2</v>
      </c>
      <c r="BH98">
        <v>1.7399999999999999E-2</v>
      </c>
      <c r="BI98">
        <v>0.39179999999999998</v>
      </c>
      <c r="BJ98">
        <v>3.3769999999999998</v>
      </c>
      <c r="BK98">
        <v>0.97019999999999995</v>
      </c>
      <c r="BL98">
        <v>0.18090000000000001</v>
      </c>
      <c r="BM98">
        <v>0.128</v>
      </c>
      <c r="BO98" s="27">
        <f t="shared" si="25"/>
        <v>1118.7968620119284</v>
      </c>
      <c r="BP98" s="27">
        <f t="shared" si="25"/>
        <v>1085.8829685355763</v>
      </c>
      <c r="BQ98" s="27">
        <f t="shared" si="25"/>
        <v>170.74264941221247</v>
      </c>
      <c r="BR98" s="27">
        <f t="shared" si="25"/>
        <v>303.11264235610059</v>
      </c>
      <c r="BS98" s="27">
        <f t="shared" si="25"/>
        <v>486.52022805418528</v>
      </c>
      <c r="BT98" s="27">
        <f t="shared" si="25"/>
        <v>897.37096551406592</v>
      </c>
      <c r="BU98" s="27">
        <f t="shared" si="25"/>
        <v>945.09947346116553</v>
      </c>
      <c r="BV98" s="27">
        <f t="shared" si="25"/>
        <v>796.48969624207848</v>
      </c>
      <c r="BW98" s="27">
        <f t="shared" si="25"/>
        <v>956.51555627786979</v>
      </c>
      <c r="BX98" s="27">
        <f t="shared" si="25"/>
        <v>699.91054543475593</v>
      </c>
      <c r="BY98" s="27">
        <f t="shared" si="25"/>
        <v>1120.3488929670368</v>
      </c>
      <c r="BZ98" s="27">
        <f t="shared" si="25"/>
        <v>1278.2194169478935</v>
      </c>
      <c r="CA98" s="27">
        <f t="shared" si="25"/>
        <v>876.65668788913717</v>
      </c>
      <c r="CB98" s="27">
        <f t="shared" si="25"/>
        <v>506.5916429431208</v>
      </c>
      <c r="CC98" s="27">
        <f t="shared" si="25"/>
        <v>1164.5763782369395</v>
      </c>
      <c r="CD98" s="27">
        <f t="shared" si="21"/>
        <v>569.09385343125416</v>
      </c>
      <c r="CE98" s="27">
        <f t="shared" si="21"/>
        <v>835.34224909279919</v>
      </c>
      <c r="CF98" s="27">
        <f t="shared" si="21"/>
        <v>836.60918729976618</v>
      </c>
      <c r="CG98" s="27">
        <f t="shared" si="21"/>
        <v>1636.773159407473</v>
      </c>
      <c r="CH98" s="27">
        <f t="shared" si="21"/>
        <v>1246.4666517242483</v>
      </c>
      <c r="CI98" s="27">
        <f t="shared" si="21"/>
        <v>1555.1432340544191</v>
      </c>
      <c r="CJ98" s="27">
        <f t="shared" si="21"/>
        <v>1576.8872684022986</v>
      </c>
      <c r="CK98" s="27">
        <f t="shared" si="21"/>
        <v>1553.049153759089</v>
      </c>
      <c r="CL98" s="27">
        <f t="shared" si="21"/>
        <v>1521.0456327469908</v>
      </c>
      <c r="CM98" s="27">
        <f t="shared" si="21"/>
        <v>1108.3710221947201</v>
      </c>
      <c r="CN98" s="27">
        <f t="shared" si="21"/>
        <v>1019.1297220555302</v>
      </c>
      <c r="CO98" s="27">
        <f t="shared" si="21"/>
        <v>534.59934970377606</v>
      </c>
      <c r="CP98" s="27">
        <f t="shared" si="21"/>
        <v>865.59654010895315</v>
      </c>
      <c r="CQ98" s="27">
        <f t="shared" si="21"/>
        <v>431.11404336961999</v>
      </c>
      <c r="CR98" s="27">
        <f t="shared" si="21"/>
        <v>1044.1344565129066</v>
      </c>
      <c r="CS98" s="27">
        <f t="shared" si="21"/>
        <v>981.57803555412613</v>
      </c>
      <c r="CT98" s="27">
        <f t="shared" si="22"/>
        <v>294.9179929715342</v>
      </c>
      <c r="CU98" s="27">
        <f t="shared" si="22"/>
        <v>254.2763820694189</v>
      </c>
      <c r="CV98" s="27">
        <f t="shared" si="22"/>
        <v>178.21761948107809</v>
      </c>
      <c r="CW98" s="27">
        <f t="shared" si="22"/>
        <v>166.73709331348252</v>
      </c>
      <c r="CX98" s="27">
        <f t="shared" si="22"/>
        <v>306.35891560253543</v>
      </c>
      <c r="CY98" s="27">
        <f t="shared" si="22"/>
        <v>628.37520022041269</v>
      </c>
      <c r="CZ98" s="27">
        <f t="shared" si="22"/>
        <v>484.02311269789067</v>
      </c>
      <c r="DA98" s="27">
        <f t="shared" si="22"/>
        <v>257.2310656653018</v>
      </c>
      <c r="DB98" s="27">
        <f t="shared" si="22"/>
        <v>657.05769378505022</v>
      </c>
      <c r="DC98" s="27">
        <f t="shared" si="22"/>
        <v>983.55872612951703</v>
      </c>
      <c r="DD98" s="27">
        <f t="shared" si="22"/>
        <v>601.87281599963444</v>
      </c>
      <c r="DE98" s="27">
        <f t="shared" si="22"/>
        <v>565.93508988216399</v>
      </c>
      <c r="DF98" s="27">
        <f t="shared" si="22"/>
        <v>918.32651609461152</v>
      </c>
      <c r="DG98" s="27">
        <f t="shared" si="22"/>
        <v>827.85045686765136</v>
      </c>
      <c r="DH98" s="27">
        <f t="shared" si="22"/>
        <v>328.25416246549366</v>
      </c>
      <c r="DI98" s="27">
        <f t="shared" si="22"/>
        <v>360.93378024659194</v>
      </c>
      <c r="DJ98" s="27">
        <f t="shared" si="23"/>
        <v>431.16282234469622</v>
      </c>
      <c r="DK98" s="27">
        <f t="shared" si="23"/>
        <v>498.94961508258763</v>
      </c>
      <c r="DL98" s="27">
        <f t="shared" si="23"/>
        <v>549.01597763501377</v>
      </c>
      <c r="DM98" s="27">
        <f t="shared" si="23"/>
        <v>622.35700548042655</v>
      </c>
      <c r="DN98" s="27">
        <f t="shared" si="23"/>
        <v>243.12564622984721</v>
      </c>
      <c r="DO98" s="27">
        <f t="shared" si="23"/>
        <v>503.44398788927333</v>
      </c>
      <c r="DP98" s="27">
        <f t="shared" si="23"/>
        <v>666.42380637963606</v>
      </c>
      <c r="DQ98" s="27">
        <f t="shared" si="23"/>
        <v>902.06719921946456</v>
      </c>
      <c r="DR98" s="27">
        <f t="shared" si="23"/>
        <v>947.327144862262</v>
      </c>
      <c r="DS98" s="27">
        <f t="shared" si="23"/>
        <v>1028.5261977945934</v>
      </c>
      <c r="DT98" s="27">
        <f t="shared" si="23"/>
        <v>1224.8765493917988</v>
      </c>
      <c r="DU98" s="27">
        <f t="shared" si="23"/>
        <v>1383.2578106367755</v>
      </c>
      <c r="DV98" s="27">
        <f t="shared" si="23"/>
        <v>423.49202574675866</v>
      </c>
      <c r="DW98" s="27">
        <f t="shared" si="23"/>
        <v>335.12955630315474</v>
      </c>
      <c r="DX98" s="27">
        <f t="shared" si="23"/>
        <v>394.77378428635939</v>
      </c>
      <c r="DY98" s="27">
        <f t="shared" si="23"/>
        <v>453.10069655778716</v>
      </c>
      <c r="DZ98" s="27">
        <f t="shared" si="24"/>
        <v>471.84939157232742</v>
      </c>
    </row>
    <row r="99" spans="1:130">
      <c r="A99">
        <v>2008</v>
      </c>
      <c r="B99">
        <v>7.6566999999999998</v>
      </c>
      <c r="C99">
        <v>5.2225000000000001</v>
      </c>
      <c r="D99">
        <v>149.42840000000001</v>
      </c>
      <c r="E99">
        <v>0.1115</v>
      </c>
      <c r="F99">
        <v>3.9679000000000002</v>
      </c>
      <c r="G99">
        <v>2.2132999999999998</v>
      </c>
      <c r="H99">
        <v>1.5548999999999999</v>
      </c>
      <c r="I99">
        <v>10.947699999999999</v>
      </c>
      <c r="J99">
        <v>4.5048000000000004</v>
      </c>
      <c r="K99">
        <v>38.951500000000003</v>
      </c>
      <c r="L99">
        <v>64.902299999999997</v>
      </c>
      <c r="M99">
        <v>5.4917999999999996</v>
      </c>
      <c r="N99">
        <v>0.2324</v>
      </c>
      <c r="O99">
        <v>9.9892000000000003</v>
      </c>
      <c r="P99">
        <v>1.2421</v>
      </c>
      <c r="Q99">
        <v>1.5181</v>
      </c>
      <c r="R99">
        <v>4.9497</v>
      </c>
      <c r="S99">
        <v>16.338100000000001</v>
      </c>
      <c r="T99">
        <v>0.8972</v>
      </c>
      <c r="U99">
        <v>9.2838999999999992</v>
      </c>
      <c r="V99">
        <v>0.13639999999999999</v>
      </c>
      <c r="W99">
        <v>0.30470000000000003</v>
      </c>
      <c r="X99">
        <v>3.3172999999999999</v>
      </c>
      <c r="Y99">
        <v>2.1040000000000001</v>
      </c>
      <c r="Z99">
        <v>5.7359999999999998</v>
      </c>
      <c r="AA99">
        <v>1.3064</v>
      </c>
      <c r="AB99">
        <v>1.7566999999999999</v>
      </c>
      <c r="AC99">
        <v>1.1705000000000001</v>
      </c>
      <c r="AD99">
        <v>10.651999999999999</v>
      </c>
      <c r="AE99">
        <v>18.3352</v>
      </c>
      <c r="AF99">
        <v>55.866799999999998</v>
      </c>
      <c r="AG99">
        <v>0.55100000000000005</v>
      </c>
      <c r="AH99">
        <v>4.4263000000000003</v>
      </c>
      <c r="AI99">
        <v>16.170200000000001</v>
      </c>
      <c r="AJ99">
        <v>28.204799999999999</v>
      </c>
      <c r="AK99">
        <v>62.836599999999997</v>
      </c>
      <c r="AL99">
        <v>5.7378</v>
      </c>
      <c r="AM99">
        <v>4.8674999999999997</v>
      </c>
      <c r="AN99">
        <v>17.77</v>
      </c>
      <c r="AO99">
        <v>20.247299999999999</v>
      </c>
      <c r="AP99">
        <v>9.0480999999999998</v>
      </c>
      <c r="AQ99">
        <v>148.67189999999999</v>
      </c>
      <c r="AR99">
        <v>22.468499999999999</v>
      </c>
      <c r="AS99">
        <v>1.1655</v>
      </c>
      <c r="AT99">
        <v>4.5350999999999999</v>
      </c>
      <c r="AU99">
        <v>16.3568</v>
      </c>
      <c r="AV99">
        <v>1.4186000000000001</v>
      </c>
      <c r="AW99">
        <v>2.9451999999999998</v>
      </c>
      <c r="AX99">
        <v>0.71089999999999998</v>
      </c>
      <c r="AY99">
        <v>5.6032999999999999</v>
      </c>
      <c r="AZ99">
        <v>4.7256</v>
      </c>
      <c r="BA99">
        <v>59.397300000000001</v>
      </c>
      <c r="BB99">
        <v>17.177499999999998</v>
      </c>
      <c r="BC99">
        <v>1.6051</v>
      </c>
      <c r="BD99">
        <v>1.345</v>
      </c>
      <c r="BE99">
        <v>0.46960000000000002</v>
      </c>
      <c r="BF99">
        <v>7.8100000000000003E-2</v>
      </c>
      <c r="BG99">
        <v>2.8500000000000001E-2</v>
      </c>
      <c r="BH99">
        <v>1.5800000000000002E-2</v>
      </c>
      <c r="BI99">
        <v>0.35709999999999997</v>
      </c>
      <c r="BJ99">
        <v>3.1053000000000002</v>
      </c>
      <c r="BK99">
        <v>0.88660000000000005</v>
      </c>
      <c r="BL99">
        <v>0.1643</v>
      </c>
      <c r="BM99">
        <v>0.1162</v>
      </c>
      <c r="BO99" s="27">
        <f t="shared" si="25"/>
        <v>1071.4695535112048</v>
      </c>
      <c r="BP99" s="27">
        <f t="shared" si="25"/>
        <v>1031.2077323302631</v>
      </c>
      <c r="BQ99" s="27">
        <f t="shared" si="25"/>
        <v>161.57495912735828</v>
      </c>
      <c r="BR99" s="27">
        <f t="shared" si="25"/>
        <v>294.14325172067208</v>
      </c>
      <c r="BS99" s="27">
        <f t="shared" si="25"/>
        <v>459.5247828841234</v>
      </c>
      <c r="BT99" s="27">
        <f t="shared" si="25"/>
        <v>849.21804257409019</v>
      </c>
      <c r="BU99" s="27">
        <f t="shared" si="25"/>
        <v>902.6628816245493</v>
      </c>
      <c r="BV99" s="27">
        <f t="shared" si="25"/>
        <v>746.78881559649915</v>
      </c>
      <c r="BW99" s="27">
        <f t="shared" si="25"/>
        <v>915.15403914717274</v>
      </c>
      <c r="BX99" s="27">
        <f t="shared" si="25"/>
        <v>662.43146351750306</v>
      </c>
      <c r="BY99" s="27">
        <f t="shared" si="25"/>
        <v>1054.9737241203309</v>
      </c>
      <c r="BZ99" s="27">
        <f t="shared" si="25"/>
        <v>1213.7084209060708</v>
      </c>
      <c r="CA99" s="27">
        <f t="shared" si="25"/>
        <v>816.57320346867925</v>
      </c>
      <c r="CB99" s="27">
        <f t="shared" si="25"/>
        <v>477.13941802479985</v>
      </c>
      <c r="CC99" s="27">
        <f t="shared" si="25"/>
        <v>1120.725435351439</v>
      </c>
      <c r="CD99" s="27">
        <f t="shared" si="21"/>
        <v>539.12098526925854</v>
      </c>
      <c r="CE99" s="27">
        <f t="shared" si="21"/>
        <v>789.16907417682273</v>
      </c>
      <c r="CF99" s="27">
        <f t="shared" si="21"/>
        <v>794.2799360224019</v>
      </c>
      <c r="CG99" s="27">
        <f t="shared" si="21"/>
        <v>1549.7181074508071</v>
      </c>
      <c r="CH99" s="27">
        <f t="shared" si="21"/>
        <v>1189.0621497870704</v>
      </c>
      <c r="CI99" s="27">
        <f t="shared" si="21"/>
        <v>1462.907152586364</v>
      </c>
      <c r="CJ99" s="27">
        <f t="shared" si="21"/>
        <v>1485.2474518769102</v>
      </c>
      <c r="CK99" s="27">
        <f t="shared" si="21"/>
        <v>1460.9601740486119</v>
      </c>
      <c r="CL99" s="27">
        <f t="shared" si="21"/>
        <v>1449.6647994653329</v>
      </c>
      <c r="CM99" s="27">
        <f t="shared" si="21"/>
        <v>1043.9435440572929</v>
      </c>
      <c r="CN99" s="27">
        <f t="shared" si="21"/>
        <v>956.04701198717851</v>
      </c>
      <c r="CO99" s="27">
        <f t="shared" si="21"/>
        <v>500.60270662293362</v>
      </c>
      <c r="CP99" s="27">
        <f t="shared" si="21"/>
        <v>811.25850764475126</v>
      </c>
      <c r="CQ99" s="27">
        <f t="shared" si="21"/>
        <v>403.89333151331078</v>
      </c>
      <c r="CR99" s="27">
        <f t="shared" si="21"/>
        <v>993.26633982502233</v>
      </c>
      <c r="CS99" s="27">
        <f t="shared" si="21"/>
        <v>926.18448821521451</v>
      </c>
      <c r="CT99" s="27">
        <f t="shared" si="22"/>
        <v>273.10893130641239</v>
      </c>
      <c r="CU99" s="27">
        <f t="shared" si="22"/>
        <v>234.69993743173166</v>
      </c>
      <c r="CV99" s="27">
        <f t="shared" si="22"/>
        <v>165.19808711767126</v>
      </c>
      <c r="CW99" s="27">
        <f t="shared" si="22"/>
        <v>154.38104829881331</v>
      </c>
      <c r="CX99" s="27">
        <f t="shared" si="22"/>
        <v>290.30269990575277</v>
      </c>
      <c r="CY99" s="27">
        <f t="shared" si="22"/>
        <v>601.08551153238147</v>
      </c>
      <c r="CZ99" s="27">
        <f t="shared" si="22"/>
        <v>457.32136985014324</v>
      </c>
      <c r="DA99" s="27">
        <f t="shared" si="22"/>
        <v>243.17947931948061</v>
      </c>
      <c r="DB99" s="27">
        <f t="shared" si="22"/>
        <v>622.18022585849258</v>
      </c>
      <c r="DC99" s="27">
        <f t="shared" si="22"/>
        <v>942.84630566305907</v>
      </c>
      <c r="DD99" s="27">
        <f t="shared" si="22"/>
        <v>565.92502645542913</v>
      </c>
      <c r="DE99" s="27">
        <f t="shared" si="22"/>
        <v>536.82014966025395</v>
      </c>
      <c r="DF99" s="27">
        <f t="shared" si="22"/>
        <v>863.64040547750301</v>
      </c>
      <c r="DG99" s="27">
        <f t="shared" si="22"/>
        <v>790.21376248457943</v>
      </c>
      <c r="DH99" s="27">
        <f t="shared" si="22"/>
        <v>308.84379944638926</v>
      </c>
      <c r="DI99" s="27">
        <f t="shared" si="22"/>
        <v>336.03771126718857</v>
      </c>
      <c r="DJ99" s="27">
        <f t="shared" si="23"/>
        <v>400.78927672314069</v>
      </c>
      <c r="DK99" s="27">
        <f t="shared" si="23"/>
        <v>477.13650976891529</v>
      </c>
      <c r="DL99" s="27">
        <f t="shared" si="23"/>
        <v>518.69920204395237</v>
      </c>
      <c r="DM99" s="27">
        <f t="shared" si="23"/>
        <v>569.81967045091437</v>
      </c>
      <c r="DN99" s="27">
        <f t="shared" si="23"/>
        <v>227.4625665377398</v>
      </c>
      <c r="DO99" s="27">
        <f t="shared" si="23"/>
        <v>464.35715830449823</v>
      </c>
      <c r="DP99" s="27">
        <f t="shared" si="23"/>
        <v>609.08601048852859</v>
      </c>
      <c r="DQ99" s="27">
        <f t="shared" si="23"/>
        <v>820.17196170498198</v>
      </c>
      <c r="DR99" s="27">
        <f t="shared" si="23"/>
        <v>860.4735536311764</v>
      </c>
      <c r="DS99" s="27">
        <f t="shared" si="23"/>
        <v>925.43659041195542</v>
      </c>
      <c r="DT99" s="27">
        <f t="shared" si="23"/>
        <v>1097.7667187945367</v>
      </c>
      <c r="DU99" s="27">
        <f t="shared" si="23"/>
        <v>1256.0616901184512</v>
      </c>
      <c r="DV99" s="27">
        <f t="shared" si="23"/>
        <v>385.98520263952918</v>
      </c>
      <c r="DW99" s="27">
        <f t="shared" si="23"/>
        <v>308.16636398821043</v>
      </c>
      <c r="DX99" s="27">
        <f t="shared" si="23"/>
        <v>360.75699561769358</v>
      </c>
      <c r="DY99" s="27">
        <f t="shared" si="23"/>
        <v>411.52263374485591</v>
      </c>
      <c r="DZ99" s="27">
        <f t="shared" si="24"/>
        <v>428.35077578675345</v>
      </c>
    </row>
    <row r="100" spans="1:130">
      <c r="A100">
        <v>2009</v>
      </c>
      <c r="B100">
        <v>7.3076999999999996</v>
      </c>
      <c r="C100">
        <v>4.9715999999999996</v>
      </c>
      <c r="D100">
        <v>141.77019999999999</v>
      </c>
      <c r="E100">
        <v>0.10730000000000001</v>
      </c>
      <c r="F100">
        <v>3.7324000000000002</v>
      </c>
      <c r="G100">
        <v>2.0844</v>
      </c>
      <c r="H100">
        <v>1.4736</v>
      </c>
      <c r="I100">
        <v>10.2493</v>
      </c>
      <c r="J100">
        <v>4.2698999999999998</v>
      </c>
      <c r="K100">
        <v>36.658999999999999</v>
      </c>
      <c r="L100">
        <v>61.3523</v>
      </c>
      <c r="M100">
        <v>5.2153999999999998</v>
      </c>
      <c r="N100">
        <v>0.2218</v>
      </c>
      <c r="O100">
        <v>9.5388000000000002</v>
      </c>
      <c r="P100">
        <v>1.1884999999999999</v>
      </c>
      <c r="Q100">
        <v>1.4537</v>
      </c>
      <c r="R100">
        <v>4.7077</v>
      </c>
      <c r="S100">
        <v>15.535600000000001</v>
      </c>
      <c r="T100">
        <v>0.85650000000000004</v>
      </c>
      <c r="U100">
        <v>8.8280999999999992</v>
      </c>
      <c r="V100">
        <v>0.12939999999999999</v>
      </c>
      <c r="W100">
        <v>0.28920000000000001</v>
      </c>
      <c r="X100">
        <v>3.1438999999999999</v>
      </c>
      <c r="Y100">
        <v>2.0125999999999999</v>
      </c>
      <c r="Z100">
        <v>5.4318999999999997</v>
      </c>
      <c r="AA100">
        <v>1.2359</v>
      </c>
      <c r="AB100">
        <v>1.6483000000000001</v>
      </c>
      <c r="AC100">
        <v>1.1043000000000001</v>
      </c>
      <c r="AD100">
        <v>9.9649999999999999</v>
      </c>
      <c r="AE100">
        <v>17.3368</v>
      </c>
      <c r="AF100">
        <v>52.592500000000001</v>
      </c>
      <c r="AG100">
        <v>0.52449999999999997</v>
      </c>
      <c r="AH100">
        <v>4.2088999999999999</v>
      </c>
      <c r="AI100">
        <v>15.4146</v>
      </c>
      <c r="AJ100">
        <v>26.8674</v>
      </c>
      <c r="AK100">
        <v>59.715000000000003</v>
      </c>
      <c r="AL100">
        <v>5.4599000000000002</v>
      </c>
      <c r="AM100">
        <v>4.6231999999999998</v>
      </c>
      <c r="AN100">
        <v>16.727900000000002</v>
      </c>
      <c r="AO100">
        <v>19.1921</v>
      </c>
      <c r="AP100">
        <v>8.5825999999999993</v>
      </c>
      <c r="AQ100">
        <v>139.3152</v>
      </c>
      <c r="AR100">
        <v>21.378900000000002</v>
      </c>
      <c r="AS100">
        <v>1.1004</v>
      </c>
      <c r="AT100">
        <v>4.2937000000000003</v>
      </c>
      <c r="AU100">
        <v>15.365600000000001</v>
      </c>
      <c r="AV100">
        <v>1.3499000000000001</v>
      </c>
      <c r="AW100">
        <v>2.8069000000000002</v>
      </c>
      <c r="AX100">
        <v>0.68200000000000005</v>
      </c>
      <c r="AY100">
        <v>5.3601999999999999</v>
      </c>
      <c r="AZ100">
        <v>4.5102000000000002</v>
      </c>
      <c r="BA100">
        <v>56.612499999999997</v>
      </c>
      <c r="BB100">
        <v>16.336200000000002</v>
      </c>
      <c r="BC100">
        <v>1.5367</v>
      </c>
      <c r="BD100">
        <v>1.2865</v>
      </c>
      <c r="BE100">
        <v>0.45119999999999999</v>
      </c>
      <c r="BF100">
        <v>7.46E-2</v>
      </c>
      <c r="BG100">
        <v>2.6800000000000001E-2</v>
      </c>
      <c r="BH100">
        <v>1.49E-2</v>
      </c>
      <c r="BI100">
        <v>0.33960000000000001</v>
      </c>
      <c r="BJ100">
        <v>2.9514999999999998</v>
      </c>
      <c r="BK100">
        <v>0.84250000000000003</v>
      </c>
      <c r="BL100">
        <v>0.15620000000000001</v>
      </c>
      <c r="BM100">
        <v>0.1105</v>
      </c>
      <c r="BO100" s="27">
        <f t="shared" si="25"/>
        <v>1022.6309057679982</v>
      </c>
      <c r="BP100" s="27">
        <f t="shared" si="25"/>
        <v>981.66632112075331</v>
      </c>
      <c r="BQ100" s="27">
        <f t="shared" si="25"/>
        <v>153.29424841915866</v>
      </c>
      <c r="BR100" s="27">
        <f t="shared" si="25"/>
        <v>283.06341622984854</v>
      </c>
      <c r="BS100" s="27">
        <f t="shared" si="25"/>
        <v>432.25139233264497</v>
      </c>
      <c r="BT100" s="27">
        <f t="shared" si="25"/>
        <v>799.76057829550155</v>
      </c>
      <c r="BU100" s="27">
        <f t="shared" si="25"/>
        <v>855.46596074470119</v>
      </c>
      <c r="BV100" s="27">
        <f t="shared" si="25"/>
        <v>699.14800439299563</v>
      </c>
      <c r="BW100" s="27">
        <f t="shared" si="25"/>
        <v>867.43389978567575</v>
      </c>
      <c r="BX100" s="27">
        <f t="shared" si="25"/>
        <v>623.44389872246632</v>
      </c>
      <c r="BY100" s="27">
        <f t="shared" si="25"/>
        <v>997.26919407090008</v>
      </c>
      <c r="BZ100" s="27">
        <f t="shared" si="25"/>
        <v>1152.6229830644822</v>
      </c>
      <c r="CA100" s="27">
        <f t="shared" si="25"/>
        <v>779.3284704361148</v>
      </c>
      <c r="CB100" s="27">
        <f t="shared" si="25"/>
        <v>455.62582395536788</v>
      </c>
      <c r="CC100" s="27">
        <f t="shared" si="25"/>
        <v>1072.3630785888297</v>
      </c>
      <c r="CD100" s="27">
        <f t="shared" si="21"/>
        <v>516.25069250110084</v>
      </c>
      <c r="CE100" s="27">
        <f t="shared" si="21"/>
        <v>750.58513657438402</v>
      </c>
      <c r="CF100" s="27">
        <f t="shared" si="21"/>
        <v>755.26624112164973</v>
      </c>
      <c r="CG100" s="27">
        <f t="shared" si="21"/>
        <v>1479.4176984302453</v>
      </c>
      <c r="CH100" s="27">
        <f t="shared" si="21"/>
        <v>1130.6842560276646</v>
      </c>
      <c r="CI100" s="27">
        <f t="shared" si="21"/>
        <v>1387.8312723216677</v>
      </c>
      <c r="CJ100" s="27">
        <f t="shared" si="21"/>
        <v>1409.6933478267229</v>
      </c>
      <c r="CK100" s="27">
        <f t="shared" si="21"/>
        <v>1384.5937030691921</v>
      </c>
      <c r="CL100" s="27">
        <f t="shared" si="21"/>
        <v>1386.6898172071903</v>
      </c>
      <c r="CM100" s="27">
        <f t="shared" si="21"/>
        <v>988.59779235788187</v>
      </c>
      <c r="CN100" s="27">
        <f t="shared" si="21"/>
        <v>904.45384423986059</v>
      </c>
      <c r="CO100" s="27">
        <f t="shared" si="21"/>
        <v>469.71221114964504</v>
      </c>
      <c r="CP100" s="27">
        <f t="shared" si="21"/>
        <v>765.37613839564187</v>
      </c>
      <c r="CQ100" s="27">
        <f t="shared" si="21"/>
        <v>377.84425915604038</v>
      </c>
      <c r="CR100" s="27">
        <f t="shared" si="21"/>
        <v>939.18036783228138</v>
      </c>
      <c r="CS100" s="27">
        <f t="shared" si="21"/>
        <v>871.9016964719417</v>
      </c>
      <c r="CT100" s="27">
        <f t="shared" si="22"/>
        <v>259.97392825810027</v>
      </c>
      <c r="CU100" s="27">
        <f t="shared" si="22"/>
        <v>223.17252934875975</v>
      </c>
      <c r="CV100" s="27">
        <f t="shared" si="22"/>
        <v>157.47872219787359</v>
      </c>
      <c r="CW100" s="27">
        <f t="shared" si="22"/>
        <v>147.06069098392959</v>
      </c>
      <c r="CX100" s="27">
        <f t="shared" si="22"/>
        <v>275.88102674033962</v>
      </c>
      <c r="CY100" s="27">
        <f t="shared" si="22"/>
        <v>571.97301830242429</v>
      </c>
      <c r="CZ100" s="27">
        <f t="shared" si="22"/>
        <v>434.36839385540463</v>
      </c>
      <c r="DA100" s="27">
        <f t="shared" si="22"/>
        <v>228.91851503142036</v>
      </c>
      <c r="DB100" s="27">
        <f t="shared" si="22"/>
        <v>589.75493585311506</v>
      </c>
      <c r="DC100" s="27">
        <f t="shared" si="22"/>
        <v>894.33944175945999</v>
      </c>
      <c r="DD100" s="27">
        <f t="shared" si="22"/>
        <v>530.30840559408614</v>
      </c>
      <c r="DE100" s="27">
        <f t="shared" si="22"/>
        <v>510.78729321368155</v>
      </c>
      <c r="DF100" s="27">
        <f t="shared" si="22"/>
        <v>815.40103147785874</v>
      </c>
      <c r="DG100" s="27">
        <f t="shared" si="22"/>
        <v>748.15127163238708</v>
      </c>
      <c r="DH100" s="27">
        <f t="shared" si="22"/>
        <v>290.12828210734608</v>
      </c>
      <c r="DI100" s="27">
        <f t="shared" si="22"/>
        <v>319.76406770025227</v>
      </c>
      <c r="DJ100" s="27">
        <f t="shared" si="23"/>
        <v>381.9691093420426</v>
      </c>
      <c r="DK100" s="27">
        <f t="shared" si="23"/>
        <v>457.73962535152657</v>
      </c>
      <c r="DL100" s="27">
        <f t="shared" si="23"/>
        <v>496.19536037620571</v>
      </c>
      <c r="DM100" s="27">
        <f t="shared" si="23"/>
        <v>543.84642747327609</v>
      </c>
      <c r="DN100" s="27">
        <f t="shared" si="23"/>
        <v>216.79814651706045</v>
      </c>
      <c r="DO100" s="27">
        <f t="shared" si="23"/>
        <v>441.61440311418687</v>
      </c>
      <c r="DP100" s="27">
        <f t="shared" si="23"/>
        <v>583.1303173121438</v>
      </c>
      <c r="DQ100" s="27">
        <f t="shared" si="23"/>
        <v>784.49905482041584</v>
      </c>
      <c r="DR100" s="27">
        <f t="shared" si="23"/>
        <v>826.75823551615576</v>
      </c>
      <c r="DS100" s="27">
        <f t="shared" si="23"/>
        <v>883.96375985572195</v>
      </c>
      <c r="DT100" s="27">
        <f t="shared" si="23"/>
        <v>1032.2858969717045</v>
      </c>
      <c r="DU100" s="27">
        <f t="shared" si="23"/>
        <v>1184.513872326894</v>
      </c>
      <c r="DV100" s="27">
        <f t="shared" si="23"/>
        <v>367.0696578448169</v>
      </c>
      <c r="DW100" s="27">
        <f t="shared" si="23"/>
        <v>292.9034306866335</v>
      </c>
      <c r="DX100" s="27">
        <f t="shared" si="23"/>
        <v>342.81273269558631</v>
      </c>
      <c r="DY100" s="27">
        <f t="shared" si="23"/>
        <v>391.23454285420877</v>
      </c>
      <c r="DZ100" s="27">
        <f t="shared" si="24"/>
        <v>407.33873256829833</v>
      </c>
    </row>
    <row r="101" spans="1:130">
      <c r="A101">
        <v>2010</v>
      </c>
      <c r="B101">
        <v>7.3277000000000001</v>
      </c>
      <c r="C101">
        <v>4.9894999999999996</v>
      </c>
      <c r="D101">
        <v>142.08510000000001</v>
      </c>
      <c r="E101">
        <v>0.1065</v>
      </c>
      <c r="F101">
        <v>3.7526000000000002</v>
      </c>
      <c r="G101">
        <v>2.0867</v>
      </c>
      <c r="H101">
        <v>1.4813000000000001</v>
      </c>
      <c r="I101">
        <v>10.2425</v>
      </c>
      <c r="J101">
        <v>4.2953000000000001</v>
      </c>
      <c r="K101">
        <v>36.783999999999999</v>
      </c>
      <c r="L101">
        <v>61.353700000000003</v>
      </c>
      <c r="M101">
        <v>5.2186000000000003</v>
      </c>
      <c r="N101">
        <v>0.22009999999999999</v>
      </c>
      <c r="O101">
        <v>9.5136000000000003</v>
      </c>
      <c r="P101">
        <v>1.1916</v>
      </c>
      <c r="Q101">
        <v>1.4494</v>
      </c>
      <c r="R101">
        <v>4.7271999999999998</v>
      </c>
      <c r="S101">
        <v>15.601900000000001</v>
      </c>
      <c r="T101">
        <v>0.85750000000000004</v>
      </c>
      <c r="U101">
        <v>8.8452999999999999</v>
      </c>
      <c r="V101">
        <v>0.1293</v>
      </c>
      <c r="W101">
        <v>0.28920000000000001</v>
      </c>
      <c r="X101">
        <v>3.1349999999999998</v>
      </c>
      <c r="Y101">
        <v>2.0121000000000002</v>
      </c>
      <c r="Z101">
        <v>5.4386999999999999</v>
      </c>
      <c r="AA101">
        <v>1.2362</v>
      </c>
      <c r="AB101">
        <v>1.6478999999999999</v>
      </c>
      <c r="AC101">
        <v>1.1035999999999999</v>
      </c>
      <c r="AD101">
        <v>9.9646000000000008</v>
      </c>
      <c r="AE101">
        <v>17.3874</v>
      </c>
      <c r="AF101">
        <v>52.628799999999998</v>
      </c>
      <c r="AG101">
        <v>0.52270000000000005</v>
      </c>
      <c r="AH101">
        <v>4.2651000000000003</v>
      </c>
      <c r="AI101">
        <v>15.538</v>
      </c>
      <c r="AJ101">
        <v>27.2102</v>
      </c>
      <c r="AK101">
        <v>59.917499999999997</v>
      </c>
      <c r="AL101">
        <v>5.4253</v>
      </c>
      <c r="AM101">
        <v>4.6383000000000001</v>
      </c>
      <c r="AN101">
        <v>16.6785</v>
      </c>
      <c r="AO101">
        <v>19.127199999999998</v>
      </c>
      <c r="AP101">
        <v>8.6312999999999995</v>
      </c>
      <c r="AQ101">
        <v>139.40190000000001</v>
      </c>
      <c r="AR101">
        <v>21.5304</v>
      </c>
      <c r="AS101">
        <v>1.0974999999999999</v>
      </c>
      <c r="AT101">
        <v>4.3197000000000001</v>
      </c>
      <c r="AU101">
        <v>15.3429</v>
      </c>
      <c r="AV101">
        <v>1.3453999999999999</v>
      </c>
      <c r="AW101">
        <v>2.7894000000000001</v>
      </c>
      <c r="AX101">
        <v>0.6835</v>
      </c>
      <c r="AY101">
        <v>5.3442999999999996</v>
      </c>
      <c r="AZ101">
        <v>4.4866999999999999</v>
      </c>
      <c r="BA101">
        <v>56.909100000000002</v>
      </c>
      <c r="BB101">
        <v>16.265899999999998</v>
      </c>
      <c r="BC101">
        <v>1.5286999999999999</v>
      </c>
      <c r="BD101">
        <v>1.2747999999999999</v>
      </c>
      <c r="BE101">
        <v>0.44779999999999998</v>
      </c>
      <c r="BF101">
        <v>7.3599999999999999E-2</v>
      </c>
      <c r="BG101">
        <v>2.63E-2</v>
      </c>
      <c r="BH101">
        <v>1.47E-2</v>
      </c>
      <c r="BI101">
        <v>0.34139999999999998</v>
      </c>
      <c r="BJ101">
        <v>3.0021</v>
      </c>
      <c r="BK101">
        <v>0.85109999999999997</v>
      </c>
      <c r="BL101">
        <v>0.156</v>
      </c>
      <c r="BM101">
        <v>0.1101</v>
      </c>
      <c r="BO101" s="27">
        <f t="shared" si="25"/>
        <v>1025.4296821429671</v>
      </c>
      <c r="BP101" s="27">
        <f t="shared" si="25"/>
        <v>985.20076217555686</v>
      </c>
      <c r="BQ101" s="27">
        <f t="shared" si="25"/>
        <v>153.63474563808899</v>
      </c>
      <c r="BR101" s="27">
        <f t="shared" si="25"/>
        <v>280.95297137445357</v>
      </c>
      <c r="BS101" s="27">
        <f t="shared" si="25"/>
        <v>434.59076595956577</v>
      </c>
      <c r="BT101" s="27">
        <f t="shared" si="25"/>
        <v>800.64306214221017</v>
      </c>
      <c r="BU101" s="27">
        <f t="shared" si="25"/>
        <v>859.93602582188248</v>
      </c>
      <c r="BV101" s="27">
        <f t="shared" si="25"/>
        <v>698.6841476974289</v>
      </c>
      <c r="BW101" s="27">
        <f t="shared" si="25"/>
        <v>872.59393188351328</v>
      </c>
      <c r="BX101" s="27">
        <f t="shared" si="25"/>
        <v>625.56972013986194</v>
      </c>
      <c r="BY101" s="27">
        <f t="shared" si="25"/>
        <v>997.29195078697592</v>
      </c>
      <c r="BZ101" s="27">
        <f t="shared" si="25"/>
        <v>1153.3301950800144</v>
      </c>
      <c r="CA101" s="27">
        <f t="shared" si="25"/>
        <v>773.35525853466572</v>
      </c>
      <c r="CB101" s="27">
        <f t="shared" si="25"/>
        <v>454.42213263531977</v>
      </c>
      <c r="CC101" s="27">
        <f t="shared" si="25"/>
        <v>1075.1601551926371</v>
      </c>
      <c r="CD101" s="27">
        <f t="shared" si="21"/>
        <v>514.72363879142563</v>
      </c>
      <c r="CE101" s="27">
        <f t="shared" si="21"/>
        <v>753.69417286879536</v>
      </c>
      <c r="CF101" s="27">
        <f t="shared" si="21"/>
        <v>758.48942862559966</v>
      </c>
      <c r="CG101" s="27">
        <f t="shared" si="21"/>
        <v>1481.1449812071635</v>
      </c>
      <c r="CH101" s="27">
        <f t="shared" si="21"/>
        <v>1132.8871954148121</v>
      </c>
      <c r="CI101" s="27">
        <f t="shared" si="21"/>
        <v>1386.7587597464578</v>
      </c>
      <c r="CJ101" s="27">
        <f t="shared" si="21"/>
        <v>1409.6933478267229</v>
      </c>
      <c r="CK101" s="27">
        <f t="shared" si="21"/>
        <v>1380.6740860466036</v>
      </c>
      <c r="CL101" s="27">
        <f t="shared" si="21"/>
        <v>1386.3453151160631</v>
      </c>
      <c r="CM101" s="27">
        <f t="shared" si="21"/>
        <v>989.83538233340312</v>
      </c>
      <c r="CN101" s="27">
        <f t="shared" si="21"/>
        <v>904.67338963453005</v>
      </c>
      <c r="CO101" s="27">
        <f t="shared" si="21"/>
        <v>469.59822408147789</v>
      </c>
      <c r="CP101" s="27">
        <f t="shared" si="21"/>
        <v>764.89097739149724</v>
      </c>
      <c r="CQ101" s="27">
        <f t="shared" si="21"/>
        <v>377.82909230168389</v>
      </c>
      <c r="CR101" s="27">
        <f t="shared" si="21"/>
        <v>941.92150383271485</v>
      </c>
      <c r="CS101" s="27">
        <f t="shared" si="21"/>
        <v>872.50349390659369</v>
      </c>
      <c r="CT101" s="27">
        <f t="shared" si="22"/>
        <v>259.08173937179993</v>
      </c>
      <c r="CU101" s="27">
        <f t="shared" si="22"/>
        <v>226.15247568851606</v>
      </c>
      <c r="CV101" s="27">
        <f t="shared" si="22"/>
        <v>158.73940196375904</v>
      </c>
      <c r="CW101" s="27">
        <f t="shared" si="22"/>
        <v>148.93703200945833</v>
      </c>
      <c r="CX101" s="27">
        <f t="shared" si="22"/>
        <v>276.8165690314712</v>
      </c>
      <c r="CY101" s="27">
        <f t="shared" si="22"/>
        <v>568.34836099491611</v>
      </c>
      <c r="CZ101" s="27">
        <f t="shared" si="22"/>
        <v>435.78710010804713</v>
      </c>
      <c r="DA101" s="27">
        <f t="shared" si="22"/>
        <v>228.2424842898119</v>
      </c>
      <c r="DB101" s="27">
        <f t="shared" si="22"/>
        <v>587.76062072674188</v>
      </c>
      <c r="DC101" s="27">
        <f t="shared" si="22"/>
        <v>899.41416629674313</v>
      </c>
      <c r="DD101" s="27">
        <f t="shared" si="22"/>
        <v>530.63843231597298</v>
      </c>
      <c r="DE101" s="27">
        <f t="shared" si="22"/>
        <v>514.40694974053156</v>
      </c>
      <c r="DF101" s="27">
        <f t="shared" si="22"/>
        <v>813.25211927203736</v>
      </c>
      <c r="DG101" s="27">
        <f t="shared" si="22"/>
        <v>752.68161447479383</v>
      </c>
      <c r="DH101" s="27">
        <f t="shared" si="22"/>
        <v>289.69966806013434</v>
      </c>
      <c r="DI101" s="27">
        <f t="shared" si="22"/>
        <v>318.69810851464501</v>
      </c>
      <c r="DJ101" s="27">
        <f t="shared" si="23"/>
        <v>379.58767095325578</v>
      </c>
      <c r="DK101" s="27">
        <f t="shared" si="23"/>
        <v>458.74638405831143</v>
      </c>
      <c r="DL101" s="27">
        <f t="shared" si="23"/>
        <v>494.72349249254796</v>
      </c>
      <c r="DM101" s="27">
        <f t="shared" si="23"/>
        <v>541.01276354581796</v>
      </c>
      <c r="DN101" s="27">
        <f t="shared" si="23"/>
        <v>217.93397924405468</v>
      </c>
      <c r="DO101" s="27">
        <f t="shared" si="23"/>
        <v>439.71399221453277</v>
      </c>
      <c r="DP101" s="27">
        <f t="shared" si="23"/>
        <v>580.09456372426246</v>
      </c>
      <c r="DQ101" s="27">
        <f t="shared" si="23"/>
        <v>777.36447344350267</v>
      </c>
      <c r="DR101" s="27">
        <f t="shared" si="23"/>
        <v>820.52823108185851</v>
      </c>
      <c r="DS101" s="27">
        <f t="shared" si="23"/>
        <v>872.11437969679798</v>
      </c>
      <c r="DT101" s="27">
        <f t="shared" si="23"/>
        <v>1013.026831729695</v>
      </c>
      <c r="DU101" s="27">
        <f t="shared" si="23"/>
        <v>1168.6143572621036</v>
      </c>
      <c r="DV101" s="27">
        <f t="shared" si="23"/>
        <v>369.01525673798727</v>
      </c>
      <c r="DW101" s="27">
        <f t="shared" si="23"/>
        <v>297.92491589508467</v>
      </c>
      <c r="DX101" s="27">
        <f t="shared" si="23"/>
        <v>346.31206741509027</v>
      </c>
      <c r="DY101" s="27">
        <f t="shared" si="23"/>
        <v>390.73360233839026</v>
      </c>
      <c r="DZ101" s="27">
        <f t="shared" si="24"/>
        <v>405.86420321963482</v>
      </c>
    </row>
    <row r="102" spans="1:130">
      <c r="A102">
        <v>2011</v>
      </c>
      <c r="B102">
        <v>7.1193999999999997</v>
      </c>
      <c r="C102">
        <v>4.8467000000000002</v>
      </c>
      <c r="D102">
        <v>138.02070000000001</v>
      </c>
      <c r="E102">
        <v>0.1027</v>
      </c>
      <c r="F102">
        <v>3.6368999999999998</v>
      </c>
      <c r="G102">
        <v>2.02</v>
      </c>
      <c r="H102">
        <v>1.4418</v>
      </c>
      <c r="I102">
        <v>9.8869000000000007</v>
      </c>
      <c r="J102">
        <v>4.1760000000000002</v>
      </c>
      <c r="K102">
        <v>35.6511</v>
      </c>
      <c r="L102">
        <v>59.493400000000001</v>
      </c>
      <c r="M102">
        <v>5.0852000000000004</v>
      </c>
      <c r="N102">
        <v>0.2152</v>
      </c>
      <c r="O102">
        <v>9.2836999999999996</v>
      </c>
      <c r="P102">
        <v>1.1581999999999999</v>
      </c>
      <c r="Q102">
        <v>1.415</v>
      </c>
      <c r="R102">
        <v>4.5942999999999996</v>
      </c>
      <c r="S102">
        <v>15.152900000000001</v>
      </c>
      <c r="T102">
        <v>0.8337</v>
      </c>
      <c r="U102">
        <v>8.6219999999999999</v>
      </c>
      <c r="V102">
        <v>0.1255</v>
      </c>
      <c r="W102">
        <v>0.28089999999999998</v>
      </c>
      <c r="X102">
        <v>3.0478999999999998</v>
      </c>
      <c r="Y102">
        <v>1.9692000000000001</v>
      </c>
      <c r="Z102">
        <v>5.2747999999999999</v>
      </c>
      <c r="AA102">
        <v>1.1981999999999999</v>
      </c>
      <c r="AB102">
        <v>1.5915999999999999</v>
      </c>
      <c r="AC102">
        <v>1.0682</v>
      </c>
      <c r="AD102">
        <v>9.6146999999999991</v>
      </c>
      <c r="AE102">
        <v>16.881599999999999</v>
      </c>
      <c r="AF102">
        <v>50.992400000000004</v>
      </c>
      <c r="AG102">
        <v>0.51029999999999998</v>
      </c>
      <c r="AH102">
        <v>4.1778000000000004</v>
      </c>
      <c r="AI102">
        <v>15.206</v>
      </c>
      <c r="AJ102">
        <v>26.636700000000001</v>
      </c>
      <c r="AK102">
        <v>58.1265</v>
      </c>
      <c r="AL102">
        <v>5.2206999999999999</v>
      </c>
      <c r="AM102">
        <v>4.4965999999999999</v>
      </c>
      <c r="AN102">
        <v>16.073799999999999</v>
      </c>
      <c r="AO102">
        <v>18.4544</v>
      </c>
      <c r="AP102">
        <v>8.3902000000000001</v>
      </c>
      <c r="AQ102">
        <v>134.70259999999999</v>
      </c>
      <c r="AR102">
        <v>20.927099999999999</v>
      </c>
      <c r="AS102">
        <v>1.0589999999999999</v>
      </c>
      <c r="AT102">
        <v>4.1990999999999996</v>
      </c>
      <c r="AU102">
        <v>14.798999999999999</v>
      </c>
      <c r="AV102">
        <v>1.3105</v>
      </c>
      <c r="AW102">
        <v>2.7254</v>
      </c>
      <c r="AX102">
        <v>0.66690000000000005</v>
      </c>
      <c r="AY102">
        <v>5.2171000000000003</v>
      </c>
      <c r="AZ102">
        <v>4.3906999999999998</v>
      </c>
      <c r="BA102">
        <v>55.614199999999997</v>
      </c>
      <c r="BB102">
        <v>15.909700000000001</v>
      </c>
      <c r="BC102">
        <v>1.496</v>
      </c>
      <c r="BD102">
        <v>1.2482</v>
      </c>
      <c r="BE102">
        <v>0.43830000000000002</v>
      </c>
      <c r="BF102">
        <v>7.22E-2</v>
      </c>
      <c r="BG102">
        <v>2.5899999999999999E-2</v>
      </c>
      <c r="BH102">
        <v>1.4500000000000001E-2</v>
      </c>
      <c r="BI102">
        <v>0.3357</v>
      </c>
      <c r="BJ102">
        <v>2.9514</v>
      </c>
      <c r="BK102">
        <v>0.83720000000000006</v>
      </c>
      <c r="BL102">
        <v>0.15340000000000001</v>
      </c>
      <c r="BM102">
        <v>0.1081</v>
      </c>
      <c r="BO102" s="27">
        <f t="shared" si="25"/>
        <v>996.28042619766632</v>
      </c>
      <c r="BP102" s="27">
        <f t="shared" si="25"/>
        <v>957.00421566014086</v>
      </c>
      <c r="BQ102" s="27">
        <f t="shared" si="25"/>
        <v>149.23996349575702</v>
      </c>
      <c r="BR102" s="27">
        <f t="shared" si="25"/>
        <v>270.92835831132749</v>
      </c>
      <c r="BS102" s="27">
        <f t="shared" si="25"/>
        <v>421.19148236378641</v>
      </c>
      <c r="BT102" s="27">
        <f t="shared" si="25"/>
        <v>775.05103058765746</v>
      </c>
      <c r="BU102" s="27">
        <f t="shared" si="25"/>
        <v>837.00517250387497</v>
      </c>
      <c r="BV102" s="27">
        <f t="shared" si="25"/>
        <v>674.42717108808506</v>
      </c>
      <c r="BW102" s="27">
        <f t="shared" si="25"/>
        <v>848.35803309327684</v>
      </c>
      <c r="BX102" s="27">
        <f t="shared" si="25"/>
        <v>606.30297546972145</v>
      </c>
      <c r="BY102" s="27">
        <f t="shared" si="25"/>
        <v>967.05315156135453</v>
      </c>
      <c r="BZ102" s="27">
        <f t="shared" si="25"/>
        <v>1123.8482941825182</v>
      </c>
      <c r="CA102" s="27">
        <f t="shared" si="25"/>
        <v>756.13835364225383</v>
      </c>
      <c r="CB102" s="27">
        <f t="shared" si="25"/>
        <v>443.44083761630901</v>
      </c>
      <c r="CC102" s="27">
        <f t="shared" si="25"/>
        <v>1045.0239104935486</v>
      </c>
      <c r="CD102" s="27">
        <f t="shared" si="21"/>
        <v>502.5072091140247</v>
      </c>
      <c r="CE102" s="27">
        <f t="shared" si="21"/>
        <v>732.50489473919163</v>
      </c>
      <c r="CF102" s="27">
        <f t="shared" si="21"/>
        <v>736.6612055596338</v>
      </c>
      <c r="CG102" s="27">
        <f t="shared" si="21"/>
        <v>1440.0356511165155</v>
      </c>
      <c r="CH102" s="27">
        <f t="shared" si="21"/>
        <v>1104.2874067432999</v>
      </c>
      <c r="CI102" s="27">
        <f t="shared" si="21"/>
        <v>1346.0032818884802</v>
      </c>
      <c r="CJ102" s="27">
        <f t="shared" si="21"/>
        <v>1369.2353437224285</v>
      </c>
      <c r="CK102" s="27">
        <f t="shared" si="21"/>
        <v>1342.3146879940807</v>
      </c>
      <c r="CL102" s="27">
        <f t="shared" si="21"/>
        <v>1356.7870356973069</v>
      </c>
      <c r="CM102" s="27">
        <f t="shared" si="21"/>
        <v>960.00582395282584</v>
      </c>
      <c r="CN102" s="27">
        <f t="shared" si="21"/>
        <v>876.8643063097345</v>
      </c>
      <c r="CO102" s="27">
        <f t="shared" si="21"/>
        <v>453.5545442369563</v>
      </c>
      <c r="CP102" s="27">
        <f t="shared" si="21"/>
        <v>740.35569232475302</v>
      </c>
      <c r="CQ102" s="27">
        <f t="shared" si="21"/>
        <v>364.56188645334481</v>
      </c>
      <c r="CR102" s="27">
        <f t="shared" si="21"/>
        <v>914.52097835802692</v>
      </c>
      <c r="CS102" s="27">
        <f t="shared" si="21"/>
        <v>845.37453186625169</v>
      </c>
      <c r="CT102" s="27">
        <f t="shared" si="22"/>
        <v>252.9355492661746</v>
      </c>
      <c r="CU102" s="27">
        <f t="shared" si="22"/>
        <v>221.52348431021136</v>
      </c>
      <c r="CV102" s="27">
        <f t="shared" si="22"/>
        <v>155.34762171842709</v>
      </c>
      <c r="CW102" s="27">
        <f t="shared" si="22"/>
        <v>145.79793755747252</v>
      </c>
      <c r="CX102" s="27">
        <f t="shared" si="22"/>
        <v>268.54221721213014</v>
      </c>
      <c r="CY102" s="27">
        <f t="shared" si="22"/>
        <v>546.91469379502666</v>
      </c>
      <c r="CZ102" s="27">
        <f t="shared" si="22"/>
        <v>422.47381030675996</v>
      </c>
      <c r="DA102" s="27">
        <f t="shared" si="22"/>
        <v>219.96726587987993</v>
      </c>
      <c r="DB102" s="27">
        <f t="shared" si="22"/>
        <v>567.08611815318432</v>
      </c>
      <c r="DC102" s="27">
        <f t="shared" si="22"/>
        <v>874.29063270456766</v>
      </c>
      <c r="DD102" s="27">
        <f t="shared" si="22"/>
        <v>512.75037494385344</v>
      </c>
      <c r="DE102" s="27">
        <f t="shared" si="22"/>
        <v>499.99283236331314</v>
      </c>
      <c r="DF102" s="27">
        <f t="shared" si="22"/>
        <v>784.72345722923694</v>
      </c>
      <c r="DG102" s="27">
        <f t="shared" si="22"/>
        <v>731.66779344424526</v>
      </c>
      <c r="DH102" s="27">
        <f t="shared" si="22"/>
        <v>279.42992443553226</v>
      </c>
      <c r="DI102" s="27">
        <f t="shared" si="22"/>
        <v>310.43100283071379</v>
      </c>
      <c r="DJ102" s="27">
        <f t="shared" si="23"/>
        <v>370.87841055997819</v>
      </c>
      <c r="DK102" s="27">
        <f t="shared" si="23"/>
        <v>447.60492103655872</v>
      </c>
      <c r="DL102" s="27">
        <f t="shared" si="23"/>
        <v>482.94854942328698</v>
      </c>
      <c r="DM102" s="27">
        <f t="shared" si="23"/>
        <v>529.43694494854185</v>
      </c>
      <c r="DN102" s="27">
        <f t="shared" si="23"/>
        <v>212.97514647876537</v>
      </c>
      <c r="DO102" s="27">
        <f t="shared" si="23"/>
        <v>430.08488321799308</v>
      </c>
      <c r="DP102" s="27">
        <f t="shared" si="23"/>
        <v>567.68592093379766</v>
      </c>
      <c r="DQ102" s="27">
        <f t="shared" si="23"/>
        <v>761.14397219342629</v>
      </c>
      <c r="DR102" s="27">
        <f t="shared" si="23"/>
        <v>803.12086575073397</v>
      </c>
      <c r="DS102" s="27">
        <f t="shared" si="23"/>
        <v>855.52524747430448</v>
      </c>
      <c r="DT102" s="27">
        <f t="shared" si="23"/>
        <v>997.6195795360876</v>
      </c>
      <c r="DU102" s="27">
        <f t="shared" si="23"/>
        <v>1152.7148421973129</v>
      </c>
      <c r="DV102" s="27">
        <f t="shared" si="23"/>
        <v>362.85419357628098</v>
      </c>
      <c r="DW102" s="27">
        <f t="shared" si="23"/>
        <v>292.89350680282234</v>
      </c>
      <c r="DX102" s="27">
        <f t="shared" si="23"/>
        <v>340.65616594984562</v>
      </c>
      <c r="DY102" s="27">
        <f t="shared" si="23"/>
        <v>384.22137563275049</v>
      </c>
      <c r="DZ102" s="27">
        <f t="shared" si="24"/>
        <v>398.49155647631716</v>
      </c>
    </row>
    <row r="103" spans="1:130">
      <c r="A103">
        <v>2012</v>
      </c>
      <c r="B103">
        <v>7.0833000000000004</v>
      </c>
      <c r="C103">
        <v>4.8131000000000004</v>
      </c>
      <c r="D103">
        <v>137.41249999999999</v>
      </c>
      <c r="E103">
        <v>0.10489999999999999</v>
      </c>
      <c r="F103">
        <v>3.6126</v>
      </c>
      <c r="G103">
        <v>2.0059999999999998</v>
      </c>
      <c r="H103">
        <v>1.4187000000000001</v>
      </c>
      <c r="I103">
        <v>9.8292000000000002</v>
      </c>
      <c r="J103">
        <v>4.1079999999999997</v>
      </c>
      <c r="K103">
        <v>35.2941</v>
      </c>
      <c r="L103">
        <v>59.001800000000003</v>
      </c>
      <c r="M103">
        <v>5.0307000000000004</v>
      </c>
      <c r="N103">
        <v>0.2122</v>
      </c>
      <c r="O103">
        <v>9.1789000000000005</v>
      </c>
      <c r="P103">
        <v>1.1534</v>
      </c>
      <c r="Q103">
        <v>1.4003000000000001</v>
      </c>
      <c r="R103">
        <v>4.5621999999999998</v>
      </c>
      <c r="S103">
        <v>15.055999999999999</v>
      </c>
      <c r="T103">
        <v>0.82589999999999997</v>
      </c>
      <c r="U103">
        <v>8.532</v>
      </c>
      <c r="V103">
        <v>0.1241</v>
      </c>
      <c r="W103">
        <v>0.27750000000000002</v>
      </c>
      <c r="X103">
        <v>3.0015999999999998</v>
      </c>
      <c r="Y103">
        <v>1.9480999999999999</v>
      </c>
      <c r="Z103">
        <v>5.2380000000000004</v>
      </c>
      <c r="AA103">
        <v>1.1923999999999999</v>
      </c>
      <c r="AB103">
        <v>1.5847</v>
      </c>
      <c r="AC103">
        <v>1.0640000000000001</v>
      </c>
      <c r="AD103">
        <v>9.5714000000000006</v>
      </c>
      <c r="AE103">
        <v>16.678599999999999</v>
      </c>
      <c r="AF103">
        <v>50.508299999999998</v>
      </c>
      <c r="AG103">
        <v>0.49619999999999997</v>
      </c>
      <c r="AH103">
        <v>4.0830000000000002</v>
      </c>
      <c r="AI103">
        <v>14.9068</v>
      </c>
      <c r="AJ103">
        <v>26.081099999999999</v>
      </c>
      <c r="AK103">
        <v>58.031999999999996</v>
      </c>
      <c r="AL103">
        <v>5.3010999999999999</v>
      </c>
      <c r="AM103">
        <v>4.4904000000000002</v>
      </c>
      <c r="AN103">
        <v>16.1401</v>
      </c>
      <c r="AO103">
        <v>18.581199999999999</v>
      </c>
      <c r="AP103">
        <v>8.2523999999999997</v>
      </c>
      <c r="AQ103">
        <v>133.7593</v>
      </c>
      <c r="AR103">
        <v>20.8004</v>
      </c>
      <c r="AS103">
        <v>1.0629</v>
      </c>
      <c r="AT103">
        <v>4.1315</v>
      </c>
      <c r="AU103">
        <v>14.8011</v>
      </c>
      <c r="AV103">
        <v>1.2703</v>
      </c>
      <c r="AW103">
        <v>2.6457000000000002</v>
      </c>
      <c r="AX103">
        <v>0.66139999999999999</v>
      </c>
      <c r="AY103">
        <v>5.1605999999999996</v>
      </c>
      <c r="AZ103">
        <v>4.3140999999999998</v>
      </c>
      <c r="BA103">
        <v>54.856999999999999</v>
      </c>
      <c r="BB103">
        <v>15.6435</v>
      </c>
      <c r="BC103">
        <v>1.4685999999999999</v>
      </c>
      <c r="BD103">
        <v>1.2248000000000001</v>
      </c>
      <c r="BE103">
        <v>0.42959999999999998</v>
      </c>
      <c r="BF103">
        <v>7.0699999999999999E-2</v>
      </c>
      <c r="BG103">
        <v>2.52E-2</v>
      </c>
      <c r="BH103">
        <v>1.4200000000000001E-2</v>
      </c>
      <c r="BI103">
        <v>0.32869999999999999</v>
      </c>
      <c r="BJ103">
        <v>2.8938000000000001</v>
      </c>
      <c r="BK103">
        <v>0.82040000000000002</v>
      </c>
      <c r="BL103">
        <v>0.15</v>
      </c>
      <c r="BM103">
        <v>0.1056</v>
      </c>
      <c r="BO103" s="27">
        <f t="shared" si="25"/>
        <v>991.22863484084769</v>
      </c>
      <c r="BP103" s="27">
        <f t="shared" si="25"/>
        <v>950.36973412710176</v>
      </c>
      <c r="BQ103" s="27">
        <f t="shared" si="25"/>
        <v>148.58232485316123</v>
      </c>
      <c r="BR103" s="27">
        <f t="shared" si="25"/>
        <v>276.73208166366362</v>
      </c>
      <c r="BS103" s="27">
        <f t="shared" si="25"/>
        <v>418.37728537694602</v>
      </c>
      <c r="BT103" s="27">
        <f t="shared" si="25"/>
        <v>769.6793897816043</v>
      </c>
      <c r="BU103" s="27">
        <f t="shared" si="25"/>
        <v>823.59497727233145</v>
      </c>
      <c r="BV103" s="27">
        <f t="shared" si="25"/>
        <v>670.4912105977611</v>
      </c>
      <c r="BW103" s="27">
        <f t="shared" si="25"/>
        <v>834.54377393371169</v>
      </c>
      <c r="BX103" s="27">
        <f t="shared" si="25"/>
        <v>600.2316295016393</v>
      </c>
      <c r="BY103" s="27">
        <f t="shared" si="25"/>
        <v>959.06229325929803</v>
      </c>
      <c r="BZ103" s="27">
        <f t="shared" si="25"/>
        <v>1111.8035895429862</v>
      </c>
      <c r="CA103" s="27">
        <f t="shared" si="25"/>
        <v>745.59739146322613</v>
      </c>
      <c r="CB103" s="27">
        <f t="shared" si="25"/>
        <v>438.43501022182312</v>
      </c>
      <c r="CC103" s="27">
        <f t="shared" si="25"/>
        <v>1040.6929531715239</v>
      </c>
      <c r="CD103" s="27">
        <f t="shared" si="21"/>
        <v>497.28681619955398</v>
      </c>
      <c r="CE103" s="27">
        <f t="shared" si="21"/>
        <v>727.38694268531435</v>
      </c>
      <c r="CF103" s="27">
        <f t="shared" si="21"/>
        <v>731.95039305386058</v>
      </c>
      <c r="CG103" s="27">
        <f t="shared" si="21"/>
        <v>1426.5628454565554</v>
      </c>
      <c r="CH103" s="27">
        <f t="shared" si="21"/>
        <v>1092.7603983221798</v>
      </c>
      <c r="CI103" s="27">
        <f t="shared" si="21"/>
        <v>1330.9881058355406</v>
      </c>
      <c r="CJ103" s="27">
        <f t="shared" si="21"/>
        <v>1352.6621854146458</v>
      </c>
      <c r="CK103" s="27">
        <f t="shared" si="21"/>
        <v>1321.9238713484801</v>
      </c>
      <c r="CL103" s="27">
        <f t="shared" si="21"/>
        <v>1342.2490474517181</v>
      </c>
      <c r="CM103" s="27">
        <f t="shared" si="21"/>
        <v>953.30827820294667</v>
      </c>
      <c r="CN103" s="27">
        <f t="shared" si="21"/>
        <v>872.61976201279208</v>
      </c>
      <c r="CO103" s="27">
        <f t="shared" si="21"/>
        <v>451.58826731107354</v>
      </c>
      <c r="CP103" s="27">
        <f t="shared" si="21"/>
        <v>737.44472629988502</v>
      </c>
      <c r="CQ103" s="27">
        <f t="shared" si="21"/>
        <v>362.92007446925487</v>
      </c>
      <c r="CR103" s="27">
        <f t="shared" si="21"/>
        <v>903.52393076735541</v>
      </c>
      <c r="CS103" s="27">
        <f t="shared" si="21"/>
        <v>837.34890822672003</v>
      </c>
      <c r="CT103" s="27">
        <f t="shared" si="22"/>
        <v>245.94673632348784</v>
      </c>
      <c r="CU103" s="27">
        <f t="shared" si="22"/>
        <v>216.49681326023094</v>
      </c>
      <c r="CV103" s="27">
        <f t="shared" si="22"/>
        <v>152.29093301540502</v>
      </c>
      <c r="CW103" s="27">
        <f t="shared" si="22"/>
        <v>142.75682007268904</v>
      </c>
      <c r="CX103" s="27">
        <f t="shared" si="22"/>
        <v>268.10563080960208</v>
      </c>
      <c r="CY103" s="27">
        <f t="shared" si="22"/>
        <v>555.3373078853059</v>
      </c>
      <c r="CZ103" s="27">
        <f t="shared" si="22"/>
        <v>421.89129515666838</v>
      </c>
      <c r="DA103" s="27">
        <f t="shared" si="22"/>
        <v>220.87457029624923</v>
      </c>
      <c r="DB103" s="27">
        <f t="shared" si="22"/>
        <v>570.98256126603667</v>
      </c>
      <c r="DC103" s="27">
        <f t="shared" si="22"/>
        <v>859.93135054363108</v>
      </c>
      <c r="DD103" s="27">
        <f t="shared" si="22"/>
        <v>509.15966898357863</v>
      </c>
      <c r="DE103" s="27">
        <f t="shared" si="22"/>
        <v>496.96570046924126</v>
      </c>
      <c r="DF103" s="27">
        <f t="shared" si="22"/>
        <v>787.61337364396218</v>
      </c>
      <c r="DG103" s="27">
        <f t="shared" si="22"/>
        <v>719.88890205398775</v>
      </c>
      <c r="DH103" s="27">
        <f t="shared" si="22"/>
        <v>279.46957595531836</v>
      </c>
      <c r="DI103" s="27">
        <f t="shared" si="22"/>
        <v>300.9084341059563</v>
      </c>
      <c r="DJ103" s="27">
        <f t="shared" si="23"/>
        <v>360.03265972647483</v>
      </c>
      <c r="DK103" s="27">
        <f t="shared" si="23"/>
        <v>443.91347244501412</v>
      </c>
      <c r="DL103" s="27">
        <f t="shared" si="23"/>
        <v>477.71832706940916</v>
      </c>
      <c r="DM103" s="27">
        <f t="shared" si="23"/>
        <v>520.20040635946532</v>
      </c>
      <c r="DN103" s="27">
        <f t="shared" si="23"/>
        <v>210.07544135105118</v>
      </c>
      <c r="DO103" s="27">
        <f t="shared" si="23"/>
        <v>422.88873269896197</v>
      </c>
      <c r="DP103" s="27">
        <f t="shared" si="23"/>
        <v>557.2884648953044</v>
      </c>
      <c r="DQ103" s="27">
        <f t="shared" si="23"/>
        <v>746.87480943959997</v>
      </c>
      <c r="DR103" s="27">
        <f t="shared" si="23"/>
        <v>787.17938381591421</v>
      </c>
      <c r="DS103" s="27">
        <f t="shared" si="23"/>
        <v>837.7511772359187</v>
      </c>
      <c r="DT103" s="27">
        <f t="shared" si="23"/>
        <v>970.65688819727438</v>
      </c>
      <c r="DU103" s="27">
        <f t="shared" si="23"/>
        <v>1128.8655696001272</v>
      </c>
      <c r="DV103" s="27">
        <f t="shared" si="23"/>
        <v>355.28797565839602</v>
      </c>
      <c r="DW103" s="27">
        <f t="shared" si="23"/>
        <v>287.17734972758933</v>
      </c>
      <c r="DX103" s="27">
        <f t="shared" si="23"/>
        <v>333.82025626523324</v>
      </c>
      <c r="DY103" s="27">
        <f t="shared" si="23"/>
        <v>375.70538686383679</v>
      </c>
      <c r="DZ103" s="27">
        <f t="shared" si="24"/>
        <v>389.27574804717017</v>
      </c>
    </row>
    <row r="104" spans="1:130">
      <c r="A104">
        <v>2013</v>
      </c>
      <c r="B104">
        <v>6.9573999999999998</v>
      </c>
      <c r="C104">
        <v>4.7172999999999998</v>
      </c>
      <c r="D104">
        <v>134.84469999999999</v>
      </c>
      <c r="E104">
        <v>0.1042</v>
      </c>
      <c r="F104">
        <v>3.5333999999999999</v>
      </c>
      <c r="G104">
        <v>1.9643999999999999</v>
      </c>
      <c r="H104">
        <v>1.3932</v>
      </c>
      <c r="I104">
        <v>9.5814000000000004</v>
      </c>
      <c r="J104">
        <v>4.0317999999999996</v>
      </c>
      <c r="K104">
        <v>34.5366</v>
      </c>
      <c r="L104">
        <v>57.676600000000001</v>
      </c>
      <c r="M104">
        <v>4.9405000000000001</v>
      </c>
      <c r="N104">
        <v>0.20799999999999999</v>
      </c>
      <c r="O104">
        <v>9.0050000000000008</v>
      </c>
      <c r="P104">
        <v>1.1343000000000001</v>
      </c>
      <c r="Q104">
        <v>1.3758999999999999</v>
      </c>
      <c r="R104">
        <v>4.4669999999999996</v>
      </c>
      <c r="S104">
        <v>14.7575</v>
      </c>
      <c r="T104">
        <v>0.80910000000000004</v>
      </c>
      <c r="U104">
        <v>8.3856000000000002</v>
      </c>
      <c r="V104">
        <v>0.12130000000000001</v>
      </c>
      <c r="W104">
        <v>0.27139999999999997</v>
      </c>
      <c r="X104">
        <v>2.9352</v>
      </c>
      <c r="Y104">
        <v>1.919</v>
      </c>
      <c r="Z104">
        <v>5.1195000000000004</v>
      </c>
      <c r="AA104">
        <v>1.1640999999999999</v>
      </c>
      <c r="AB104">
        <v>1.5448999999999999</v>
      </c>
      <c r="AC104">
        <v>1.0385</v>
      </c>
      <c r="AD104">
        <v>9.3285999999999998</v>
      </c>
      <c r="AE104">
        <v>16.338799999999999</v>
      </c>
      <c r="AF104">
        <v>49.3812</v>
      </c>
      <c r="AG104">
        <v>0.48399999999999999</v>
      </c>
      <c r="AH104">
        <v>3.9799000000000002</v>
      </c>
      <c r="AI104">
        <v>14.5627</v>
      </c>
      <c r="AJ104">
        <v>25.455500000000001</v>
      </c>
      <c r="AK104">
        <v>56.989899999999999</v>
      </c>
      <c r="AL104">
        <v>5.2347999999999999</v>
      </c>
      <c r="AM104">
        <v>4.4055</v>
      </c>
      <c r="AN104">
        <v>15.8353</v>
      </c>
      <c r="AO104">
        <v>18.268000000000001</v>
      </c>
      <c r="AP104">
        <v>8.0982000000000003</v>
      </c>
      <c r="AQ104">
        <v>130.53059999999999</v>
      </c>
      <c r="AR104">
        <v>20.391500000000001</v>
      </c>
      <c r="AS104">
        <v>1.0411999999999999</v>
      </c>
      <c r="AT104">
        <v>4.0528000000000004</v>
      </c>
      <c r="AU104">
        <v>14.478899999999999</v>
      </c>
      <c r="AV104">
        <v>1.2379</v>
      </c>
      <c r="AW104">
        <v>2.5802999999999998</v>
      </c>
      <c r="AX104">
        <v>0.65059999999999996</v>
      </c>
      <c r="AY104">
        <v>5.0669000000000004</v>
      </c>
      <c r="AZ104">
        <v>4.2252000000000001</v>
      </c>
      <c r="BA104">
        <v>53.716700000000003</v>
      </c>
      <c r="BB104">
        <v>15.2887</v>
      </c>
      <c r="BC104">
        <v>1.4407000000000001</v>
      </c>
      <c r="BD104">
        <v>1.2009000000000001</v>
      </c>
      <c r="BE104">
        <v>0.4224</v>
      </c>
      <c r="BF104">
        <v>6.9199999999999998E-2</v>
      </c>
      <c r="BG104">
        <v>2.4500000000000001E-2</v>
      </c>
      <c r="BH104">
        <v>1.38E-2</v>
      </c>
      <c r="BI104">
        <v>0.32040000000000002</v>
      </c>
      <c r="BJ104">
        <v>2.8203999999999998</v>
      </c>
      <c r="BK104">
        <v>0.79930000000000001</v>
      </c>
      <c r="BL104">
        <v>0.1462</v>
      </c>
      <c r="BM104">
        <v>0.10290000000000001</v>
      </c>
      <c r="BO104" s="27">
        <f t="shared" si="25"/>
        <v>973.61033756041854</v>
      </c>
      <c r="BP104" s="27">
        <f t="shared" si="25"/>
        <v>931.45356356563889</v>
      </c>
      <c r="BQ104" s="27">
        <f t="shared" si="25"/>
        <v>145.8057965623729</v>
      </c>
      <c r="BR104" s="27">
        <f t="shared" si="25"/>
        <v>274.88544241519304</v>
      </c>
      <c r="BS104" s="27">
        <f t="shared" si="25"/>
        <v>409.20508779020679</v>
      </c>
      <c r="BT104" s="27">
        <f t="shared" si="25"/>
        <v>753.71794281504663</v>
      </c>
      <c r="BU104" s="27">
        <f t="shared" si="25"/>
        <v>808.79151500374428</v>
      </c>
      <c r="BV104" s="27">
        <f t="shared" si="25"/>
        <v>653.58772689754903</v>
      </c>
      <c r="BW104" s="27">
        <f t="shared" si="25"/>
        <v>819.06367764019933</v>
      </c>
      <c r="BX104" s="27">
        <f t="shared" si="25"/>
        <v>587.34915171222156</v>
      </c>
      <c r="BY104" s="27">
        <f t="shared" si="25"/>
        <v>937.52143601380351</v>
      </c>
      <c r="BZ104" s="27">
        <f t="shared" si="25"/>
        <v>1091.8690508551738</v>
      </c>
      <c r="CA104" s="27">
        <f t="shared" si="25"/>
        <v>730.8400444125873</v>
      </c>
      <c r="CB104" s="27">
        <f t="shared" si="25"/>
        <v>430.12858480291948</v>
      </c>
      <c r="CC104" s="27">
        <f t="shared" si="25"/>
        <v>1023.4593521609672</v>
      </c>
      <c r="CD104" s="27">
        <f t="shared" si="21"/>
        <v>488.62167421907179</v>
      </c>
      <c r="CE104" s="27">
        <f t="shared" si="21"/>
        <v>712.2084680582393</v>
      </c>
      <c r="CF104" s="27">
        <f t="shared" si="21"/>
        <v>717.43875700666524</v>
      </c>
      <c r="CG104" s="27">
        <f t="shared" si="21"/>
        <v>1397.5444948043335</v>
      </c>
      <c r="CH104" s="27">
        <f t="shared" si="21"/>
        <v>1074.0097979571578</v>
      </c>
      <c r="CI104" s="27">
        <f t="shared" si="21"/>
        <v>1300.9577537296623</v>
      </c>
      <c r="CJ104" s="27">
        <f t="shared" si="21"/>
        <v>1322.9279896271526</v>
      </c>
      <c r="CK104" s="27">
        <f t="shared" si="21"/>
        <v>1292.6808859215282</v>
      </c>
      <c r="CL104" s="27">
        <f t="shared" si="21"/>
        <v>1322.1990257480863</v>
      </c>
      <c r="CM104" s="27">
        <f t="shared" si="21"/>
        <v>931.74145289423154</v>
      </c>
      <c r="CN104" s="27">
        <f t="shared" si="21"/>
        <v>851.90931311564179</v>
      </c>
      <c r="CO104" s="27">
        <f t="shared" si="21"/>
        <v>440.24655402844542</v>
      </c>
      <c r="CP104" s="27">
        <f t="shared" si="21"/>
        <v>719.77100400604377</v>
      </c>
      <c r="CQ104" s="27">
        <f t="shared" si="21"/>
        <v>353.71379387486587</v>
      </c>
      <c r="CR104" s="27">
        <f t="shared" si="21"/>
        <v>885.11606489883252</v>
      </c>
      <c r="CS104" s="27">
        <f t="shared" si="21"/>
        <v>818.66334655740354</v>
      </c>
      <c r="CT104" s="27">
        <f t="shared" si="22"/>
        <v>239.89967831634041</v>
      </c>
      <c r="CU104" s="27">
        <f t="shared" si="22"/>
        <v>211.03004337359619</v>
      </c>
      <c r="CV104" s="27">
        <f t="shared" si="22"/>
        <v>148.77553668281848</v>
      </c>
      <c r="CW104" s="27">
        <f t="shared" si="22"/>
        <v>139.33255243683496</v>
      </c>
      <c r="CX104" s="27">
        <f t="shared" si="22"/>
        <v>263.29116848077172</v>
      </c>
      <c r="CY104" s="27">
        <f t="shared" si="22"/>
        <v>548.39179402727711</v>
      </c>
      <c r="CZ104" s="27">
        <f t="shared" si="22"/>
        <v>413.91459576267198</v>
      </c>
      <c r="DA104" s="27">
        <f t="shared" si="22"/>
        <v>216.7034332508594</v>
      </c>
      <c r="DB104" s="27">
        <f t="shared" si="22"/>
        <v>561.35822386110465</v>
      </c>
      <c r="DC104" s="27">
        <f t="shared" si="22"/>
        <v>843.86312623872266</v>
      </c>
      <c r="DD104" s="27">
        <f t="shared" si="22"/>
        <v>496.86950431280593</v>
      </c>
      <c r="DE104" s="27">
        <f t="shared" si="22"/>
        <v>487.19621166508978</v>
      </c>
      <c r="DF104" s="27">
        <f t="shared" si="22"/>
        <v>771.53358231074742</v>
      </c>
      <c r="DG104" s="27">
        <f t="shared" si="22"/>
        <v>706.17590275793339</v>
      </c>
      <c r="DH104" s="27">
        <f t="shared" si="22"/>
        <v>273.38589991956405</v>
      </c>
      <c r="DI104" s="27">
        <f t="shared" si="22"/>
        <v>293.23352796958454</v>
      </c>
      <c r="DJ104" s="27">
        <f t="shared" si="23"/>
        <v>351.13288426209431</v>
      </c>
      <c r="DK104" s="27">
        <f t="shared" si="23"/>
        <v>436.66480975616292</v>
      </c>
      <c r="DL104" s="27">
        <f t="shared" si="23"/>
        <v>469.04448928961551</v>
      </c>
      <c r="DM104" s="27">
        <f t="shared" si="23"/>
        <v>509.48071601261285</v>
      </c>
      <c r="DN104" s="27">
        <f t="shared" si="23"/>
        <v>205.70865086355457</v>
      </c>
      <c r="DO104" s="27">
        <f t="shared" si="23"/>
        <v>413.29746972318338</v>
      </c>
      <c r="DP104" s="27">
        <f t="shared" si="23"/>
        <v>546.70127425756846</v>
      </c>
      <c r="DQ104" s="27">
        <f t="shared" si="23"/>
        <v>732.3007500457345</v>
      </c>
      <c r="DR104" s="27">
        <f t="shared" si="23"/>
        <v>773.98643324916713</v>
      </c>
      <c r="DS104" s="27">
        <f t="shared" si="23"/>
        <v>819.97710699753293</v>
      </c>
      <c r="DT104" s="27">
        <f t="shared" si="23"/>
        <v>943.69419685846117</v>
      </c>
      <c r="DU104" s="27">
        <f t="shared" si="23"/>
        <v>1097.0665394705459</v>
      </c>
      <c r="DV104" s="27">
        <f t="shared" si="23"/>
        <v>346.31660298433252</v>
      </c>
      <c r="DW104" s="27">
        <f t="shared" si="23"/>
        <v>279.89321901019179</v>
      </c>
      <c r="DX104" s="27">
        <f t="shared" si="23"/>
        <v>325.23467922086905</v>
      </c>
      <c r="DY104" s="27">
        <f t="shared" si="23"/>
        <v>366.18751706328629</v>
      </c>
      <c r="DZ104" s="27">
        <f t="shared" si="24"/>
        <v>379.32267494369137</v>
      </c>
    </row>
    <row r="105" spans="1:130">
      <c r="A105">
        <v>2014</v>
      </c>
      <c r="B105">
        <v>6.7774999999999999</v>
      </c>
      <c r="C105">
        <v>4.5762999999999998</v>
      </c>
      <c r="D105">
        <v>130.71709999999999</v>
      </c>
      <c r="E105">
        <v>0.10100000000000001</v>
      </c>
      <c r="F105">
        <v>3.4056999999999999</v>
      </c>
      <c r="G105">
        <v>1.8971</v>
      </c>
      <c r="H105">
        <v>1.3509</v>
      </c>
      <c r="I105">
        <v>9.2593999999999994</v>
      </c>
      <c r="J105">
        <v>3.9175</v>
      </c>
      <c r="K105">
        <v>33.360300000000002</v>
      </c>
      <c r="L105">
        <v>55.9983</v>
      </c>
      <c r="M105">
        <v>4.8085000000000004</v>
      </c>
      <c r="N105">
        <v>0.20599999999999999</v>
      </c>
      <c r="O105">
        <v>8.8384999999999998</v>
      </c>
      <c r="P105">
        <v>1.1073</v>
      </c>
      <c r="Q105">
        <v>1.3534999999999999</v>
      </c>
      <c r="R105">
        <v>4.343</v>
      </c>
      <c r="S105">
        <v>14.3012</v>
      </c>
      <c r="T105">
        <v>0.7853</v>
      </c>
      <c r="U105">
        <v>8.1700999999999997</v>
      </c>
      <c r="V105">
        <v>0.1177</v>
      </c>
      <c r="W105">
        <v>0.26340000000000002</v>
      </c>
      <c r="X105">
        <v>2.8574999999999999</v>
      </c>
      <c r="Y105">
        <v>1.88</v>
      </c>
      <c r="Z105">
        <v>4.9840999999999998</v>
      </c>
      <c r="AA105">
        <v>1.1408</v>
      </c>
      <c r="AB105">
        <v>1.5013000000000001</v>
      </c>
      <c r="AC105">
        <v>1.0170999999999999</v>
      </c>
      <c r="AD105">
        <v>9.0225000000000009</v>
      </c>
      <c r="AE105">
        <v>15.8527</v>
      </c>
      <c r="AF105">
        <v>47.779400000000003</v>
      </c>
      <c r="AG105">
        <v>0.47210000000000002</v>
      </c>
      <c r="AH105">
        <v>3.8071999999999999</v>
      </c>
      <c r="AI105">
        <v>14.080500000000001</v>
      </c>
      <c r="AJ105">
        <v>24.420300000000001</v>
      </c>
      <c r="AK105">
        <v>55.0456</v>
      </c>
      <c r="AL105">
        <v>5.0732999999999997</v>
      </c>
      <c r="AM105">
        <v>4.2744</v>
      </c>
      <c r="AN105">
        <v>15.3371</v>
      </c>
      <c r="AO105">
        <v>17.814299999999999</v>
      </c>
      <c r="AP105">
        <v>7.8821000000000003</v>
      </c>
      <c r="AQ105">
        <v>126.1215</v>
      </c>
      <c r="AR105">
        <v>19.719899999999999</v>
      </c>
      <c r="AS105">
        <v>1.0175000000000001</v>
      </c>
      <c r="AT105">
        <v>3.9272</v>
      </c>
      <c r="AU105">
        <v>14.040699999999999</v>
      </c>
      <c r="AV105">
        <v>1.206</v>
      </c>
      <c r="AW105">
        <v>2.5432000000000001</v>
      </c>
      <c r="AX105">
        <v>0.63649999999999995</v>
      </c>
      <c r="AY105">
        <v>4.9817999999999998</v>
      </c>
      <c r="AZ105">
        <v>4.1908000000000003</v>
      </c>
      <c r="BA105">
        <v>52.108699999999999</v>
      </c>
      <c r="BB105">
        <v>15.038</v>
      </c>
      <c r="BC105">
        <v>1.4348000000000001</v>
      </c>
      <c r="BD105">
        <v>1.2030000000000001</v>
      </c>
      <c r="BE105">
        <v>0.4244</v>
      </c>
      <c r="BF105">
        <v>6.9699999999999998E-2</v>
      </c>
      <c r="BG105">
        <v>2.4500000000000001E-2</v>
      </c>
      <c r="BH105">
        <v>1.37E-2</v>
      </c>
      <c r="BI105">
        <v>0.31230000000000002</v>
      </c>
      <c r="BJ105">
        <v>2.6945999999999999</v>
      </c>
      <c r="BK105">
        <v>0.77239999999999998</v>
      </c>
      <c r="BL105">
        <v>0.14360000000000001</v>
      </c>
      <c r="BM105">
        <v>0.1012</v>
      </c>
      <c r="BO105" s="27">
        <f t="shared" si="25"/>
        <v>948.43534406757362</v>
      </c>
      <c r="BP105" s="27">
        <f t="shared" si="25"/>
        <v>903.61243570377826</v>
      </c>
      <c r="BQ105" s="27">
        <f t="shared" si="25"/>
        <v>141.342677093155</v>
      </c>
      <c r="BR105" s="27">
        <f t="shared" si="25"/>
        <v>266.44366299361332</v>
      </c>
      <c r="BS105" s="27">
        <f t="shared" si="25"/>
        <v>394.41607728734562</v>
      </c>
      <c r="BT105" s="27">
        <f t="shared" si="25"/>
        <v>727.89569808309147</v>
      </c>
      <c r="BU105" s="27">
        <f t="shared" si="25"/>
        <v>784.23518347585298</v>
      </c>
      <c r="BV105" s="27">
        <f t="shared" si="25"/>
        <v>631.62274807806432</v>
      </c>
      <c r="BW105" s="27">
        <f t="shared" si="25"/>
        <v>795.84353319993102</v>
      </c>
      <c r="BX105" s="27">
        <f t="shared" si="25"/>
        <v>567.34432184596119</v>
      </c>
      <c r="BY105" s="27">
        <f t="shared" si="25"/>
        <v>910.24100987804013</v>
      </c>
      <c r="BZ105" s="27">
        <f t="shared" si="25"/>
        <v>1062.6965552144729</v>
      </c>
      <c r="CA105" s="27">
        <f t="shared" si="25"/>
        <v>723.81273629323539</v>
      </c>
      <c r="CB105" s="27">
        <f t="shared" si="25"/>
        <v>422.17562429545848</v>
      </c>
      <c r="CC105" s="27">
        <f t="shared" si="25"/>
        <v>999.0977172245781</v>
      </c>
      <c r="CD105" s="27">
        <f t="shared" si="21"/>
        <v>480.66678977797346</v>
      </c>
      <c r="CE105" s="27">
        <f t="shared" si="21"/>
        <v>692.43818598095675</v>
      </c>
      <c r="CF105" s="27">
        <f t="shared" si="21"/>
        <v>695.25564300889164</v>
      </c>
      <c r="CG105" s="27">
        <f t="shared" si="21"/>
        <v>1356.4351647136857</v>
      </c>
      <c r="CH105" s="27">
        <f t="shared" si="21"/>
        <v>1046.4090166821427</v>
      </c>
      <c r="CI105" s="27">
        <f t="shared" si="21"/>
        <v>1262.3473010221044</v>
      </c>
      <c r="CJ105" s="27">
        <f t="shared" si="21"/>
        <v>1283.9323230206044</v>
      </c>
      <c r="CK105" s="27">
        <f t="shared" si="21"/>
        <v>1258.4613080951099</v>
      </c>
      <c r="CL105" s="27">
        <f t="shared" si="21"/>
        <v>1295.3278626401261</v>
      </c>
      <c r="CM105" s="27">
        <f t="shared" si="21"/>
        <v>907.09885249929459</v>
      </c>
      <c r="CN105" s="27">
        <f t="shared" si="21"/>
        <v>834.85795412964887</v>
      </c>
      <c r="CO105" s="27">
        <f t="shared" si="21"/>
        <v>427.82196359822973</v>
      </c>
      <c r="CP105" s="27">
        <f t="shared" si="21"/>
        <v>704.93893902219259</v>
      </c>
      <c r="CQ105" s="27">
        <f t="shared" si="21"/>
        <v>342.10735857856241</v>
      </c>
      <c r="CR105" s="27">
        <f t="shared" si="21"/>
        <v>858.78274059427383</v>
      </c>
      <c r="CS105" s="27">
        <f t="shared" si="21"/>
        <v>792.10799860077952</v>
      </c>
      <c r="CT105" s="27">
        <f t="shared" si="22"/>
        <v>234.00131845690973</v>
      </c>
      <c r="CU105" s="27">
        <f t="shared" si="22"/>
        <v>201.87280613381122</v>
      </c>
      <c r="CV105" s="27">
        <f t="shared" si="22"/>
        <v>143.84928236264059</v>
      </c>
      <c r="CW105" s="27">
        <f t="shared" si="22"/>
        <v>133.666309059859</v>
      </c>
      <c r="CX105" s="27">
        <f t="shared" si="22"/>
        <v>254.30857649732965</v>
      </c>
      <c r="CY105" s="27">
        <f t="shared" si="22"/>
        <v>531.47323462951499</v>
      </c>
      <c r="CZ105" s="27">
        <f t="shared" si="22"/>
        <v>401.59721895992857</v>
      </c>
      <c r="DA105" s="27">
        <f t="shared" si="22"/>
        <v>209.88564953690522</v>
      </c>
      <c r="DB105" s="27">
        <f t="shared" si="22"/>
        <v>547.41645540447098</v>
      </c>
      <c r="DC105" s="27">
        <f t="shared" si="22"/>
        <v>821.3446873782118</v>
      </c>
      <c r="DD105" s="27">
        <f t="shared" si="22"/>
        <v>480.08610385754417</v>
      </c>
      <c r="DE105" s="27">
        <f t="shared" si="22"/>
        <v>471.15026233550265</v>
      </c>
      <c r="DF105" s="27">
        <f t="shared" si="22"/>
        <v>753.97178255972506</v>
      </c>
      <c r="DG105" s="27">
        <f t="shared" si="22"/>
        <v>684.290861949999</v>
      </c>
      <c r="DH105" s="27">
        <f t="shared" si="22"/>
        <v>265.11194945752942</v>
      </c>
      <c r="DI105" s="27">
        <f t="shared" si="22"/>
        <v>285.67706174272485</v>
      </c>
      <c r="DJ105" s="27">
        <f t="shared" si="23"/>
        <v>346.08423487786627</v>
      </c>
      <c r="DK105" s="27">
        <f t="shared" si="23"/>
        <v>427.20127791238508</v>
      </c>
      <c r="DL105" s="27">
        <f t="shared" si="23"/>
        <v>461.16675615129691</v>
      </c>
      <c r="DM105" s="27">
        <f t="shared" si="23"/>
        <v>505.33271434858887</v>
      </c>
      <c r="DN105" s="27">
        <f t="shared" si="23"/>
        <v>199.55079845287787</v>
      </c>
      <c r="DO105" s="27">
        <f t="shared" si="23"/>
        <v>406.52032871972318</v>
      </c>
      <c r="DP105" s="27">
        <f t="shared" si="23"/>
        <v>544.46240598650593</v>
      </c>
      <c r="DQ105" s="27">
        <f t="shared" si="23"/>
        <v>733.58131593389828</v>
      </c>
      <c r="DR105" s="27">
        <f t="shared" si="23"/>
        <v>777.65114173993027</v>
      </c>
      <c r="DS105" s="27">
        <f t="shared" si="23"/>
        <v>825.90179707699485</v>
      </c>
      <c r="DT105" s="27">
        <f t="shared" si="23"/>
        <v>943.69419685846117</v>
      </c>
      <c r="DU105" s="27">
        <f t="shared" si="23"/>
        <v>1089.1167819381508</v>
      </c>
      <c r="DV105" s="27">
        <f t="shared" si="23"/>
        <v>337.56140796506571</v>
      </c>
      <c r="DW105" s="27">
        <f t="shared" si="23"/>
        <v>267.40897317574201</v>
      </c>
      <c r="DX105" s="27">
        <f t="shared" si="23"/>
        <v>314.28908573776954</v>
      </c>
      <c r="DY105" s="27">
        <f t="shared" si="23"/>
        <v>359.67529035764647</v>
      </c>
      <c r="DZ105" s="27">
        <f t="shared" si="24"/>
        <v>373.0559252118714</v>
      </c>
    </row>
    <row r="106" spans="1:130">
      <c r="A106">
        <v>2015</v>
      </c>
      <c r="B106">
        <v>6.8022</v>
      </c>
      <c r="C106">
        <v>4.5888999999999998</v>
      </c>
      <c r="D106">
        <v>131.28720000000001</v>
      </c>
      <c r="E106">
        <v>0.1033</v>
      </c>
      <c r="F106">
        <v>3.3856000000000002</v>
      </c>
      <c r="G106">
        <v>1.8885000000000001</v>
      </c>
      <c r="H106">
        <v>1.3463000000000001</v>
      </c>
      <c r="I106">
        <v>9.2194000000000003</v>
      </c>
      <c r="J106">
        <v>3.9123999999999999</v>
      </c>
      <c r="K106">
        <v>33.211300000000001</v>
      </c>
      <c r="L106">
        <v>55.959899999999998</v>
      </c>
      <c r="M106">
        <v>4.8045999999999998</v>
      </c>
      <c r="N106">
        <v>0.20830000000000001</v>
      </c>
      <c r="O106">
        <v>8.9199000000000002</v>
      </c>
      <c r="P106">
        <v>1.1122000000000001</v>
      </c>
      <c r="Q106">
        <v>1.3652</v>
      </c>
      <c r="R106">
        <v>4.3543000000000003</v>
      </c>
      <c r="S106">
        <v>14.354100000000001</v>
      </c>
      <c r="T106">
        <v>0.78769999999999996</v>
      </c>
      <c r="U106">
        <v>8.1636000000000006</v>
      </c>
      <c r="V106">
        <v>0.11799999999999999</v>
      </c>
      <c r="W106">
        <v>0.26429999999999998</v>
      </c>
      <c r="X106">
        <v>2.8656000000000001</v>
      </c>
      <c r="Y106">
        <v>1.8812</v>
      </c>
      <c r="Z106">
        <v>4.9793000000000003</v>
      </c>
      <c r="AA106">
        <v>1.1375</v>
      </c>
      <c r="AB106">
        <v>1.4950000000000001</v>
      </c>
      <c r="AC106">
        <v>1.0134000000000001</v>
      </c>
      <c r="AD106">
        <v>8.9780999999999995</v>
      </c>
      <c r="AE106">
        <v>15.8375</v>
      </c>
      <c r="AF106">
        <v>47.6571</v>
      </c>
      <c r="AG106">
        <v>0.48270000000000002</v>
      </c>
      <c r="AH106">
        <v>3.9033000000000002</v>
      </c>
      <c r="AI106">
        <v>14.337300000000001</v>
      </c>
      <c r="AJ106">
        <v>24.937200000000001</v>
      </c>
      <c r="AK106">
        <v>55.563899999999997</v>
      </c>
      <c r="AL106">
        <v>5.1515000000000004</v>
      </c>
      <c r="AM106">
        <v>4.3045999999999998</v>
      </c>
      <c r="AN106">
        <v>15.3988</v>
      </c>
      <c r="AO106">
        <v>17.957799999999999</v>
      </c>
      <c r="AP106">
        <v>7.8766999999999996</v>
      </c>
      <c r="AQ106">
        <v>125.5455</v>
      </c>
      <c r="AR106">
        <v>19.848099999999999</v>
      </c>
      <c r="AS106">
        <v>1.0209999999999999</v>
      </c>
      <c r="AT106">
        <v>3.9192</v>
      </c>
      <c r="AU106">
        <v>14.0449</v>
      </c>
      <c r="AV106">
        <v>1.2310000000000001</v>
      </c>
      <c r="AW106">
        <v>2.5929000000000002</v>
      </c>
      <c r="AX106">
        <v>0.64180000000000004</v>
      </c>
      <c r="AY106">
        <v>5.0273000000000003</v>
      </c>
      <c r="AZ106">
        <v>4.2588999999999997</v>
      </c>
      <c r="BA106">
        <v>52.748399999999997</v>
      </c>
      <c r="BB106">
        <v>15.2479</v>
      </c>
      <c r="BC106">
        <v>1.4602999999999999</v>
      </c>
      <c r="BD106">
        <v>1.2244999999999999</v>
      </c>
      <c r="BE106">
        <v>0.43290000000000001</v>
      </c>
      <c r="BF106">
        <v>7.1099999999999997E-2</v>
      </c>
      <c r="BG106">
        <v>2.4899999999999999E-2</v>
      </c>
      <c r="BH106">
        <v>1.4E-2</v>
      </c>
      <c r="BI106">
        <v>0.32019999999999998</v>
      </c>
      <c r="BJ106">
        <v>2.7681</v>
      </c>
      <c r="BK106">
        <v>0.79290000000000005</v>
      </c>
      <c r="BL106">
        <v>0.14710000000000001</v>
      </c>
      <c r="BM106">
        <v>0.1036</v>
      </c>
      <c r="BO106" s="27">
        <f t="shared" si="25"/>
        <v>951.89183289066023</v>
      </c>
      <c r="BP106" s="27">
        <f t="shared" si="25"/>
        <v>906.10036627866793</v>
      </c>
      <c r="BQ106" s="27">
        <f t="shared" si="25"/>
        <v>141.95911870799202</v>
      </c>
      <c r="BR106" s="27">
        <f t="shared" si="25"/>
        <v>272.51119195287373</v>
      </c>
      <c r="BS106" s="27">
        <f t="shared" si="25"/>
        <v>392.08828471798381</v>
      </c>
      <c r="BT106" s="27">
        <f t="shared" si="25"/>
        <v>724.59597587365897</v>
      </c>
      <c r="BU106" s="27">
        <f t="shared" si="25"/>
        <v>781.56475498818634</v>
      </c>
      <c r="BV106" s="27">
        <f t="shared" si="25"/>
        <v>628.89417928061278</v>
      </c>
      <c r="BW106" s="27">
        <f t="shared" si="25"/>
        <v>794.80746376296361</v>
      </c>
      <c r="BX106" s="27">
        <f t="shared" si="25"/>
        <v>564.81034271642568</v>
      </c>
      <c r="BY106" s="27">
        <f t="shared" si="25"/>
        <v>909.61682566567458</v>
      </c>
      <c r="BZ106" s="27">
        <f t="shared" si="25"/>
        <v>1061.8346405705431</v>
      </c>
      <c r="CA106" s="27">
        <f t="shared" si="25"/>
        <v>731.89414063049014</v>
      </c>
      <c r="CB106" s="27">
        <f t="shared" si="25"/>
        <v>426.06373832132829</v>
      </c>
      <c r="CC106" s="27">
        <f t="shared" si="25"/>
        <v>1003.5189028241451</v>
      </c>
      <c r="CD106" s="27">
        <f t="shared" si="21"/>
        <v>484.82179638336851</v>
      </c>
      <c r="CE106" s="27">
        <f t="shared" si="21"/>
        <v>694.23983265412858</v>
      </c>
      <c r="CF106" s="27">
        <f t="shared" si="21"/>
        <v>697.82738688459233</v>
      </c>
      <c r="CG106" s="27">
        <f t="shared" si="21"/>
        <v>1360.5806433782886</v>
      </c>
      <c r="CH106" s="27">
        <f t="shared" si="21"/>
        <v>1045.576510518395</v>
      </c>
      <c r="CI106" s="27">
        <f t="shared" si="21"/>
        <v>1265.5648387477343</v>
      </c>
      <c r="CJ106" s="27">
        <f t="shared" si="21"/>
        <v>1288.3193355138408</v>
      </c>
      <c r="CK106" s="27">
        <f t="shared" si="21"/>
        <v>1262.0285999920725</v>
      </c>
      <c r="CL106" s="27">
        <f t="shared" si="21"/>
        <v>1296.1546676588328</v>
      </c>
      <c r="CM106" s="27">
        <f t="shared" si="21"/>
        <v>906.22525957539744</v>
      </c>
      <c r="CN106" s="27">
        <f t="shared" si="21"/>
        <v>832.44295478828496</v>
      </c>
      <c r="CO106" s="27">
        <f t="shared" si="21"/>
        <v>426.02666727459768</v>
      </c>
      <c r="CP106" s="27">
        <f t="shared" si="21"/>
        <v>702.37451657171391</v>
      </c>
      <c r="CQ106" s="27">
        <f t="shared" si="21"/>
        <v>340.42383774499206</v>
      </c>
      <c r="CR106" s="27">
        <f t="shared" si="21"/>
        <v>857.95931634117937</v>
      </c>
      <c r="CS106" s="27">
        <f t="shared" si="21"/>
        <v>790.08045517769597</v>
      </c>
      <c r="CT106" s="27">
        <f t="shared" si="22"/>
        <v>239.25531967623456</v>
      </c>
      <c r="CU106" s="27">
        <f t="shared" si="22"/>
        <v>206.96840832688204</v>
      </c>
      <c r="CV106" s="27">
        <f t="shared" si="22"/>
        <v>146.47280394999373</v>
      </c>
      <c r="CW106" s="27">
        <f t="shared" si="22"/>
        <v>136.49559924683626</v>
      </c>
      <c r="CX106" s="27">
        <f t="shared" si="22"/>
        <v>256.70310276643318</v>
      </c>
      <c r="CY106" s="27">
        <f t="shared" si="22"/>
        <v>539.66537918001029</v>
      </c>
      <c r="CZ106" s="27">
        <f t="shared" si="22"/>
        <v>404.43463146521344</v>
      </c>
      <c r="DA106" s="27">
        <f t="shared" si="22"/>
        <v>210.73000372227449</v>
      </c>
      <c r="DB106" s="27">
        <f t="shared" si="22"/>
        <v>551.82607359606664</v>
      </c>
      <c r="DC106" s="27">
        <f t="shared" si="22"/>
        <v>820.78198691617206</v>
      </c>
      <c r="DD106" s="27">
        <f t="shared" si="22"/>
        <v>477.89353878480131</v>
      </c>
      <c r="DE106" s="27">
        <f t="shared" si="22"/>
        <v>474.21323241300871</v>
      </c>
      <c r="DF106" s="27">
        <f t="shared" si="22"/>
        <v>756.56529729088857</v>
      </c>
      <c r="DG106" s="27">
        <f t="shared" si="22"/>
        <v>682.89691030618144</v>
      </c>
      <c r="DH106" s="27">
        <f t="shared" si="22"/>
        <v>265.19125249710163</v>
      </c>
      <c r="DI106" s="27">
        <f t="shared" si="22"/>
        <v>291.59905721832024</v>
      </c>
      <c r="DJ106" s="27">
        <f t="shared" si="23"/>
        <v>352.84751990202079</v>
      </c>
      <c r="DK106" s="27">
        <f t="shared" si="23"/>
        <v>430.75849200969168</v>
      </c>
      <c r="DL106" s="27">
        <f t="shared" si="23"/>
        <v>465.37870512654359</v>
      </c>
      <c r="DM106" s="27">
        <f t="shared" si="23"/>
        <v>513.54431066603161</v>
      </c>
      <c r="DN106" s="27">
        <f t="shared" si="23"/>
        <v>202.00053613142876</v>
      </c>
      <c r="DO106" s="27">
        <f t="shared" si="23"/>
        <v>412.19452854671277</v>
      </c>
      <c r="DP106" s="27">
        <f t="shared" si="23"/>
        <v>554.13887054787756</v>
      </c>
      <c r="DQ106" s="27">
        <f t="shared" si="23"/>
        <v>746.69187145557646</v>
      </c>
      <c r="DR106" s="27">
        <f t="shared" si="23"/>
        <v>793.22615282567347</v>
      </c>
      <c r="DS106" s="27">
        <f t="shared" si="23"/>
        <v>842.49092929948824</v>
      </c>
      <c r="DT106" s="27">
        <f t="shared" si="23"/>
        <v>959.10144905206869</v>
      </c>
      <c r="DU106" s="27">
        <f t="shared" si="23"/>
        <v>1112.9660545353368</v>
      </c>
      <c r="DV106" s="27">
        <f t="shared" si="23"/>
        <v>346.10042532953582</v>
      </c>
      <c r="DW106" s="27">
        <f t="shared" si="23"/>
        <v>274.70302777695076</v>
      </c>
      <c r="DX106" s="27">
        <f t="shared" si="23"/>
        <v>322.63052315054057</v>
      </c>
      <c r="DY106" s="27">
        <f t="shared" si="23"/>
        <v>368.44174938446929</v>
      </c>
      <c r="DZ106" s="27">
        <f t="shared" si="24"/>
        <v>381.90310130385251</v>
      </c>
    </row>
    <row r="107" spans="1:130">
      <c r="A107">
        <v>2016</v>
      </c>
      <c r="B107">
        <v>6.6745000000000001</v>
      </c>
      <c r="C107">
        <v>4.4943</v>
      </c>
      <c r="D107">
        <v>128.81209999999999</v>
      </c>
      <c r="E107">
        <v>0.1041</v>
      </c>
      <c r="F107">
        <v>3.2915000000000001</v>
      </c>
      <c r="G107">
        <v>1.8411999999999999</v>
      </c>
      <c r="H107">
        <v>1.3238000000000001</v>
      </c>
      <c r="I107">
        <v>8.9603000000000002</v>
      </c>
      <c r="J107">
        <v>3.8578000000000001</v>
      </c>
      <c r="K107">
        <v>32.414900000000003</v>
      </c>
      <c r="L107">
        <v>54.639200000000002</v>
      </c>
      <c r="M107">
        <v>4.7013999999999996</v>
      </c>
      <c r="N107">
        <v>0.20480000000000001</v>
      </c>
      <c r="O107">
        <v>8.7614999999999998</v>
      </c>
      <c r="P107">
        <v>1.0928</v>
      </c>
      <c r="Q107">
        <v>1.3427</v>
      </c>
      <c r="R107">
        <v>4.2685000000000004</v>
      </c>
      <c r="S107">
        <v>14.058400000000001</v>
      </c>
      <c r="T107">
        <v>0.77280000000000004</v>
      </c>
      <c r="U107">
        <v>8.0027000000000008</v>
      </c>
      <c r="V107">
        <v>0.1154</v>
      </c>
      <c r="W107">
        <v>0.2586</v>
      </c>
      <c r="X107">
        <v>2.8029999999999999</v>
      </c>
      <c r="Y107">
        <v>1.8459000000000001</v>
      </c>
      <c r="Z107">
        <v>4.8697999999999997</v>
      </c>
      <c r="AA107">
        <v>1.1142000000000001</v>
      </c>
      <c r="AB107">
        <v>1.4579</v>
      </c>
      <c r="AC107">
        <v>0.99209999999999998</v>
      </c>
      <c r="AD107">
        <v>8.7331000000000003</v>
      </c>
      <c r="AE107">
        <v>15.518700000000001</v>
      </c>
      <c r="AF107">
        <v>46.478499999999997</v>
      </c>
      <c r="AG107">
        <v>0.47299999999999998</v>
      </c>
      <c r="AH107">
        <v>3.8121</v>
      </c>
      <c r="AI107">
        <v>14.0526</v>
      </c>
      <c r="AJ107">
        <v>24.401</v>
      </c>
      <c r="AK107">
        <v>54.697099999999999</v>
      </c>
      <c r="AL107">
        <v>5.1441999999999997</v>
      </c>
      <c r="AM107">
        <v>4.2411000000000003</v>
      </c>
      <c r="AN107">
        <v>15.1488</v>
      </c>
      <c r="AO107">
        <v>17.7989</v>
      </c>
      <c r="AP107">
        <v>7.7740999999999998</v>
      </c>
      <c r="AQ107">
        <v>122.2033</v>
      </c>
      <c r="AR107">
        <v>19.462</v>
      </c>
      <c r="AS107">
        <v>1.0065999999999999</v>
      </c>
      <c r="AT107">
        <v>3.8565999999999998</v>
      </c>
      <c r="AU107">
        <v>13.759</v>
      </c>
      <c r="AV107">
        <v>1.2072000000000001</v>
      </c>
      <c r="AW107">
        <v>2.5514999999999999</v>
      </c>
      <c r="AX107">
        <v>0.63139999999999996</v>
      </c>
      <c r="AY107">
        <v>4.9424999999999999</v>
      </c>
      <c r="AZ107">
        <v>4.1909999999999998</v>
      </c>
      <c r="BA107">
        <v>51.721499999999999</v>
      </c>
      <c r="BB107">
        <v>14.959899999999999</v>
      </c>
      <c r="BC107">
        <v>1.44</v>
      </c>
      <c r="BD107">
        <v>1.2079</v>
      </c>
      <c r="BE107">
        <v>0.42809999999999998</v>
      </c>
      <c r="BF107">
        <v>7.0099999999999996E-2</v>
      </c>
      <c r="BG107">
        <v>2.4400000000000002E-2</v>
      </c>
      <c r="BH107">
        <v>1.37E-2</v>
      </c>
      <c r="BI107">
        <v>0.31369999999999998</v>
      </c>
      <c r="BJ107">
        <v>2.7018</v>
      </c>
      <c r="BK107">
        <v>0.77529999999999999</v>
      </c>
      <c r="BL107">
        <v>0.14430000000000001</v>
      </c>
      <c r="BM107">
        <v>0.1016</v>
      </c>
      <c r="BO107" s="27">
        <f t="shared" si="25"/>
        <v>934.02164573648406</v>
      </c>
      <c r="BP107" s="27">
        <f t="shared" si="25"/>
        <v>887.42114148624228</v>
      </c>
      <c r="BQ107" s="27">
        <f t="shared" si="25"/>
        <v>139.28282570521523</v>
      </c>
      <c r="BR107" s="27">
        <f t="shared" si="25"/>
        <v>274.6216368082687</v>
      </c>
      <c r="BS107" s="27">
        <f t="shared" si="25"/>
        <v>381.19050955495146</v>
      </c>
      <c r="BT107" s="27">
        <f t="shared" si="25"/>
        <v>706.44750372177953</v>
      </c>
      <c r="BU107" s="27">
        <f t="shared" si="25"/>
        <v>768.50287651590361</v>
      </c>
      <c r="BV107" s="27">
        <f t="shared" si="25"/>
        <v>611.2198748951206</v>
      </c>
      <c r="BW107" s="27">
        <f t="shared" si="25"/>
        <v>783.71542626131293</v>
      </c>
      <c r="BX107" s="27">
        <f t="shared" si="25"/>
        <v>551.26630930191436</v>
      </c>
      <c r="BY107" s="27">
        <f t="shared" si="25"/>
        <v>888.14911500756648</v>
      </c>
      <c r="BZ107" s="27">
        <f t="shared" si="25"/>
        <v>1039.0270530696314</v>
      </c>
      <c r="CA107" s="27">
        <f t="shared" si="25"/>
        <v>719.59635142162449</v>
      </c>
      <c r="CB107" s="27">
        <f t="shared" si="25"/>
        <v>418.4976785953113</v>
      </c>
      <c r="CC107" s="27">
        <f t="shared" si="25"/>
        <v>986.01461698096182</v>
      </c>
      <c r="CD107" s="27">
        <f t="shared" si="21"/>
        <v>476.83139906530101</v>
      </c>
      <c r="CE107" s="27">
        <f t="shared" si="21"/>
        <v>680.56007295871837</v>
      </c>
      <c r="CF107" s="27">
        <f t="shared" si="21"/>
        <v>683.4518733865832</v>
      </c>
      <c r="CG107" s="27">
        <f t="shared" si="21"/>
        <v>1334.8441300022109</v>
      </c>
      <c r="CH107" s="27">
        <f t="shared" si="21"/>
        <v>1024.9687810188595</v>
      </c>
      <c r="CI107" s="27">
        <f t="shared" si="21"/>
        <v>1237.6795117922757</v>
      </c>
      <c r="CJ107" s="27">
        <f t="shared" si="21"/>
        <v>1260.5349230566751</v>
      </c>
      <c r="CK107" s="27">
        <f t="shared" si="21"/>
        <v>1234.4591589118438</v>
      </c>
      <c r="CL107" s="27">
        <f t="shared" si="21"/>
        <v>1271.8328200252176</v>
      </c>
      <c r="CM107" s="27">
        <f t="shared" si="21"/>
        <v>886.29642099898979</v>
      </c>
      <c r="CN107" s="27">
        <f t="shared" si="21"/>
        <v>815.39159580229204</v>
      </c>
      <c r="CO107" s="27">
        <f t="shared" si="21"/>
        <v>415.45436670209756</v>
      </c>
      <c r="CP107" s="27">
        <f t="shared" si="21"/>
        <v>687.61176030274044</v>
      </c>
      <c r="CQ107" s="27">
        <f t="shared" si="21"/>
        <v>331.1341394516424</v>
      </c>
      <c r="CR107" s="27">
        <f t="shared" si="21"/>
        <v>840.68907608548443</v>
      </c>
      <c r="CS107" s="27">
        <f t="shared" si="21"/>
        <v>770.54110375949313</v>
      </c>
      <c r="CT107" s="27">
        <f t="shared" si="22"/>
        <v>234.44741290005996</v>
      </c>
      <c r="CU107" s="27">
        <f t="shared" si="22"/>
        <v>202.13262351930601</v>
      </c>
      <c r="CV107" s="27">
        <f t="shared" si="22"/>
        <v>143.56425022756596</v>
      </c>
      <c r="CW107" s="27">
        <f t="shared" si="22"/>
        <v>133.56066908963524</v>
      </c>
      <c r="CX107" s="27">
        <f t="shared" si="22"/>
        <v>252.69851976419716</v>
      </c>
      <c r="CY107" s="27">
        <f t="shared" si="22"/>
        <v>538.90063934345517</v>
      </c>
      <c r="CZ107" s="27">
        <f t="shared" si="22"/>
        <v>398.4685488795979</v>
      </c>
      <c r="DA107" s="27">
        <f t="shared" si="22"/>
        <v>207.30879551575396</v>
      </c>
      <c r="DB107" s="27">
        <f t="shared" si="22"/>
        <v>546.94322808634854</v>
      </c>
      <c r="DC107" s="27">
        <f t="shared" si="22"/>
        <v>810.09067813741979</v>
      </c>
      <c r="DD107" s="27">
        <f t="shared" si="22"/>
        <v>465.17133221167381</v>
      </c>
      <c r="DE107" s="27">
        <f t="shared" si="22"/>
        <v>464.98848399705645</v>
      </c>
      <c r="DF107" s="27">
        <f t="shared" si="22"/>
        <v>745.89483668267235</v>
      </c>
      <c r="DG107" s="27">
        <f t="shared" si="22"/>
        <v>671.98923869330963</v>
      </c>
      <c r="DH107" s="27">
        <f t="shared" si="22"/>
        <v>259.79298130336429</v>
      </c>
      <c r="DI107" s="27">
        <f t="shared" si="22"/>
        <v>285.9613175255534</v>
      </c>
      <c r="DJ107" s="27">
        <f t="shared" si="23"/>
        <v>347.21371708511936</v>
      </c>
      <c r="DK107" s="27">
        <f t="shared" si="23"/>
        <v>423.77829830931648</v>
      </c>
      <c r="DL107" s="27">
        <f t="shared" si="23"/>
        <v>457.52874308036945</v>
      </c>
      <c r="DM107" s="27">
        <f t="shared" si="23"/>
        <v>505.35683063733319</v>
      </c>
      <c r="DN107" s="27">
        <f t="shared" si="23"/>
        <v>198.06801210125221</v>
      </c>
      <c r="DO107" s="27">
        <f t="shared" si="23"/>
        <v>404.40906141868504</v>
      </c>
      <c r="DP107" s="27">
        <f t="shared" si="23"/>
        <v>546.43564581862893</v>
      </c>
      <c r="DQ107" s="27">
        <f t="shared" si="23"/>
        <v>736.56930300628073</v>
      </c>
      <c r="DR107" s="27">
        <f t="shared" si="23"/>
        <v>784.43085244784197</v>
      </c>
      <c r="DS107" s="27">
        <f t="shared" si="23"/>
        <v>830.64154914056439</v>
      </c>
      <c r="DT107" s="27">
        <f t="shared" si="23"/>
        <v>939.84238381005935</v>
      </c>
      <c r="DU107" s="27">
        <f t="shared" si="23"/>
        <v>1089.1167819381508</v>
      </c>
      <c r="DV107" s="27">
        <f t="shared" si="23"/>
        <v>339.07465154864263</v>
      </c>
      <c r="DW107" s="27">
        <f t="shared" si="23"/>
        <v>268.12349281014616</v>
      </c>
      <c r="DX107" s="27">
        <f t="shared" si="23"/>
        <v>315.46909395713715</v>
      </c>
      <c r="DY107" s="27">
        <f t="shared" si="23"/>
        <v>361.42858216301107</v>
      </c>
      <c r="DZ107" s="27">
        <f t="shared" si="24"/>
        <v>374.53045456053485</v>
      </c>
    </row>
    <row r="108" spans="1:130">
      <c r="A108">
        <v>2017</v>
      </c>
      <c r="B108">
        <v>6.6116999999999999</v>
      </c>
      <c r="C108">
        <v>4.4549000000000003</v>
      </c>
      <c r="D108">
        <v>128.37989999999999</v>
      </c>
      <c r="E108">
        <v>0.1051</v>
      </c>
      <c r="F108">
        <v>3.2545000000000002</v>
      </c>
      <c r="G108">
        <v>1.8204</v>
      </c>
      <c r="H108">
        <v>1.3134999999999999</v>
      </c>
      <c r="I108">
        <v>8.8590999999999998</v>
      </c>
      <c r="J108">
        <v>3.8386999999999998</v>
      </c>
      <c r="K108">
        <v>32.080800000000004</v>
      </c>
      <c r="L108">
        <v>54.089700000000001</v>
      </c>
      <c r="M108">
        <v>4.6412000000000004</v>
      </c>
      <c r="N108">
        <v>0.20599999999999999</v>
      </c>
      <c r="O108">
        <v>8.7628000000000004</v>
      </c>
      <c r="P108">
        <v>1.0826</v>
      </c>
      <c r="Q108">
        <v>1.341</v>
      </c>
      <c r="R108">
        <v>4.2443999999999997</v>
      </c>
      <c r="S108">
        <v>13.9496</v>
      </c>
      <c r="T108">
        <v>0.76319999999999999</v>
      </c>
      <c r="U108">
        <v>7.907</v>
      </c>
      <c r="V108">
        <v>0.1143</v>
      </c>
      <c r="W108">
        <v>0.25629999999999997</v>
      </c>
      <c r="X108">
        <v>2.7795999999999998</v>
      </c>
      <c r="Y108">
        <v>1.8225</v>
      </c>
      <c r="Z108">
        <v>4.8305999999999996</v>
      </c>
      <c r="AA108">
        <v>1.1082000000000001</v>
      </c>
      <c r="AB108">
        <v>1.4466000000000001</v>
      </c>
      <c r="AC108">
        <v>0.98650000000000004</v>
      </c>
      <c r="AD108">
        <v>8.6494999999999997</v>
      </c>
      <c r="AE108">
        <v>15.3766</v>
      </c>
      <c r="AF108">
        <v>45.946100000000001</v>
      </c>
      <c r="AG108">
        <v>0.48199999999999998</v>
      </c>
      <c r="AH108">
        <v>3.8864999999999998</v>
      </c>
      <c r="AI108">
        <v>14.235300000000001</v>
      </c>
      <c r="AJ108">
        <v>24.782499999999999</v>
      </c>
      <c r="AK108">
        <v>54.655299999999997</v>
      </c>
      <c r="AL108">
        <v>5.1723999999999997</v>
      </c>
      <c r="AM108">
        <v>4.2382</v>
      </c>
      <c r="AN108">
        <v>15.097200000000001</v>
      </c>
      <c r="AO108">
        <v>17.827400000000001</v>
      </c>
      <c r="AP108">
        <v>7.7423999999999999</v>
      </c>
      <c r="AQ108">
        <v>120.9049</v>
      </c>
      <c r="AR108">
        <v>19.371200000000002</v>
      </c>
      <c r="AS108">
        <v>1.0059</v>
      </c>
      <c r="AT108">
        <v>3.8336999999999999</v>
      </c>
      <c r="AU108">
        <v>13.6843</v>
      </c>
      <c r="AV108">
        <v>1.2265999999999999</v>
      </c>
      <c r="AW108">
        <v>2.5939000000000001</v>
      </c>
      <c r="AX108">
        <v>0.62880000000000003</v>
      </c>
      <c r="AY108">
        <v>4.9409999999999998</v>
      </c>
      <c r="AZ108">
        <v>4.2580999999999998</v>
      </c>
      <c r="BA108">
        <v>51.936599999999999</v>
      </c>
      <c r="BB108">
        <v>15.0944</v>
      </c>
      <c r="BC108">
        <v>1.4688000000000001</v>
      </c>
      <c r="BD108">
        <v>1.2335</v>
      </c>
      <c r="BE108">
        <v>0.43940000000000001</v>
      </c>
      <c r="BF108">
        <v>7.1800000000000003E-2</v>
      </c>
      <c r="BG108">
        <v>2.4799999999999999E-2</v>
      </c>
      <c r="BH108">
        <v>1.3899999999999999E-2</v>
      </c>
      <c r="BI108">
        <v>0.32090000000000002</v>
      </c>
      <c r="BJ108">
        <v>2.7595999999999998</v>
      </c>
      <c r="BK108">
        <v>0.79269999999999996</v>
      </c>
      <c r="BL108">
        <v>0.14760000000000001</v>
      </c>
      <c r="BM108">
        <v>0.10390000000000001</v>
      </c>
      <c r="BO108" s="27">
        <f t="shared" si="25"/>
        <v>925.23348791908177</v>
      </c>
      <c r="BP108" s="27">
        <f t="shared" si="25"/>
        <v>879.64142206952386</v>
      </c>
      <c r="BQ108" s="27">
        <f t="shared" si="25"/>
        <v>138.81549354255512</v>
      </c>
      <c r="BR108" s="27">
        <f t="shared" si="25"/>
        <v>277.25969287751241</v>
      </c>
      <c r="BS108" s="27">
        <f t="shared" si="25"/>
        <v>376.90551825811627</v>
      </c>
      <c r="BT108" s="27">
        <f t="shared" si="25"/>
        <v>698.46678023850075</v>
      </c>
      <c r="BU108" s="27">
        <f t="shared" si="25"/>
        <v>762.52343881525849</v>
      </c>
      <c r="BV108" s="27">
        <f t="shared" si="25"/>
        <v>604.31659583756823</v>
      </c>
      <c r="BW108" s="27">
        <f t="shared" si="25"/>
        <v>779.83524464443508</v>
      </c>
      <c r="BX108" s="27">
        <f t="shared" si="25"/>
        <v>545.58441381749913</v>
      </c>
      <c r="BY108" s="27">
        <f t="shared" si="25"/>
        <v>879.21710394780246</v>
      </c>
      <c r="BZ108" s="27">
        <f t="shared" si="25"/>
        <v>1025.7226270274332</v>
      </c>
      <c r="CA108" s="27">
        <f t="shared" si="25"/>
        <v>723.81273629323539</v>
      </c>
      <c r="CB108" s="27">
        <f t="shared" si="25"/>
        <v>418.55977378245666</v>
      </c>
      <c r="CC108" s="27">
        <f t="shared" si="25"/>
        <v>976.81133267165922</v>
      </c>
      <c r="CD108" s="27">
        <f t="shared" si="21"/>
        <v>476.22768015682482</v>
      </c>
      <c r="CE108" s="27">
        <f t="shared" si="21"/>
        <v>676.71762297434316</v>
      </c>
      <c r="CF108" s="27">
        <f t="shared" si="21"/>
        <v>678.16254004676784</v>
      </c>
      <c r="CG108" s="27">
        <f t="shared" si="21"/>
        <v>1318.2622153437983</v>
      </c>
      <c r="CH108" s="27">
        <f t="shared" si="21"/>
        <v>1012.7117287310684</v>
      </c>
      <c r="CI108" s="27">
        <f t="shared" si="21"/>
        <v>1225.8818734649662</v>
      </c>
      <c r="CJ108" s="27">
        <f t="shared" si="21"/>
        <v>1249.3236689072926</v>
      </c>
      <c r="CK108" s="27">
        <f t="shared" si="21"/>
        <v>1224.1536489872854</v>
      </c>
      <c r="CL108" s="27">
        <f t="shared" si="21"/>
        <v>1255.7101221604416</v>
      </c>
      <c r="CM108" s="27">
        <f t="shared" si="21"/>
        <v>879.1620787871617</v>
      </c>
      <c r="CN108" s="27">
        <f t="shared" si="21"/>
        <v>811.00068790890327</v>
      </c>
      <c r="CO108" s="27">
        <f t="shared" si="21"/>
        <v>412.23423202637656</v>
      </c>
      <c r="CP108" s="27">
        <f t="shared" si="21"/>
        <v>683.73047226958317</v>
      </c>
      <c r="CQ108" s="27">
        <f t="shared" si="21"/>
        <v>327.96426689113611</v>
      </c>
      <c r="CR108" s="27">
        <f t="shared" si="21"/>
        <v>832.99114277201431</v>
      </c>
      <c r="CS108" s="27">
        <f t="shared" si="21"/>
        <v>761.71474138459826</v>
      </c>
      <c r="CT108" s="27">
        <f t="shared" si="22"/>
        <v>238.90835733156217</v>
      </c>
      <c r="CU108" s="27">
        <f t="shared" si="22"/>
        <v>206.07760586232857</v>
      </c>
      <c r="CV108" s="27">
        <f t="shared" si="22"/>
        <v>145.43075098305437</v>
      </c>
      <c r="CW108" s="27">
        <f t="shared" si="22"/>
        <v>135.64883741297018</v>
      </c>
      <c r="CX108" s="27">
        <f t="shared" si="22"/>
        <v>252.50540535545983</v>
      </c>
      <c r="CY108" s="27">
        <f t="shared" si="22"/>
        <v>541.85483980795595</v>
      </c>
      <c r="CZ108" s="27">
        <f t="shared" si="22"/>
        <v>398.19608211584529</v>
      </c>
      <c r="DA108" s="27">
        <f t="shared" si="22"/>
        <v>206.60265814192809</v>
      </c>
      <c r="DB108" s="27">
        <f t="shared" si="22"/>
        <v>547.81900591534145</v>
      </c>
      <c r="DC108" s="27">
        <f t="shared" si="22"/>
        <v>806.78741801766864</v>
      </c>
      <c r="DD108" s="27">
        <f t="shared" si="22"/>
        <v>460.22892511019927</v>
      </c>
      <c r="DE108" s="27">
        <f t="shared" si="22"/>
        <v>462.81907929317543</v>
      </c>
      <c r="DF108" s="27">
        <f t="shared" si="22"/>
        <v>745.37613373643956</v>
      </c>
      <c r="DG108" s="27">
        <f t="shared" si="22"/>
        <v>667.99905211288228</v>
      </c>
      <c r="DH108" s="27">
        <f t="shared" si="22"/>
        <v>258.38252009954419</v>
      </c>
      <c r="DI108" s="27">
        <f t="shared" si="22"/>
        <v>290.55678601461545</v>
      </c>
      <c r="DJ108" s="27">
        <f t="shared" si="23"/>
        <v>352.98360209566573</v>
      </c>
      <c r="DK108" s="27">
        <f t="shared" si="23"/>
        <v>422.03324988422276</v>
      </c>
      <c r="DL108" s="27">
        <f t="shared" si="23"/>
        <v>457.38988761964708</v>
      </c>
      <c r="DM108" s="27">
        <f t="shared" si="23"/>
        <v>513.44784551105431</v>
      </c>
      <c r="DN108" s="27">
        <f t="shared" si="23"/>
        <v>198.89173974648642</v>
      </c>
      <c r="DO108" s="27">
        <f t="shared" si="23"/>
        <v>408.04498269896197</v>
      </c>
      <c r="DP108" s="27">
        <f t="shared" si="23"/>
        <v>557.36435873500147</v>
      </c>
      <c r="DQ108" s="27">
        <f t="shared" si="23"/>
        <v>752.18001097627894</v>
      </c>
      <c r="DR108" s="27">
        <f t="shared" si="23"/>
        <v>805.13645542065353</v>
      </c>
      <c r="DS108" s="27">
        <f t="shared" si="23"/>
        <v>850.78549541073494</v>
      </c>
      <c r="DT108" s="27">
        <f t="shared" si="23"/>
        <v>955.24963600366686</v>
      </c>
      <c r="DU108" s="27">
        <f t="shared" si="23"/>
        <v>1105.016297002941</v>
      </c>
      <c r="DV108" s="27">
        <f t="shared" si="23"/>
        <v>346.85704712132429</v>
      </c>
      <c r="DW108" s="27">
        <f t="shared" si="23"/>
        <v>273.85949765300143</v>
      </c>
      <c r="DX108" s="27">
        <f t="shared" si="23"/>
        <v>322.54914327334279</v>
      </c>
      <c r="DY108" s="27">
        <f t="shared" si="23"/>
        <v>369.69410067401543</v>
      </c>
      <c r="DZ108" s="27">
        <f t="shared" si="24"/>
        <v>383.00899831535014</v>
      </c>
    </row>
    <row r="109" spans="1:130">
      <c r="A109">
        <v>2018</v>
      </c>
      <c r="B109">
        <v>6.5007999999999999</v>
      </c>
      <c r="C109">
        <v>4.3768000000000002</v>
      </c>
      <c r="D109">
        <v>126.88079999999999</v>
      </c>
      <c r="E109">
        <v>0.1069</v>
      </c>
      <c r="F109">
        <v>3.2035</v>
      </c>
      <c r="G109">
        <v>1.7927999999999999</v>
      </c>
      <c r="H109">
        <v>1.2857000000000001</v>
      </c>
      <c r="I109">
        <v>8.6620000000000008</v>
      </c>
      <c r="J109">
        <v>3.754</v>
      </c>
      <c r="K109">
        <v>31.436800000000002</v>
      </c>
      <c r="L109">
        <v>52.95</v>
      </c>
      <c r="M109">
        <v>4.5190999999999999</v>
      </c>
      <c r="N109">
        <v>0.20330000000000001</v>
      </c>
      <c r="O109">
        <v>8.6334999999999997</v>
      </c>
      <c r="P109">
        <v>1.0651999999999999</v>
      </c>
      <c r="Q109">
        <v>1.3204</v>
      </c>
      <c r="R109">
        <v>4.1760000000000002</v>
      </c>
      <c r="S109">
        <v>13.720599999999999</v>
      </c>
      <c r="T109">
        <v>0.74970000000000003</v>
      </c>
      <c r="U109">
        <v>7.6959999999999997</v>
      </c>
      <c r="V109">
        <v>0.112</v>
      </c>
      <c r="W109">
        <v>0.2515</v>
      </c>
      <c r="X109">
        <v>2.7206000000000001</v>
      </c>
      <c r="Y109">
        <v>1.7726999999999999</v>
      </c>
      <c r="Z109">
        <v>4.7385999999999999</v>
      </c>
      <c r="AA109">
        <v>1.0885</v>
      </c>
      <c r="AB109">
        <v>1.4196</v>
      </c>
      <c r="AC109">
        <v>0.96899999999999997</v>
      </c>
      <c r="AD109">
        <v>8.4810999999999996</v>
      </c>
      <c r="AE109">
        <v>15.004</v>
      </c>
      <c r="AF109">
        <v>44.847099999999998</v>
      </c>
      <c r="AG109">
        <v>0.47960000000000003</v>
      </c>
      <c r="AH109">
        <v>3.879</v>
      </c>
      <c r="AI109">
        <v>14.1441</v>
      </c>
      <c r="AJ109">
        <v>24.6785</v>
      </c>
      <c r="AK109">
        <v>54.245800000000003</v>
      </c>
      <c r="AL109">
        <v>5.2110000000000003</v>
      </c>
      <c r="AM109">
        <v>4.2032999999999996</v>
      </c>
      <c r="AN109">
        <v>14.992800000000001</v>
      </c>
      <c r="AO109">
        <v>17.784300000000002</v>
      </c>
      <c r="AP109">
        <v>7.5667</v>
      </c>
      <c r="AQ109">
        <v>118.29989999999999</v>
      </c>
      <c r="AR109">
        <v>19.116</v>
      </c>
      <c r="AS109">
        <v>0.998</v>
      </c>
      <c r="AT109">
        <v>3.7534999999999998</v>
      </c>
      <c r="AU109">
        <v>13.5189</v>
      </c>
      <c r="AV109">
        <v>1.2185999999999999</v>
      </c>
      <c r="AW109">
        <v>2.5779999999999998</v>
      </c>
      <c r="AX109">
        <v>0.61950000000000005</v>
      </c>
      <c r="AY109">
        <v>4.8677999999999999</v>
      </c>
      <c r="AZ109">
        <v>4.2191999999999998</v>
      </c>
      <c r="BA109">
        <v>51.350200000000001</v>
      </c>
      <c r="BB109">
        <v>14.9192</v>
      </c>
      <c r="BC109">
        <v>1.458</v>
      </c>
      <c r="BD109">
        <v>1.224</v>
      </c>
      <c r="BE109">
        <v>0.43709999999999999</v>
      </c>
      <c r="BF109">
        <v>7.1300000000000002E-2</v>
      </c>
      <c r="BG109">
        <v>2.46E-2</v>
      </c>
      <c r="BH109">
        <v>1.38E-2</v>
      </c>
      <c r="BI109">
        <v>0.32029999999999997</v>
      </c>
      <c r="BJ109">
        <v>2.7601</v>
      </c>
      <c r="BK109">
        <v>0.79210000000000003</v>
      </c>
      <c r="BL109">
        <v>0.14710000000000001</v>
      </c>
      <c r="BM109">
        <v>0.10349999999999999</v>
      </c>
      <c r="BO109" s="27">
        <f t="shared" si="25"/>
        <v>909.71427291987936</v>
      </c>
      <c r="BP109" s="27">
        <f t="shared" si="25"/>
        <v>864.22020160135867</v>
      </c>
      <c r="BQ109" s="27">
        <f t="shared" si="25"/>
        <v>137.19453647396691</v>
      </c>
      <c r="BR109" s="27">
        <f t="shared" si="25"/>
        <v>282.00819380215108</v>
      </c>
      <c r="BS109" s="27">
        <f t="shared" si="25"/>
        <v>370.99917890301901</v>
      </c>
      <c r="BT109" s="27">
        <f t="shared" si="25"/>
        <v>687.87697407799612</v>
      </c>
      <c r="BU109" s="27">
        <f t="shared" si="25"/>
        <v>746.38476230283823</v>
      </c>
      <c r="BV109" s="27">
        <f t="shared" si="25"/>
        <v>590.87157308812596</v>
      </c>
      <c r="BW109" s="27">
        <f t="shared" si="25"/>
        <v>762.62836595597719</v>
      </c>
      <c r="BX109" s="27">
        <f t="shared" si="25"/>
        <v>534.63218187507653</v>
      </c>
      <c r="BY109" s="27">
        <f t="shared" si="25"/>
        <v>860.6915115823557</v>
      </c>
      <c r="BZ109" s="27">
        <f t="shared" si="25"/>
        <v>998.73806855978455</v>
      </c>
      <c r="CA109" s="27">
        <f t="shared" si="25"/>
        <v>714.32587033211064</v>
      </c>
      <c r="CB109" s="27">
        <f t="shared" si="25"/>
        <v>412.38369093792397</v>
      </c>
      <c r="CC109" s="27">
        <f t="shared" si="25"/>
        <v>961.11161237931958</v>
      </c>
      <c r="CD109" s="27">
        <f t="shared" si="21"/>
        <v>468.91202750117185</v>
      </c>
      <c r="CE109" s="27">
        <f t="shared" si="21"/>
        <v>665.81208028010019</v>
      </c>
      <c r="CF109" s="27">
        <f t="shared" si="21"/>
        <v>667.02966013116384</v>
      </c>
      <c r="CG109" s="27">
        <f t="shared" si="21"/>
        <v>1294.9438978554058</v>
      </c>
      <c r="CH109" s="27">
        <f t="shared" si="21"/>
        <v>985.68729787710924</v>
      </c>
      <c r="CI109" s="27">
        <f t="shared" si="21"/>
        <v>1201.2140842351375</v>
      </c>
      <c r="CJ109" s="27">
        <f t="shared" si="21"/>
        <v>1225.9262689433635</v>
      </c>
      <c r="CK109" s="27">
        <f t="shared" si="21"/>
        <v>1198.1696709723735</v>
      </c>
      <c r="CL109" s="27">
        <f t="shared" si="21"/>
        <v>1221.3977138841233</v>
      </c>
      <c r="CM109" s="27">
        <f t="shared" si="21"/>
        <v>862.41821441246327</v>
      </c>
      <c r="CN109" s="27">
        <f t="shared" si="21"/>
        <v>796.58387365894362</v>
      </c>
      <c r="CO109" s="27">
        <f t="shared" si="21"/>
        <v>404.54010492509622</v>
      </c>
      <c r="CP109" s="27">
        <f t="shared" si="21"/>
        <v>671.60144716596665</v>
      </c>
      <c r="CQ109" s="27">
        <f t="shared" si="21"/>
        <v>321.57902120705404</v>
      </c>
      <c r="CR109" s="27">
        <f t="shared" si="21"/>
        <v>812.8064140415504</v>
      </c>
      <c r="CS109" s="27">
        <f t="shared" si="21"/>
        <v>743.49503392778081</v>
      </c>
      <c r="CT109" s="27">
        <f t="shared" si="22"/>
        <v>237.71877214982828</v>
      </c>
      <c r="CU109" s="27">
        <f t="shared" si="22"/>
        <v>205.67992619065294</v>
      </c>
      <c r="CV109" s="27">
        <f t="shared" si="22"/>
        <v>144.49903303614391</v>
      </c>
      <c r="CW109" s="27">
        <f t="shared" si="22"/>
        <v>135.07958575995096</v>
      </c>
      <c r="CX109" s="27">
        <f t="shared" si="22"/>
        <v>250.61353094450499</v>
      </c>
      <c r="CY109" s="27">
        <f t="shared" si="22"/>
        <v>545.89853264234375</v>
      </c>
      <c r="CZ109" s="27">
        <f t="shared" si="22"/>
        <v>394.91708554516839</v>
      </c>
      <c r="DA109" s="27">
        <f t="shared" si="22"/>
        <v>205.17396159488516</v>
      </c>
      <c r="DB109" s="27">
        <f t="shared" si="22"/>
        <v>546.49458400553112</v>
      </c>
      <c r="DC109" s="27">
        <f t="shared" si="22"/>
        <v>788.4788122435283</v>
      </c>
      <c r="DD109" s="27">
        <f t="shared" si="22"/>
        <v>450.31289730725598</v>
      </c>
      <c r="DE109" s="27">
        <f t="shared" si="22"/>
        <v>456.72180968491062</v>
      </c>
      <c r="DF109" s="27">
        <f t="shared" si="22"/>
        <v>739.52220048609877</v>
      </c>
      <c r="DG109" s="27">
        <f t="shared" si="22"/>
        <v>654.02468688361193</v>
      </c>
      <c r="DH109" s="27">
        <f t="shared" si="22"/>
        <v>255.25949087448592</v>
      </c>
      <c r="DI109" s="27">
        <f t="shared" si="22"/>
        <v>288.6617474624249</v>
      </c>
      <c r="DJ109" s="27">
        <f t="shared" si="23"/>
        <v>350.81989521671085</v>
      </c>
      <c r="DK109" s="27">
        <f t="shared" si="23"/>
        <v>415.79134590215654</v>
      </c>
      <c r="DL109" s="27">
        <f t="shared" si="23"/>
        <v>450.61374113639306</v>
      </c>
      <c r="DM109" s="27">
        <f t="shared" si="23"/>
        <v>508.75722735028307</v>
      </c>
      <c r="DN109" s="27">
        <f t="shared" si="23"/>
        <v>196.64611496189636</v>
      </c>
      <c r="DO109" s="27">
        <f t="shared" si="23"/>
        <v>403.30882352941177</v>
      </c>
      <c r="DP109" s="27">
        <f t="shared" si="23"/>
        <v>553.26609139136167</v>
      </c>
      <c r="DQ109" s="27">
        <f t="shared" si="23"/>
        <v>746.38697481553743</v>
      </c>
      <c r="DR109" s="27">
        <f t="shared" si="23"/>
        <v>800.92204065627595</v>
      </c>
      <c r="DS109" s="27">
        <f t="shared" si="23"/>
        <v>844.86080533127313</v>
      </c>
      <c r="DT109" s="27">
        <f t="shared" si="23"/>
        <v>947.54600990686322</v>
      </c>
      <c r="DU109" s="27">
        <f t="shared" si="23"/>
        <v>1097.0665394705459</v>
      </c>
      <c r="DV109" s="27">
        <f t="shared" si="23"/>
        <v>346.2085141569342</v>
      </c>
      <c r="DW109" s="27">
        <f t="shared" si="23"/>
        <v>273.90911707205731</v>
      </c>
      <c r="DX109" s="27">
        <f t="shared" si="23"/>
        <v>322.30500364174947</v>
      </c>
      <c r="DY109" s="27">
        <f t="shared" si="23"/>
        <v>368.44174938446929</v>
      </c>
      <c r="DZ109" s="27">
        <f t="shared" si="24"/>
        <v>381.53446896668663</v>
      </c>
    </row>
    <row r="110" spans="1:130">
      <c r="A110">
        <v>2019</v>
      </c>
      <c r="B110">
        <v>6.3243999999999998</v>
      </c>
      <c r="C110">
        <v>4.2584</v>
      </c>
      <c r="D110">
        <v>123.5943</v>
      </c>
      <c r="E110">
        <v>0.1017</v>
      </c>
      <c r="F110">
        <v>3.0933999999999999</v>
      </c>
      <c r="G110">
        <v>1.7237</v>
      </c>
      <c r="H110">
        <v>1.2406999999999999</v>
      </c>
      <c r="I110">
        <v>8.3581000000000003</v>
      </c>
      <c r="J110">
        <v>3.6238000000000001</v>
      </c>
      <c r="K110">
        <v>30.318300000000001</v>
      </c>
      <c r="L110">
        <v>51.23</v>
      </c>
      <c r="M110">
        <v>4.3571999999999997</v>
      </c>
      <c r="N110">
        <v>0.1983</v>
      </c>
      <c r="O110">
        <v>8.4295000000000009</v>
      </c>
      <c r="P110">
        <v>1.0370999999999999</v>
      </c>
      <c r="Q110">
        <v>1.2887999999999999</v>
      </c>
      <c r="R110">
        <v>4.0685000000000002</v>
      </c>
      <c r="S110">
        <v>13.3566</v>
      </c>
      <c r="T110">
        <v>0.72750000000000004</v>
      </c>
      <c r="U110">
        <v>7.4138000000000002</v>
      </c>
      <c r="V110">
        <v>0.1084</v>
      </c>
      <c r="W110">
        <v>0.24340000000000001</v>
      </c>
      <c r="X110">
        <v>2.625</v>
      </c>
      <c r="Y110">
        <v>1.7095</v>
      </c>
      <c r="Z110">
        <v>4.5978000000000003</v>
      </c>
      <c r="AA110">
        <v>1.0563</v>
      </c>
      <c r="AB110">
        <v>1.3734</v>
      </c>
      <c r="AC110">
        <v>0.93899999999999995</v>
      </c>
      <c r="AD110">
        <v>8.1928000000000001</v>
      </c>
      <c r="AE110">
        <v>14.4457</v>
      </c>
      <c r="AF110">
        <v>43.243699999999997</v>
      </c>
      <c r="AG110">
        <v>0.47920000000000001</v>
      </c>
      <c r="AH110">
        <v>3.8976000000000002</v>
      </c>
      <c r="AI110">
        <v>14.082599999999999</v>
      </c>
      <c r="AJ110">
        <v>24.7182</v>
      </c>
      <c r="AK110">
        <v>52.741799999999998</v>
      </c>
      <c r="AL110">
        <v>4.9724000000000004</v>
      </c>
      <c r="AM110">
        <v>4.0857000000000001</v>
      </c>
      <c r="AN110">
        <v>14.438000000000001</v>
      </c>
      <c r="AO110">
        <v>17.122</v>
      </c>
      <c r="AP110">
        <v>7.2908999999999997</v>
      </c>
      <c r="AQ110">
        <v>114.124</v>
      </c>
      <c r="AR110">
        <v>18.674399999999999</v>
      </c>
      <c r="AS110">
        <v>0.96430000000000005</v>
      </c>
      <c r="AT110">
        <v>3.6252</v>
      </c>
      <c r="AU110">
        <v>13.0518</v>
      </c>
      <c r="AV110">
        <v>1.2216</v>
      </c>
      <c r="AW110">
        <v>2.5777999999999999</v>
      </c>
      <c r="AX110">
        <v>0.60570000000000002</v>
      </c>
      <c r="AY110">
        <v>4.7522000000000002</v>
      </c>
      <c r="AZ110">
        <v>4.1435000000000004</v>
      </c>
      <c r="BA110">
        <v>50.555599999999998</v>
      </c>
      <c r="BB110">
        <v>14.6092</v>
      </c>
      <c r="BC110">
        <v>1.4367000000000001</v>
      </c>
      <c r="BD110">
        <v>1.2020999999999999</v>
      </c>
      <c r="BE110">
        <v>0.43169999999999997</v>
      </c>
      <c r="BF110">
        <v>6.9900000000000004E-2</v>
      </c>
      <c r="BG110">
        <v>2.3900000000000001E-2</v>
      </c>
      <c r="BH110">
        <v>1.34E-2</v>
      </c>
      <c r="BI110">
        <v>0.31890000000000002</v>
      </c>
      <c r="BJ110">
        <v>2.7721</v>
      </c>
      <c r="BK110">
        <v>0.79100000000000004</v>
      </c>
      <c r="BL110">
        <v>0.1459</v>
      </c>
      <c r="BM110">
        <v>0.10249999999999999</v>
      </c>
      <c r="BO110" s="27">
        <f t="shared" si="25"/>
        <v>885.02906529265397</v>
      </c>
      <c r="BP110" s="27">
        <f t="shared" si="25"/>
        <v>840.84155238969674</v>
      </c>
      <c r="BQ110" s="27">
        <f t="shared" si="25"/>
        <v>133.64088734721417</v>
      </c>
      <c r="BR110" s="27">
        <f t="shared" si="25"/>
        <v>268.29030224208384</v>
      </c>
      <c r="BS110" s="27">
        <f t="shared" si="25"/>
        <v>358.24843453054439</v>
      </c>
      <c r="BT110" s="27">
        <f t="shared" si="25"/>
        <v>661.3640898138342</v>
      </c>
      <c r="BU110" s="27">
        <f t="shared" si="25"/>
        <v>720.26100535827277</v>
      </c>
      <c r="BV110" s="27">
        <f t="shared" si="25"/>
        <v>570.14127164948809</v>
      </c>
      <c r="BW110" s="27">
        <f t="shared" si="25"/>
        <v>736.17812268281034</v>
      </c>
      <c r="BX110" s="27">
        <f t="shared" si="25"/>
        <v>515.61033183221991</v>
      </c>
      <c r="BY110" s="27">
        <f t="shared" si="25"/>
        <v>832.73326040347649</v>
      </c>
      <c r="BZ110" s="27">
        <f t="shared" si="25"/>
        <v>962.95756064895522</v>
      </c>
      <c r="CA110" s="27">
        <f t="shared" si="25"/>
        <v>696.75760003373102</v>
      </c>
      <c r="CB110" s="27">
        <f t="shared" si="25"/>
        <v>402.63952310896275</v>
      </c>
      <c r="CC110" s="27">
        <f t="shared" si="25"/>
        <v>935.75746638996645</v>
      </c>
      <c r="CD110" s="27">
        <f t="shared" si="21"/>
        <v>457.68995837890816</v>
      </c>
      <c r="CE110" s="27">
        <f t="shared" si="21"/>
        <v>648.67252122116565</v>
      </c>
      <c r="CF110" s="27">
        <f t="shared" si="21"/>
        <v>649.33372873692861</v>
      </c>
      <c r="CG110" s="27">
        <f t="shared" si="21"/>
        <v>1256.5982202078269</v>
      </c>
      <c r="CH110" s="27">
        <f t="shared" si="21"/>
        <v>949.54372258333069</v>
      </c>
      <c r="CI110" s="27">
        <f t="shared" si="21"/>
        <v>1162.6036315275794</v>
      </c>
      <c r="CJ110" s="27">
        <f t="shared" si="21"/>
        <v>1186.4431565042335</v>
      </c>
      <c r="CK110" s="27">
        <f t="shared" si="21"/>
        <v>1156.066818460075</v>
      </c>
      <c r="CL110" s="27">
        <f t="shared" si="21"/>
        <v>1177.8526495655829</v>
      </c>
      <c r="CM110" s="27">
        <f t="shared" si="21"/>
        <v>836.79282197814189</v>
      </c>
      <c r="CN110" s="27">
        <f t="shared" si="21"/>
        <v>773.01933463109049</v>
      </c>
      <c r="CO110" s="27">
        <f t="shared" si="21"/>
        <v>391.37459855179429</v>
      </c>
      <c r="CP110" s="27">
        <f t="shared" si="21"/>
        <v>650.80883270262393</v>
      </c>
      <c r="CQ110" s="27">
        <f t="shared" si="21"/>
        <v>310.64751092961438</v>
      </c>
      <c r="CR110" s="27">
        <f t="shared" si="21"/>
        <v>782.56182453479244</v>
      </c>
      <c r="CS110" s="27">
        <f t="shared" si="21"/>
        <v>716.91316046439522</v>
      </c>
      <c r="CT110" s="27">
        <f t="shared" si="22"/>
        <v>237.52050795287261</v>
      </c>
      <c r="CU110" s="27">
        <f t="shared" si="22"/>
        <v>206.66617177640856</v>
      </c>
      <c r="CV110" s="27">
        <f t="shared" si="22"/>
        <v>143.87073639431281</v>
      </c>
      <c r="CW110" s="27">
        <f t="shared" si="22"/>
        <v>135.29688663134385</v>
      </c>
      <c r="CX110" s="27">
        <f t="shared" si="22"/>
        <v>243.66510819950838</v>
      </c>
      <c r="CY110" s="27">
        <f t="shared" si="22"/>
        <v>520.90306346397813</v>
      </c>
      <c r="CZ110" s="27">
        <f t="shared" si="22"/>
        <v>383.86808850472113</v>
      </c>
      <c r="DA110" s="27">
        <f t="shared" si="22"/>
        <v>197.58161634297471</v>
      </c>
      <c r="DB110" s="27">
        <f t="shared" si="22"/>
        <v>526.14273642160242</v>
      </c>
      <c r="DC110" s="27">
        <f t="shared" si="22"/>
        <v>759.73940716380196</v>
      </c>
      <c r="DD110" s="27">
        <f t="shared" si="22"/>
        <v>434.41718118352833</v>
      </c>
      <c r="DE110" s="27">
        <f t="shared" si="22"/>
        <v>446.17104848189445</v>
      </c>
      <c r="DF110" s="27">
        <f t="shared" si="22"/>
        <v>714.55035864603713</v>
      </c>
      <c r="DG110" s="27">
        <f t="shared" si="22"/>
        <v>631.66918739588925</v>
      </c>
      <c r="DH110" s="27">
        <f t="shared" si="22"/>
        <v>246.43985997349014</v>
      </c>
      <c r="DI110" s="27">
        <f t="shared" si="22"/>
        <v>289.37238691949636</v>
      </c>
      <c r="DJ110" s="27">
        <f t="shared" si="23"/>
        <v>350.79267877798185</v>
      </c>
      <c r="DK110" s="27">
        <f t="shared" si="23"/>
        <v>406.52916579973561</v>
      </c>
      <c r="DL110" s="27">
        <f t="shared" si="23"/>
        <v>439.91261363005202</v>
      </c>
      <c r="DM110" s="27">
        <f t="shared" si="23"/>
        <v>499.62921206055609</v>
      </c>
      <c r="DN110" s="27">
        <f t="shared" si="23"/>
        <v>193.60318615249108</v>
      </c>
      <c r="DO110" s="27">
        <f t="shared" si="23"/>
        <v>394.92863321799308</v>
      </c>
      <c r="DP110" s="27">
        <f t="shared" si="23"/>
        <v>545.18339746362778</v>
      </c>
      <c r="DQ110" s="27">
        <f t="shared" si="23"/>
        <v>733.03250198182809</v>
      </c>
      <c r="DR110" s="27">
        <f t="shared" si="23"/>
        <v>791.02732773121556</v>
      </c>
      <c r="DS110" s="27">
        <f t="shared" si="23"/>
        <v>828.27167310877974</v>
      </c>
      <c r="DT110" s="27">
        <f t="shared" si="23"/>
        <v>920.58331856805</v>
      </c>
      <c r="DU110" s="27">
        <f t="shared" si="23"/>
        <v>1065.267509340965</v>
      </c>
      <c r="DV110" s="27">
        <f t="shared" si="23"/>
        <v>344.69527057335722</v>
      </c>
      <c r="DW110" s="27">
        <f t="shared" si="23"/>
        <v>275.09998312939751</v>
      </c>
      <c r="DX110" s="27">
        <f t="shared" si="23"/>
        <v>321.85741431716178</v>
      </c>
      <c r="DY110" s="27">
        <f t="shared" si="23"/>
        <v>365.43610628955855</v>
      </c>
      <c r="DZ110" s="27">
        <f t="shared" si="24"/>
        <v>377.8481455950278</v>
      </c>
    </row>
    <row r="111" spans="1:130">
      <c r="A111">
        <v>2020</v>
      </c>
      <c r="B111">
        <v>5.9275000000000002</v>
      </c>
      <c r="C111">
        <v>3.9866000000000001</v>
      </c>
      <c r="D111">
        <v>115.8965</v>
      </c>
      <c r="E111">
        <v>9.74E-2</v>
      </c>
      <c r="F111">
        <v>2.8902999999999999</v>
      </c>
      <c r="G111">
        <v>1.6156999999999999</v>
      </c>
      <c r="H111">
        <v>1.1677</v>
      </c>
      <c r="I111">
        <v>7.7657999999999996</v>
      </c>
      <c r="J111">
        <v>3.4195000000000002</v>
      </c>
      <c r="K111">
        <v>28.3474</v>
      </c>
      <c r="L111">
        <v>47.934199999999997</v>
      </c>
      <c r="M111">
        <v>4.0697999999999999</v>
      </c>
      <c r="N111">
        <v>0.187</v>
      </c>
      <c r="O111">
        <v>7.8973000000000004</v>
      </c>
      <c r="P111">
        <v>0.97289999999999999</v>
      </c>
      <c r="Q111">
        <v>1.2092000000000001</v>
      </c>
      <c r="R111">
        <v>3.8081</v>
      </c>
      <c r="S111">
        <v>12.4854</v>
      </c>
      <c r="T111">
        <v>0.68899999999999995</v>
      </c>
      <c r="U111">
        <v>6.9401999999999999</v>
      </c>
      <c r="V111">
        <v>0.1022</v>
      </c>
      <c r="W111">
        <v>0.2296</v>
      </c>
      <c r="X111">
        <v>2.4750000000000001</v>
      </c>
      <c r="Y111">
        <v>1.6029</v>
      </c>
      <c r="Z111">
        <v>4.3051000000000004</v>
      </c>
      <c r="AA111">
        <v>0.99139999999999995</v>
      </c>
      <c r="AB111">
        <v>1.2825</v>
      </c>
      <c r="AC111">
        <v>0.88049999999999995</v>
      </c>
      <c r="AD111">
        <v>7.6294000000000004</v>
      </c>
      <c r="AE111">
        <v>13.5549</v>
      </c>
      <c r="AF111">
        <v>40.301299999999998</v>
      </c>
      <c r="AG111">
        <v>0.44429999999999997</v>
      </c>
      <c r="AH111">
        <v>3.5501999999999998</v>
      </c>
      <c r="AI111">
        <v>13.076700000000001</v>
      </c>
      <c r="AJ111">
        <v>22.7346</v>
      </c>
      <c r="AK111">
        <v>49.308799999999998</v>
      </c>
      <c r="AL111">
        <v>4.7129000000000003</v>
      </c>
      <c r="AM111">
        <v>3.8268</v>
      </c>
      <c r="AN111">
        <v>13.5701</v>
      </c>
      <c r="AO111">
        <v>16.148299999999999</v>
      </c>
      <c r="AP111">
        <v>6.8992000000000004</v>
      </c>
      <c r="AQ111">
        <v>106.26730000000001</v>
      </c>
      <c r="AR111">
        <v>17.4282</v>
      </c>
      <c r="AS111">
        <v>0.90620000000000001</v>
      </c>
      <c r="AT111">
        <v>3.4154</v>
      </c>
      <c r="AU111">
        <v>12.226800000000001</v>
      </c>
      <c r="AV111">
        <v>1.1379999999999999</v>
      </c>
      <c r="AW111">
        <v>2.4371</v>
      </c>
      <c r="AX111">
        <v>0.56689999999999996</v>
      </c>
      <c r="AY111">
        <v>4.4581999999999997</v>
      </c>
      <c r="AZ111">
        <v>3.9342999999999999</v>
      </c>
      <c r="BA111">
        <v>47.036000000000001</v>
      </c>
      <c r="BB111">
        <v>13.699400000000001</v>
      </c>
      <c r="BC111">
        <v>1.3736999999999999</v>
      </c>
      <c r="BD111">
        <v>1.1536999999999999</v>
      </c>
      <c r="BE111">
        <v>0.41739999999999999</v>
      </c>
      <c r="BF111">
        <v>6.7299999999999999E-2</v>
      </c>
      <c r="BG111">
        <v>2.2499999999999999E-2</v>
      </c>
      <c r="BH111">
        <v>1.2699999999999999E-2</v>
      </c>
      <c r="BI111">
        <v>0.29520000000000002</v>
      </c>
      <c r="BJ111">
        <v>2.5148999999999999</v>
      </c>
      <c r="BK111">
        <v>0.72550000000000003</v>
      </c>
      <c r="BL111">
        <v>0.13600000000000001</v>
      </c>
      <c r="BM111">
        <v>9.5699999999999993E-2</v>
      </c>
      <c r="BO111" s="27">
        <f t="shared" si="25"/>
        <v>829.48734813139697</v>
      </c>
      <c r="BP111" s="27">
        <f t="shared" si="25"/>
        <v>787.17333570279106</v>
      </c>
      <c r="BQ111" s="27">
        <f t="shared" si="25"/>
        <v>125.31735768102904</v>
      </c>
      <c r="BR111" s="27">
        <f t="shared" si="25"/>
        <v>256.94666114433596</v>
      </c>
      <c r="BS111" s="27">
        <f t="shared" si="25"/>
        <v>334.72730662818662</v>
      </c>
      <c r="BT111" s="27">
        <f t="shared" si="25"/>
        <v>619.9257178814247</v>
      </c>
      <c r="BU111" s="27">
        <f t="shared" si="25"/>
        <v>677.88246631486663</v>
      </c>
      <c r="BV111" s="27">
        <f t="shared" si="25"/>
        <v>529.73798918122463</v>
      </c>
      <c r="BW111" s="27">
        <f t="shared" si="25"/>
        <v>694.67439994311781</v>
      </c>
      <c r="BX111" s="27">
        <f t="shared" si="25"/>
        <v>482.09208037985871</v>
      </c>
      <c r="BY111" s="27">
        <f t="shared" si="25"/>
        <v>779.16069980152895</v>
      </c>
      <c r="BZ111" s="27">
        <f t="shared" si="25"/>
        <v>899.4410815039746</v>
      </c>
      <c r="CA111" s="27">
        <f t="shared" si="25"/>
        <v>657.05330915939339</v>
      </c>
      <c r="CB111" s="27">
        <f t="shared" si="25"/>
        <v>377.21870880223167</v>
      </c>
      <c r="CC111" s="27">
        <f t="shared" si="25"/>
        <v>877.83091220788594</v>
      </c>
      <c r="CD111" s="27">
        <f t="shared" si="21"/>
        <v>429.42170831143369</v>
      </c>
      <c r="CE111" s="27">
        <f t="shared" si="21"/>
        <v>607.15492885887215</v>
      </c>
      <c r="CF111" s="27">
        <f t="shared" si="21"/>
        <v>606.98016986149537</v>
      </c>
      <c r="CG111" s="27">
        <f t="shared" si="21"/>
        <v>1190.0978332964844</v>
      </c>
      <c r="CH111" s="27">
        <f t="shared" si="21"/>
        <v>888.88604271397014</v>
      </c>
      <c r="CI111" s="27">
        <f t="shared" si="21"/>
        <v>1096.1078518645629</v>
      </c>
      <c r="CJ111" s="27">
        <f t="shared" si="21"/>
        <v>1119.1756316079372</v>
      </c>
      <c r="CK111" s="27">
        <f t="shared" si="21"/>
        <v>1090.0058574052134</v>
      </c>
      <c r="CL111" s="27">
        <f t="shared" si="21"/>
        <v>1104.4048037371588</v>
      </c>
      <c r="CM111" s="27">
        <f t="shared" si="21"/>
        <v>783.52185347298678</v>
      </c>
      <c r="CN111" s="27">
        <f t="shared" si="21"/>
        <v>725.52434758426875</v>
      </c>
      <c r="CO111" s="27">
        <f t="shared" si="21"/>
        <v>365.47103731081705</v>
      </c>
      <c r="CP111" s="27">
        <f t="shared" si="21"/>
        <v>610.26323449910592</v>
      </c>
      <c r="CQ111" s="27">
        <f t="shared" si="21"/>
        <v>289.2849965684992</v>
      </c>
      <c r="CR111" s="27">
        <f t="shared" si="21"/>
        <v>734.30482949158966</v>
      </c>
      <c r="CS111" s="27">
        <f t="shared" si="21"/>
        <v>668.1327535299647</v>
      </c>
      <c r="CT111" s="27">
        <f t="shared" si="22"/>
        <v>220.22195676849182</v>
      </c>
      <c r="CU111" s="27">
        <f t="shared" si="22"/>
        <v>188.24564938439184</v>
      </c>
      <c r="CV111" s="27">
        <f t="shared" si="22"/>
        <v>133.5942552232905</v>
      </c>
      <c r="CW111" s="27">
        <f t="shared" si="22"/>
        <v>124.43950606471954</v>
      </c>
      <c r="CX111" s="27">
        <f t="shared" si="22"/>
        <v>227.80477888862191</v>
      </c>
      <c r="CY111" s="27">
        <f t="shared" si="22"/>
        <v>493.71813365766684</v>
      </c>
      <c r="CZ111" s="27">
        <f t="shared" si="22"/>
        <v>359.54338328557333</v>
      </c>
      <c r="DA111" s="27">
        <f t="shared" si="22"/>
        <v>185.704549933218</v>
      </c>
      <c r="DB111" s="27">
        <f t="shared" si="22"/>
        <v>496.22186371667817</v>
      </c>
      <c r="DC111" s="27">
        <f t="shared" si="22"/>
        <v>718.92278290807769</v>
      </c>
      <c r="DD111" s="27">
        <f t="shared" si="22"/>
        <v>404.51036519911992</v>
      </c>
      <c r="DE111" s="27">
        <f t="shared" si="22"/>
        <v>416.39668568479595</v>
      </c>
      <c r="DF111" s="27">
        <f t="shared" si="22"/>
        <v>671.4980141087201</v>
      </c>
      <c r="DG111" s="27">
        <f t="shared" si="22"/>
        <v>595.11280553677591</v>
      </c>
      <c r="DH111" s="27">
        <f t="shared" si="22"/>
        <v>230.86247720037611</v>
      </c>
      <c r="DI111" s="27">
        <f t="shared" si="22"/>
        <v>269.56923404910515</v>
      </c>
      <c r="DJ111" s="27">
        <f t="shared" si="23"/>
        <v>331.64591413213577</v>
      </c>
      <c r="DK111" s="27">
        <f t="shared" si="23"/>
        <v>380.4876739175665</v>
      </c>
      <c r="DL111" s="27">
        <f t="shared" si="23"/>
        <v>412.69694332845791</v>
      </c>
      <c r="DM111" s="27">
        <f t="shared" si="23"/>
        <v>474.4035740339919</v>
      </c>
      <c r="DN111" s="27">
        <f t="shared" si="23"/>
        <v>180.12484203270401</v>
      </c>
      <c r="DO111" s="27">
        <f t="shared" si="23"/>
        <v>370.33412629757782</v>
      </c>
      <c r="DP111" s="27">
        <f t="shared" si="23"/>
        <v>521.27683795906285</v>
      </c>
      <c r="DQ111" s="27">
        <f t="shared" si="23"/>
        <v>703.51850722605025</v>
      </c>
      <c r="DR111" s="27">
        <f t="shared" si="23"/>
        <v>764.82466202225942</v>
      </c>
      <c r="DS111" s="27">
        <f t="shared" si="23"/>
        <v>797.4632846955775</v>
      </c>
      <c r="DT111" s="27">
        <f t="shared" si="23"/>
        <v>866.65793589042357</v>
      </c>
      <c r="DU111" s="27">
        <f t="shared" si="23"/>
        <v>1009.6192066141981</v>
      </c>
      <c r="DV111" s="27">
        <f t="shared" si="23"/>
        <v>319.07821847994683</v>
      </c>
      <c r="DW111" s="27">
        <f t="shared" si="23"/>
        <v>249.5757539670725</v>
      </c>
      <c r="DX111" s="27">
        <f t="shared" si="23"/>
        <v>295.20550453489369</v>
      </c>
      <c r="DY111" s="27">
        <f t="shared" si="23"/>
        <v>340.63955075654542</v>
      </c>
      <c r="DZ111" s="27">
        <f t="shared" si="24"/>
        <v>352.78114666774792</v>
      </c>
    </row>
    <row r="114" spans="1:65">
      <c r="B114" t="s">
        <v>169</v>
      </c>
      <c r="C114" t="s">
        <v>170</v>
      </c>
      <c r="D114" t="s">
        <v>171</v>
      </c>
      <c r="E114" t="s">
        <v>172</v>
      </c>
      <c r="F114" t="s">
        <v>173</v>
      </c>
      <c r="G114" t="s">
        <v>174</v>
      </c>
      <c r="H114" t="s">
        <v>175</v>
      </c>
      <c r="I114" t="s">
        <v>176</v>
      </c>
      <c r="J114" t="s">
        <v>177</v>
      </c>
      <c r="K114" t="s">
        <v>178</v>
      </c>
      <c r="L114" t="s">
        <v>179</v>
      </c>
      <c r="M114" t="s">
        <v>180</v>
      </c>
      <c r="N114" t="s">
        <v>181</v>
      </c>
      <c r="O114" t="s">
        <v>182</v>
      </c>
      <c r="P114" t="s">
        <v>183</v>
      </c>
      <c r="Q114" t="s">
        <v>184</v>
      </c>
      <c r="R114" t="s">
        <v>185</v>
      </c>
      <c r="S114" t="s">
        <v>186</v>
      </c>
      <c r="T114" t="s">
        <v>187</v>
      </c>
      <c r="U114" t="s">
        <v>188</v>
      </c>
      <c r="V114" t="s">
        <v>189</v>
      </c>
      <c r="W114" t="s">
        <v>190</v>
      </c>
      <c r="X114" t="s">
        <v>191</v>
      </c>
      <c r="Y114" t="s">
        <v>192</v>
      </c>
      <c r="Z114" t="s">
        <v>193</v>
      </c>
      <c r="AA114" t="s">
        <v>194</v>
      </c>
      <c r="AB114" t="s">
        <v>195</v>
      </c>
      <c r="AC114" t="s">
        <v>196</v>
      </c>
      <c r="AD114" t="s">
        <v>197</v>
      </c>
      <c r="AE114" t="s">
        <v>327</v>
      </c>
      <c r="AF114" t="s">
        <v>198</v>
      </c>
      <c r="AG114" t="s">
        <v>199</v>
      </c>
      <c r="AH114" t="s">
        <v>200</v>
      </c>
      <c r="AI114" t="s">
        <v>201</v>
      </c>
      <c r="AJ114" t="s">
        <v>202</v>
      </c>
      <c r="AK114" t="s">
        <v>203</v>
      </c>
      <c r="AL114" t="s">
        <v>204</v>
      </c>
      <c r="AM114" t="s">
        <v>205</v>
      </c>
      <c r="AN114" t="s">
        <v>206</v>
      </c>
      <c r="AO114" t="s">
        <v>207</v>
      </c>
      <c r="AP114" t="s">
        <v>208</v>
      </c>
      <c r="AQ114" t="s">
        <v>209</v>
      </c>
      <c r="AR114" t="s">
        <v>210</v>
      </c>
      <c r="AS114" t="s">
        <v>211</v>
      </c>
      <c r="AT114" t="s">
        <v>212</v>
      </c>
      <c r="AU114" t="s">
        <v>213</v>
      </c>
      <c r="AV114" t="s">
        <v>214</v>
      </c>
      <c r="AW114" t="s">
        <v>215</v>
      </c>
      <c r="AX114" t="s">
        <v>216</v>
      </c>
      <c r="AY114" t="s">
        <v>217</v>
      </c>
      <c r="AZ114" t="s">
        <v>218</v>
      </c>
      <c r="BA114" t="s">
        <v>219</v>
      </c>
      <c r="BB114" t="s">
        <v>220</v>
      </c>
      <c r="BC114" t="s">
        <v>221</v>
      </c>
      <c r="BD114" t="s">
        <v>222</v>
      </c>
      <c r="BE114" t="s">
        <v>223</v>
      </c>
      <c r="BF114" t="s">
        <v>224</v>
      </c>
      <c r="BG114" t="s">
        <v>225</v>
      </c>
      <c r="BH114" t="s">
        <v>226</v>
      </c>
      <c r="BI114" t="s">
        <v>227</v>
      </c>
      <c r="BJ114" t="s">
        <v>228</v>
      </c>
      <c r="BK114" t="s">
        <v>229</v>
      </c>
      <c r="BL114" t="s">
        <v>230</v>
      </c>
      <c r="BM114" t="s">
        <v>231</v>
      </c>
    </row>
    <row r="115" spans="1:65">
      <c r="A115" t="s">
        <v>100</v>
      </c>
      <c r="B115" s="16">
        <f>'Receptor definitions'!E63</f>
        <v>7145.98</v>
      </c>
      <c r="C115" s="16">
        <f>'Receptor definitions'!E64</f>
        <v>5064.45</v>
      </c>
      <c r="D115" s="16">
        <f>'Receptor definitions'!E65</f>
        <v>924824</v>
      </c>
      <c r="E115" s="16">
        <f>'Receptor definitions'!E66</f>
        <v>379.06700000000001</v>
      </c>
      <c r="F115" s="16">
        <f>'Receptor definitions'!E67</f>
        <v>8634.7900000000009</v>
      </c>
      <c r="G115" s="16">
        <f>'Receptor definitions'!E68</f>
        <v>2606.2800000000002</v>
      </c>
      <c r="H115" s="16">
        <f>'Receptor definitions'!E69</f>
        <v>1722.57</v>
      </c>
      <c r="I115" s="16">
        <f>'Receptor definitions'!E70</f>
        <v>14659.7</v>
      </c>
      <c r="J115" s="16">
        <f>'Receptor definitions'!E71</f>
        <v>4922.45</v>
      </c>
      <c r="K115" s="16">
        <f>'Receptor definitions'!E72</f>
        <v>58800.800000000003</v>
      </c>
      <c r="L115" s="16">
        <f>'Receptor definitions'!E73</f>
        <v>61520.3</v>
      </c>
      <c r="M115" s="16">
        <f>'Receptor definitions'!E74</f>
        <v>4524.8100000000004</v>
      </c>
      <c r="N115" s="16">
        <f>'Receptor definitions'!E75</f>
        <v>284.60399999999998</v>
      </c>
      <c r="O115" s="16">
        <f>'Receptor definitions'!E76</f>
        <v>20935.599999999999</v>
      </c>
      <c r="P115" s="16">
        <f>'Receptor definitions'!E77</f>
        <v>1108.3</v>
      </c>
      <c r="Q115" s="16">
        <f>'Receptor definitions'!E78</f>
        <v>2815.88</v>
      </c>
      <c r="R115" s="16">
        <f>'Receptor definitions'!E79</f>
        <v>6272.04</v>
      </c>
      <c r="S115" s="16">
        <f>'Receptor definitions'!E80</f>
        <v>20569.7</v>
      </c>
      <c r="T115" s="16">
        <f>'Receptor definitions'!E81</f>
        <v>578.94399999999996</v>
      </c>
      <c r="U115" s="16">
        <f>'Receptor definitions'!E82</f>
        <v>7807.75</v>
      </c>
      <c r="V115" s="16">
        <f>'Receptor definitions'!E83</f>
        <v>93.239000000000004</v>
      </c>
      <c r="W115" s="16">
        <f>'Receptor definitions'!E84</f>
        <v>205.15100000000001</v>
      </c>
      <c r="X115" s="16">
        <f>'Receptor definitions'!E85</f>
        <v>2270.63</v>
      </c>
      <c r="Y115" s="16">
        <f>'Receptor definitions'!E86</f>
        <v>1451.37</v>
      </c>
      <c r="Z115" s="16">
        <f>'Receptor definitions'!E87</f>
        <v>5494.55</v>
      </c>
      <c r="AA115" s="16">
        <f>'Receptor definitions'!E88</f>
        <v>1366.46</v>
      </c>
      <c r="AB115" s="16">
        <f>'Receptor definitions'!E89</f>
        <v>3509.17</v>
      </c>
      <c r="AC115" s="16">
        <f>'Receptor definitions'!E90</f>
        <v>1442.82</v>
      </c>
      <c r="AD115" s="16">
        <f>'Receptor definitions'!E91</f>
        <v>26373.3</v>
      </c>
      <c r="AE115" s="16">
        <f>'Receptor definitions'!E92</f>
        <v>18459.5</v>
      </c>
      <c r="AF115" s="16">
        <f>'Receptor definitions'!E93</f>
        <v>60319.3</v>
      </c>
      <c r="AG115" s="16">
        <f>'Receptor definitions'!E94</f>
        <v>2017.51</v>
      </c>
      <c r="AH115" s="16">
        <f>'Receptor definitions'!E95</f>
        <v>18859.400000000001</v>
      </c>
      <c r="AI115" s="16">
        <f>'Receptor definitions'!E96</f>
        <v>97883.7</v>
      </c>
      <c r="AJ115" s="16">
        <f>'Receptor definitions'!E97</f>
        <v>182696</v>
      </c>
      <c r="AK115" s="16">
        <f>'Receptor definitions'!E98</f>
        <v>216452</v>
      </c>
      <c r="AL115" s="16">
        <f>'Receptor definitions'!E99</f>
        <v>9545.73</v>
      </c>
      <c r="AM115" s="16">
        <f>'Receptor definitions'!E100</f>
        <v>10643.5</v>
      </c>
      <c r="AN115" s="16">
        <f>'Receptor definitions'!E101</f>
        <v>73073.600000000006</v>
      </c>
      <c r="AO115" s="16">
        <f>'Receptor definitions'!E102</f>
        <v>32542.5</v>
      </c>
      <c r="AP115" s="16">
        <f>'Receptor definitions'!E103</f>
        <v>9596.58</v>
      </c>
      <c r="AQ115" s="16">
        <f>'Receptor definitions'!E104</f>
        <v>262706</v>
      </c>
      <c r="AR115" s="16">
        <f>'Receptor definitions'!E105</f>
        <v>41854.800000000003</v>
      </c>
      <c r="AS115" s="16">
        <f>'Receptor definitions'!E106</f>
        <v>1349.52</v>
      </c>
      <c r="AT115" s="16">
        <f>'Receptor definitions'!E107</f>
        <v>5739.08</v>
      </c>
      <c r="AU115" s="16">
        <f>'Receptor definitions'!E108</f>
        <v>52961.4</v>
      </c>
      <c r="AV115" s="16">
        <f>'Receptor definitions'!E109</f>
        <v>4221.55</v>
      </c>
      <c r="AW115" s="16">
        <f>'Receptor definitions'!E110</f>
        <v>7348.5</v>
      </c>
      <c r="AX115" s="16">
        <f>'Receptor definitions'!E111</f>
        <v>1489.93</v>
      </c>
      <c r="AY115" s="16">
        <f>'Receptor definitions'!E112</f>
        <v>10802.6</v>
      </c>
      <c r="AZ115" s="16">
        <f>'Receptor definitions'!E113</f>
        <v>8293.15</v>
      </c>
      <c r="BA115" s="16">
        <f>'Receptor definitions'!E114</f>
        <v>261130</v>
      </c>
      <c r="BB115" s="16">
        <f>'Receptor definitions'!E115</f>
        <v>36992</v>
      </c>
      <c r="BC115" s="16">
        <f>'Receptor definitions'!E116</f>
        <v>2635.26</v>
      </c>
      <c r="BD115" s="16">
        <f>'Receptor definitions'!E117</f>
        <v>1639.9</v>
      </c>
      <c r="BE115" s="16">
        <f>'Receptor definitions'!E118</f>
        <v>545.74599999999998</v>
      </c>
      <c r="BF115" s="16">
        <f>'Receptor definitions'!E119</f>
        <v>84.392600000000002</v>
      </c>
      <c r="BG115" s="16">
        <f>'Receptor definitions'!E120</f>
        <v>25.9618</v>
      </c>
      <c r="BH115" s="16">
        <f>'Receptor definitions'!E121</f>
        <v>12.579000000000001</v>
      </c>
      <c r="BI115" s="16">
        <f>'Receptor definitions'!E122</f>
        <v>925.16499999999996</v>
      </c>
      <c r="BJ115" s="16">
        <f>'Receptor definitions'!E123</f>
        <v>10076.700000000001</v>
      </c>
      <c r="BK115" s="16">
        <f>'Receptor definitions'!E124</f>
        <v>2457.61</v>
      </c>
      <c r="BL115" s="16">
        <f>'Receptor definitions'!E125</f>
        <v>399.24900000000002</v>
      </c>
      <c r="BM115" s="16">
        <f>'Receptor definitions'!E126</f>
        <v>271.27300000000002</v>
      </c>
    </row>
    <row r="122" spans="1:65">
      <c r="L122" t="s">
        <v>103</v>
      </c>
    </row>
    <row r="123" spans="1:65">
      <c r="L123">
        <v>80</v>
      </c>
    </row>
    <row r="124" spans="1:65">
      <c r="L124" t="s">
        <v>102</v>
      </c>
    </row>
    <row r="125" spans="1:65">
      <c r="L125" s="6">
        <f>L123/BA$115*$P$2*$P$3</f>
        <v>306.36081645157583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92FFA-84DA-497B-9827-47083D90582E}">
  <sheetPr codeName="Ark13"/>
  <dimension ref="A1:F68"/>
  <sheetViews>
    <sheetView zoomScale="50" zoomScaleNormal="50" workbookViewId="0"/>
  </sheetViews>
  <sheetFormatPr baseColWidth="10" defaultRowHeight="14.5"/>
  <sheetData>
    <row r="1" spans="1:6">
      <c r="A1" t="s">
        <v>330</v>
      </c>
    </row>
    <row r="2" spans="1:6">
      <c r="A2" t="s">
        <v>331</v>
      </c>
      <c r="E2" t="s">
        <v>340</v>
      </c>
    </row>
    <row r="3" spans="1:6">
      <c r="A3" t="s">
        <v>332</v>
      </c>
    </row>
    <row r="5" spans="1:6">
      <c r="B5">
        <v>1</v>
      </c>
      <c r="C5" s="22" t="s">
        <v>171</v>
      </c>
      <c r="D5" s="22" t="s">
        <v>303</v>
      </c>
      <c r="E5" s="22" t="s">
        <v>234</v>
      </c>
      <c r="F5" s="22">
        <v>924824</v>
      </c>
    </row>
    <row r="6" spans="1:6">
      <c r="B6">
        <v>2</v>
      </c>
      <c r="C6" s="22" t="s">
        <v>209</v>
      </c>
      <c r="D6" s="22" t="s">
        <v>320</v>
      </c>
      <c r="E6" s="22" t="s">
        <v>272</v>
      </c>
      <c r="F6" s="22">
        <v>262706</v>
      </c>
    </row>
    <row r="7" spans="1:6">
      <c r="B7">
        <v>3</v>
      </c>
      <c r="C7" s="22" t="s">
        <v>219</v>
      </c>
      <c r="D7" s="22" t="s">
        <v>321</v>
      </c>
      <c r="E7" s="22" t="s">
        <v>282</v>
      </c>
      <c r="F7" s="22">
        <v>261130</v>
      </c>
    </row>
    <row r="8" spans="1:6">
      <c r="B8">
        <v>4</v>
      </c>
      <c r="C8" s="22" t="s">
        <v>203</v>
      </c>
      <c r="D8" s="22" t="s">
        <v>319</v>
      </c>
      <c r="E8" s="22" t="s">
        <v>266</v>
      </c>
      <c r="F8" s="22">
        <v>216452</v>
      </c>
    </row>
    <row r="9" spans="1:6">
      <c r="B9">
        <v>5</v>
      </c>
      <c r="C9" s="22" t="s">
        <v>202</v>
      </c>
      <c r="D9" s="22" t="s">
        <v>318</v>
      </c>
      <c r="E9" s="22" t="s">
        <v>265</v>
      </c>
      <c r="F9" s="22">
        <v>182696</v>
      </c>
    </row>
    <row r="10" spans="1:6">
      <c r="B10">
        <v>6</v>
      </c>
      <c r="C10" s="22" t="s">
        <v>201</v>
      </c>
      <c r="D10" s="22" t="s">
        <v>318</v>
      </c>
      <c r="E10" s="22" t="s">
        <v>264</v>
      </c>
      <c r="F10" s="22">
        <v>97883.7</v>
      </c>
    </row>
    <row r="11" spans="1:6">
      <c r="B11">
        <v>7</v>
      </c>
      <c r="C11" s="22" t="s">
        <v>206</v>
      </c>
      <c r="D11" s="22" t="s">
        <v>312</v>
      </c>
      <c r="E11" s="22" t="s">
        <v>269</v>
      </c>
      <c r="F11" s="22">
        <v>73073.600000000006</v>
      </c>
    </row>
    <row r="12" spans="1:6">
      <c r="B12">
        <v>8</v>
      </c>
      <c r="C12" s="22" t="s">
        <v>179</v>
      </c>
      <c r="D12" s="22" t="s">
        <v>309</v>
      </c>
      <c r="E12" s="22" t="s">
        <v>242</v>
      </c>
      <c r="F12" s="22">
        <v>61520.3</v>
      </c>
    </row>
    <row r="13" spans="1:6">
      <c r="B13">
        <v>9</v>
      </c>
      <c r="C13" s="22" t="s">
        <v>198</v>
      </c>
      <c r="D13" s="22" t="s">
        <v>317</v>
      </c>
      <c r="E13" s="22" t="s">
        <v>261</v>
      </c>
      <c r="F13" s="22">
        <v>60319.3</v>
      </c>
    </row>
    <row r="14" spans="1:6">
      <c r="B14">
        <v>10</v>
      </c>
      <c r="C14" s="22" t="s">
        <v>178</v>
      </c>
      <c r="D14" s="22" t="s">
        <v>308</v>
      </c>
      <c r="E14" s="22" t="s">
        <v>241</v>
      </c>
      <c r="F14" s="22">
        <v>58800.800000000003</v>
      </c>
    </row>
    <row r="15" spans="1:6">
      <c r="B15">
        <v>11</v>
      </c>
      <c r="C15" s="22" t="s">
        <v>213</v>
      </c>
      <c r="D15" s="22" t="s">
        <v>312</v>
      </c>
      <c r="E15" s="22" t="s">
        <v>276</v>
      </c>
      <c r="F15" s="22">
        <v>52961.4</v>
      </c>
    </row>
    <row r="16" spans="1:6">
      <c r="B16">
        <v>12</v>
      </c>
      <c r="C16" s="22" t="s">
        <v>210</v>
      </c>
      <c r="D16" s="22" t="s">
        <v>302</v>
      </c>
      <c r="E16" s="22" t="s">
        <v>273</v>
      </c>
      <c r="F16" s="22">
        <v>41854.800000000003</v>
      </c>
    </row>
    <row r="17" spans="2:6">
      <c r="B17">
        <v>13</v>
      </c>
      <c r="C17" s="22" t="s">
        <v>220</v>
      </c>
      <c r="D17" s="22" t="s">
        <v>321</v>
      </c>
      <c r="E17" s="22" t="s">
        <v>283</v>
      </c>
      <c r="F17" s="22">
        <v>36992</v>
      </c>
    </row>
    <row r="18" spans="2:6">
      <c r="B18">
        <v>14</v>
      </c>
      <c r="C18" s="22" t="s">
        <v>207</v>
      </c>
      <c r="D18" s="22" t="s">
        <v>315</v>
      </c>
      <c r="E18" s="22" t="s">
        <v>270</v>
      </c>
      <c r="F18" s="22">
        <v>32542.5</v>
      </c>
    </row>
    <row r="19" spans="2:6">
      <c r="B19">
        <v>15</v>
      </c>
      <c r="C19" s="22" t="s">
        <v>197</v>
      </c>
      <c r="D19" s="22" t="s">
        <v>315</v>
      </c>
      <c r="E19" s="22" t="s">
        <v>260</v>
      </c>
      <c r="F19" s="22">
        <v>26373.3</v>
      </c>
    </row>
    <row r="20" spans="2:6">
      <c r="B20">
        <v>16</v>
      </c>
      <c r="C20" s="22" t="s">
        <v>182</v>
      </c>
      <c r="D20" s="22" t="s">
        <v>311</v>
      </c>
      <c r="E20" s="22" t="s">
        <v>245</v>
      </c>
      <c r="F20" s="22">
        <v>20935.599999999999</v>
      </c>
    </row>
    <row r="21" spans="2:6">
      <c r="B21">
        <v>17</v>
      </c>
      <c r="C21" s="22" t="s">
        <v>186</v>
      </c>
      <c r="D21" s="22" t="s">
        <v>302</v>
      </c>
      <c r="E21" s="22" t="s">
        <v>249</v>
      </c>
      <c r="F21" s="22">
        <v>20569.7</v>
      </c>
    </row>
    <row r="22" spans="2:6">
      <c r="B22">
        <v>18</v>
      </c>
      <c r="C22" s="22" t="s">
        <v>200</v>
      </c>
      <c r="D22" s="22" t="s">
        <v>318</v>
      </c>
      <c r="E22" s="22" t="s">
        <v>263</v>
      </c>
      <c r="F22" s="22">
        <v>18859.400000000001</v>
      </c>
    </row>
    <row r="23" spans="2:6">
      <c r="B23">
        <v>19</v>
      </c>
      <c r="C23" s="22" t="s">
        <v>327</v>
      </c>
      <c r="D23" s="22" t="s">
        <v>316</v>
      </c>
      <c r="E23" s="22" t="s">
        <v>329</v>
      </c>
      <c r="F23" s="22">
        <v>18459.5</v>
      </c>
    </row>
    <row r="24" spans="2:6">
      <c r="B24">
        <v>20</v>
      </c>
      <c r="C24" s="22" t="s">
        <v>176</v>
      </c>
      <c r="D24" s="22" t="s">
        <v>306</v>
      </c>
      <c r="E24" s="22" t="s">
        <v>239</v>
      </c>
      <c r="F24" s="22">
        <v>14659.7</v>
      </c>
    </row>
    <row r="25" spans="2:6">
      <c r="B25">
        <v>21</v>
      </c>
      <c r="C25" s="22" t="s">
        <v>217</v>
      </c>
      <c r="D25" s="22" t="s">
        <v>311</v>
      </c>
      <c r="E25" s="22" t="s">
        <v>280</v>
      </c>
      <c r="F25" s="22">
        <v>10802.6</v>
      </c>
    </row>
    <row r="26" spans="2:6">
      <c r="B26">
        <v>22</v>
      </c>
      <c r="C26" s="22" t="s">
        <v>205</v>
      </c>
      <c r="D26" s="22" t="s">
        <v>312</v>
      </c>
      <c r="E26" s="22" t="s">
        <v>268</v>
      </c>
      <c r="F26" s="22">
        <v>10643.5</v>
      </c>
    </row>
    <row r="27" spans="2:6">
      <c r="B27">
        <v>23</v>
      </c>
      <c r="C27" s="22" t="s">
        <v>228</v>
      </c>
      <c r="D27" s="22" t="s">
        <v>321</v>
      </c>
      <c r="E27" s="22" t="s">
        <v>291</v>
      </c>
      <c r="F27" s="22">
        <v>10076.700000000001</v>
      </c>
    </row>
    <row r="28" spans="2:6">
      <c r="B28">
        <v>24</v>
      </c>
      <c r="C28" s="25" t="s">
        <v>208</v>
      </c>
      <c r="D28" s="25" t="s">
        <v>307</v>
      </c>
      <c r="E28" s="25" t="s">
        <v>271</v>
      </c>
      <c r="F28" s="26">
        <v>9596.58</v>
      </c>
    </row>
    <row r="29" spans="2:6">
      <c r="B29">
        <v>25</v>
      </c>
      <c r="C29" s="25" t="s">
        <v>204</v>
      </c>
      <c r="D29" s="25" t="s">
        <v>304</v>
      </c>
      <c r="E29" s="25" t="s">
        <v>267</v>
      </c>
      <c r="F29" s="26">
        <v>9545.73</v>
      </c>
    </row>
    <row r="30" spans="2:6">
      <c r="B30">
        <v>26</v>
      </c>
      <c r="C30" s="25" t="s">
        <v>173</v>
      </c>
      <c r="D30" s="25" t="s">
        <v>305</v>
      </c>
      <c r="E30" s="25" t="s">
        <v>236</v>
      </c>
      <c r="F30" s="26">
        <v>8634.7900000000009</v>
      </c>
    </row>
    <row r="31" spans="2:6">
      <c r="B31">
        <v>27</v>
      </c>
      <c r="C31" s="25" t="s">
        <v>218</v>
      </c>
      <c r="D31" s="25" t="s">
        <v>321</v>
      </c>
      <c r="E31" s="25" t="s">
        <v>281</v>
      </c>
      <c r="F31" s="26">
        <v>8293.15</v>
      </c>
    </row>
    <row r="32" spans="2:6">
      <c r="B32">
        <v>28</v>
      </c>
      <c r="C32" s="25" t="s">
        <v>188</v>
      </c>
      <c r="D32" s="25" t="s">
        <v>310</v>
      </c>
      <c r="E32" s="25" t="s">
        <v>251</v>
      </c>
      <c r="F32" s="26">
        <v>7807.75</v>
      </c>
    </row>
    <row r="33" spans="2:6">
      <c r="B33">
        <v>29</v>
      </c>
      <c r="C33" s="25" t="s">
        <v>215</v>
      </c>
      <c r="D33" s="25" t="s">
        <v>318</v>
      </c>
      <c r="E33" s="25" t="s">
        <v>278</v>
      </c>
      <c r="F33" s="26">
        <v>7348.5</v>
      </c>
    </row>
    <row r="34" spans="2:6">
      <c r="B34">
        <v>30</v>
      </c>
      <c r="C34" s="25" t="s">
        <v>169</v>
      </c>
      <c r="D34" s="25" t="s">
        <v>302</v>
      </c>
      <c r="E34" s="25" t="s">
        <v>232</v>
      </c>
      <c r="F34" s="26">
        <v>7145.98</v>
      </c>
    </row>
    <row r="35" spans="2:6">
      <c r="B35">
        <v>31</v>
      </c>
      <c r="C35" s="25" t="s">
        <v>185</v>
      </c>
      <c r="D35" s="25" t="s">
        <v>312</v>
      </c>
      <c r="E35" s="25" t="s">
        <v>248</v>
      </c>
      <c r="F35" s="26">
        <v>6272.04</v>
      </c>
    </row>
    <row r="36" spans="2:6">
      <c r="B36">
        <v>32</v>
      </c>
      <c r="C36" s="25" t="s">
        <v>212</v>
      </c>
      <c r="D36" s="25" t="s">
        <v>307</v>
      </c>
      <c r="E36" s="25" t="s">
        <v>275</v>
      </c>
      <c r="F36" s="26">
        <v>5739.08</v>
      </c>
    </row>
    <row r="37" spans="2:6">
      <c r="B37">
        <v>33</v>
      </c>
      <c r="C37" s="25" t="s">
        <v>193</v>
      </c>
      <c r="D37" s="25" t="s">
        <v>312</v>
      </c>
      <c r="E37" s="25" t="s">
        <v>256</v>
      </c>
      <c r="F37" s="26">
        <v>5494.55</v>
      </c>
    </row>
    <row r="38" spans="2:6">
      <c r="B38">
        <v>34</v>
      </c>
      <c r="C38" s="25" t="s">
        <v>170</v>
      </c>
      <c r="D38" s="25" t="s">
        <v>302</v>
      </c>
      <c r="E38" s="25" t="s">
        <v>233</v>
      </c>
      <c r="F38" s="26">
        <v>5064.45</v>
      </c>
    </row>
    <row r="39" spans="2:6">
      <c r="B39">
        <v>35</v>
      </c>
      <c r="C39" s="25" t="s">
        <v>177</v>
      </c>
      <c r="D39" s="25" t="s">
        <v>307</v>
      </c>
      <c r="E39" s="25" t="s">
        <v>240</v>
      </c>
      <c r="F39" s="26">
        <v>4922.45</v>
      </c>
    </row>
    <row r="40" spans="2:6">
      <c r="B40">
        <v>36</v>
      </c>
      <c r="C40" s="25" t="s">
        <v>180</v>
      </c>
      <c r="D40" s="25" t="s">
        <v>310</v>
      </c>
      <c r="E40" s="25" t="s">
        <v>243</v>
      </c>
      <c r="F40" s="26">
        <v>4524.8100000000004</v>
      </c>
    </row>
    <row r="41" spans="2:6">
      <c r="B41">
        <v>37</v>
      </c>
      <c r="C41" s="25" t="s">
        <v>214</v>
      </c>
      <c r="D41" s="25" t="s">
        <v>318</v>
      </c>
      <c r="E41" s="25" t="s">
        <v>277</v>
      </c>
      <c r="F41" s="26">
        <v>4221.55</v>
      </c>
    </row>
    <row r="42" spans="2:6">
      <c r="B42">
        <v>38</v>
      </c>
      <c r="C42" s="25" t="s">
        <v>195</v>
      </c>
      <c r="D42" s="25" t="s">
        <v>312</v>
      </c>
      <c r="E42" s="25" t="s">
        <v>258</v>
      </c>
      <c r="F42" s="26">
        <v>3509.17</v>
      </c>
    </row>
    <row r="43" spans="2:6">
      <c r="B43">
        <v>39</v>
      </c>
      <c r="C43" s="25" t="s">
        <v>184</v>
      </c>
      <c r="D43" s="25" t="s">
        <v>311</v>
      </c>
      <c r="E43" s="25" t="s">
        <v>247</v>
      </c>
      <c r="F43" s="26">
        <v>2815.88</v>
      </c>
    </row>
    <row r="44" spans="2:6">
      <c r="B44">
        <v>40</v>
      </c>
      <c r="C44" s="25" t="s">
        <v>221</v>
      </c>
      <c r="D44" s="25" t="s">
        <v>321</v>
      </c>
      <c r="E44" s="25" t="s">
        <v>284</v>
      </c>
      <c r="F44" s="26">
        <v>2635.26</v>
      </c>
    </row>
    <row r="45" spans="2:6">
      <c r="B45">
        <v>41</v>
      </c>
      <c r="C45" t="s">
        <v>174</v>
      </c>
      <c r="D45" t="s">
        <v>305</v>
      </c>
      <c r="E45" t="s">
        <v>237</v>
      </c>
      <c r="F45" s="16">
        <v>2606.2800000000002</v>
      </c>
    </row>
    <row r="46" spans="2:6">
      <c r="B46">
        <v>42</v>
      </c>
      <c r="C46" t="s">
        <v>229</v>
      </c>
      <c r="D46" t="s">
        <v>321</v>
      </c>
      <c r="E46" t="s">
        <v>292</v>
      </c>
      <c r="F46" s="16">
        <v>2457.61</v>
      </c>
    </row>
    <row r="47" spans="2:6">
      <c r="B47">
        <v>43</v>
      </c>
      <c r="C47" t="s">
        <v>191</v>
      </c>
      <c r="D47" t="s">
        <v>314</v>
      </c>
      <c r="E47" t="s">
        <v>254</v>
      </c>
      <c r="F47" s="16">
        <v>2270.63</v>
      </c>
    </row>
    <row r="48" spans="2:6">
      <c r="B48">
        <v>44</v>
      </c>
      <c r="C48" t="s">
        <v>199</v>
      </c>
      <c r="D48" t="s">
        <v>318</v>
      </c>
      <c r="E48" t="s">
        <v>262</v>
      </c>
      <c r="F48" s="16">
        <v>2017.51</v>
      </c>
    </row>
    <row r="49" spans="2:6">
      <c r="B49">
        <v>45</v>
      </c>
      <c r="C49" t="s">
        <v>175</v>
      </c>
      <c r="D49" t="s">
        <v>305</v>
      </c>
      <c r="E49" t="s">
        <v>238</v>
      </c>
      <c r="F49" s="16">
        <v>1722.57</v>
      </c>
    </row>
    <row r="50" spans="2:6">
      <c r="B50">
        <v>46</v>
      </c>
      <c r="C50" t="s">
        <v>222</v>
      </c>
      <c r="D50" t="s">
        <v>321</v>
      </c>
      <c r="E50" t="s">
        <v>285</v>
      </c>
      <c r="F50" s="16">
        <v>1639.9</v>
      </c>
    </row>
    <row r="51" spans="2:6">
      <c r="B51">
        <v>47</v>
      </c>
      <c r="C51" t="s">
        <v>216</v>
      </c>
      <c r="D51" t="s">
        <v>311</v>
      </c>
      <c r="E51" t="s">
        <v>279</v>
      </c>
      <c r="F51" s="16">
        <v>1489.93</v>
      </c>
    </row>
    <row r="52" spans="2:6">
      <c r="B52">
        <v>48</v>
      </c>
      <c r="C52" t="s">
        <v>192</v>
      </c>
      <c r="D52" t="s">
        <v>310</v>
      </c>
      <c r="E52" t="s">
        <v>255</v>
      </c>
      <c r="F52" s="16">
        <v>1451.37</v>
      </c>
    </row>
    <row r="53" spans="2:6">
      <c r="B53">
        <v>49</v>
      </c>
      <c r="C53" t="s">
        <v>196</v>
      </c>
      <c r="D53" t="s">
        <v>312</v>
      </c>
      <c r="E53" t="s">
        <v>259</v>
      </c>
      <c r="F53" s="16">
        <v>1442.82</v>
      </c>
    </row>
    <row r="54" spans="2:6">
      <c r="B54">
        <v>50</v>
      </c>
      <c r="C54" t="s">
        <v>194</v>
      </c>
      <c r="D54" t="s">
        <v>312</v>
      </c>
      <c r="E54" t="s">
        <v>257</v>
      </c>
      <c r="F54" s="16">
        <v>1366.46</v>
      </c>
    </row>
    <row r="55" spans="2:6">
      <c r="B55">
        <v>51</v>
      </c>
      <c r="C55" t="s">
        <v>211</v>
      </c>
      <c r="D55" t="s">
        <v>312</v>
      </c>
      <c r="E55" t="s">
        <v>274</v>
      </c>
      <c r="F55" s="16">
        <v>1349.52</v>
      </c>
    </row>
    <row r="56" spans="2:6">
      <c r="B56">
        <v>52</v>
      </c>
      <c r="C56" t="s">
        <v>183</v>
      </c>
      <c r="D56" t="s">
        <v>311</v>
      </c>
      <c r="E56" t="s">
        <v>246</v>
      </c>
      <c r="F56" s="16">
        <v>1108.3</v>
      </c>
    </row>
    <row r="57" spans="2:6">
      <c r="B57">
        <v>53</v>
      </c>
      <c r="C57" t="s">
        <v>227</v>
      </c>
      <c r="D57" t="s">
        <v>321</v>
      </c>
      <c r="E57" t="s">
        <v>290</v>
      </c>
      <c r="F57" s="16">
        <v>925.16499999999996</v>
      </c>
    </row>
    <row r="58" spans="2:6">
      <c r="B58">
        <v>54</v>
      </c>
      <c r="C58" t="s">
        <v>187</v>
      </c>
      <c r="D58" t="s">
        <v>313</v>
      </c>
      <c r="E58" t="s">
        <v>250</v>
      </c>
      <c r="F58" s="16">
        <v>578.94399999999996</v>
      </c>
    </row>
    <row r="59" spans="2:6">
      <c r="B59">
        <v>55</v>
      </c>
      <c r="C59" t="s">
        <v>223</v>
      </c>
      <c r="D59" t="s">
        <v>321</v>
      </c>
      <c r="E59" t="s">
        <v>286</v>
      </c>
      <c r="F59" s="16">
        <v>545.74599999999998</v>
      </c>
    </row>
    <row r="60" spans="2:6">
      <c r="B60">
        <v>56</v>
      </c>
      <c r="C60" t="s">
        <v>230</v>
      </c>
      <c r="D60" t="s">
        <v>321</v>
      </c>
      <c r="E60" t="s">
        <v>293</v>
      </c>
      <c r="F60" s="16">
        <v>399.24900000000002</v>
      </c>
    </row>
    <row r="61" spans="2:6">
      <c r="B61">
        <v>57</v>
      </c>
      <c r="C61" t="s">
        <v>172</v>
      </c>
      <c r="D61" t="s">
        <v>304</v>
      </c>
      <c r="E61" t="s">
        <v>235</v>
      </c>
      <c r="F61" s="16">
        <v>379.06700000000001</v>
      </c>
    </row>
    <row r="62" spans="2:6">
      <c r="B62">
        <v>58</v>
      </c>
      <c r="C62" t="s">
        <v>181</v>
      </c>
      <c r="D62" t="s">
        <v>311</v>
      </c>
      <c r="E62" t="s">
        <v>244</v>
      </c>
      <c r="F62" s="16">
        <v>284.60399999999998</v>
      </c>
    </row>
    <row r="63" spans="2:6">
      <c r="B63">
        <v>59</v>
      </c>
      <c r="C63" t="s">
        <v>231</v>
      </c>
      <c r="D63" t="s">
        <v>321</v>
      </c>
      <c r="E63" t="s">
        <v>294</v>
      </c>
      <c r="F63" s="16">
        <v>271.27300000000002</v>
      </c>
    </row>
    <row r="64" spans="2:6">
      <c r="B64">
        <v>60</v>
      </c>
      <c r="C64" t="s">
        <v>190</v>
      </c>
      <c r="D64" t="s">
        <v>314</v>
      </c>
      <c r="E64" t="s">
        <v>253</v>
      </c>
      <c r="F64" s="16">
        <v>205.15100000000001</v>
      </c>
    </row>
    <row r="65" spans="2:6">
      <c r="B65">
        <v>61</v>
      </c>
      <c r="C65" t="s">
        <v>189</v>
      </c>
      <c r="D65" t="s">
        <v>314</v>
      </c>
      <c r="E65" t="s">
        <v>252</v>
      </c>
      <c r="F65" s="16">
        <v>93.239000000000004</v>
      </c>
    </row>
    <row r="66" spans="2:6">
      <c r="B66">
        <v>62</v>
      </c>
      <c r="C66" t="s">
        <v>224</v>
      </c>
      <c r="D66" t="s">
        <v>321</v>
      </c>
      <c r="E66" t="s">
        <v>287</v>
      </c>
      <c r="F66" s="16">
        <v>84.392600000000002</v>
      </c>
    </row>
    <row r="67" spans="2:6">
      <c r="B67">
        <v>63</v>
      </c>
      <c r="C67" t="s">
        <v>225</v>
      </c>
      <c r="D67" t="s">
        <v>321</v>
      </c>
      <c r="E67" t="s">
        <v>288</v>
      </c>
      <c r="F67" s="16">
        <v>25.9618</v>
      </c>
    </row>
    <row r="68" spans="2:6">
      <c r="B68">
        <v>64</v>
      </c>
      <c r="C68" t="s">
        <v>226</v>
      </c>
      <c r="D68" t="s">
        <v>321</v>
      </c>
      <c r="E68" t="s">
        <v>289</v>
      </c>
      <c r="F68" s="16">
        <v>12.579000000000001</v>
      </c>
    </row>
  </sheetData>
  <sortState xmlns:xlrd2="http://schemas.microsoft.com/office/spreadsheetml/2017/richdata2" ref="C5:F68">
    <sortCondition descending="1" ref="F5:F6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F126"/>
  <sheetViews>
    <sheetView zoomScale="50" zoomScaleNormal="50" workbookViewId="0"/>
  </sheetViews>
  <sheetFormatPr baseColWidth="10" defaultRowHeight="14.5"/>
  <cols>
    <col min="1" max="1" width="15.90625" customWidth="1"/>
    <col min="2" max="2" width="15.36328125" customWidth="1"/>
    <col min="3" max="3" width="22.6328125" customWidth="1"/>
    <col min="4" max="4" width="51.36328125" bestFit="1" customWidth="1"/>
  </cols>
  <sheetData>
    <row r="1" spans="1:5">
      <c r="A1" s="2" t="s">
        <v>333</v>
      </c>
    </row>
    <row r="2" spans="1:5">
      <c r="A2" s="2"/>
    </row>
    <row r="4" spans="1:5">
      <c r="B4" s="2" t="s">
        <v>296</v>
      </c>
      <c r="C4" s="2" t="s">
        <v>96</v>
      </c>
      <c r="D4" s="2" t="s">
        <v>295</v>
      </c>
      <c r="E4" s="2" t="s">
        <v>138</v>
      </c>
    </row>
    <row r="6" spans="1:5">
      <c r="A6" t="s">
        <v>298</v>
      </c>
      <c r="B6" t="s">
        <v>66</v>
      </c>
      <c r="C6" t="s">
        <v>95</v>
      </c>
      <c r="D6" t="s">
        <v>95</v>
      </c>
      <c r="E6" s="16">
        <v>4311746.9082237696</v>
      </c>
    </row>
    <row r="7" spans="1:5">
      <c r="B7" t="s">
        <v>67</v>
      </c>
      <c r="C7" t="s">
        <v>95</v>
      </c>
      <c r="D7" t="s">
        <v>95</v>
      </c>
      <c r="E7" s="16">
        <v>748583.15292217396</v>
      </c>
    </row>
    <row r="8" spans="1:5">
      <c r="B8" t="s">
        <v>68</v>
      </c>
      <c r="C8" t="s">
        <v>95</v>
      </c>
      <c r="D8" t="s">
        <v>95</v>
      </c>
      <c r="E8" s="16">
        <v>381860.41223136801</v>
      </c>
    </row>
    <row r="9" spans="1:5">
      <c r="B9" t="s">
        <v>69</v>
      </c>
      <c r="C9" t="s">
        <v>95</v>
      </c>
      <c r="D9" t="s">
        <v>95</v>
      </c>
      <c r="E9" s="16">
        <v>538119.305274582</v>
      </c>
    </row>
    <row r="10" spans="1:5">
      <c r="B10" t="s">
        <v>70</v>
      </c>
      <c r="C10" t="s">
        <v>95</v>
      </c>
      <c r="D10" t="s">
        <v>95</v>
      </c>
      <c r="E10" s="16">
        <v>4080366.42300583</v>
      </c>
    </row>
    <row r="12" spans="1:5">
      <c r="A12" t="s">
        <v>299</v>
      </c>
      <c r="B12" t="s">
        <v>71</v>
      </c>
      <c r="C12" t="s">
        <v>1</v>
      </c>
      <c r="D12" t="s">
        <v>2</v>
      </c>
      <c r="E12" s="16">
        <v>487909.66536895803</v>
      </c>
    </row>
    <row r="13" spans="1:5">
      <c r="B13" t="s">
        <v>72</v>
      </c>
      <c r="C13" t="s">
        <v>4</v>
      </c>
      <c r="D13" t="s">
        <v>5</v>
      </c>
      <c r="E13" s="16">
        <v>262572.393091698</v>
      </c>
    </row>
    <row r="14" spans="1:5">
      <c r="B14" t="s">
        <v>73</v>
      </c>
      <c r="C14" t="s">
        <v>7</v>
      </c>
      <c r="D14" t="s">
        <v>8</v>
      </c>
      <c r="E14" s="16">
        <v>750705.22858615895</v>
      </c>
    </row>
    <row r="15" spans="1:5">
      <c r="B15" t="s">
        <v>74</v>
      </c>
      <c r="C15" t="s">
        <v>1</v>
      </c>
      <c r="D15" t="s">
        <v>10</v>
      </c>
      <c r="E15" s="16">
        <v>269183.68383308401</v>
      </c>
    </row>
    <row r="16" spans="1:5">
      <c r="B16" t="s">
        <v>75</v>
      </c>
      <c r="C16" t="s">
        <v>60</v>
      </c>
      <c r="D16" t="s">
        <v>12</v>
      </c>
      <c r="E16" s="16">
        <v>2856.6281570434599</v>
      </c>
    </row>
    <row r="17" spans="2:5">
      <c r="B17" t="s">
        <v>76</v>
      </c>
      <c r="C17" t="s">
        <v>59</v>
      </c>
      <c r="D17" t="s">
        <v>14</v>
      </c>
      <c r="E17" s="16">
        <v>7894.6788500595103</v>
      </c>
    </row>
    <row r="18" spans="2:5">
      <c r="B18" t="s">
        <v>77</v>
      </c>
      <c r="C18" t="s">
        <v>16</v>
      </c>
      <c r="D18" t="s">
        <v>17</v>
      </c>
      <c r="E18" s="16">
        <v>425135.397600097</v>
      </c>
    </row>
    <row r="19" spans="2:5">
      <c r="B19" t="s">
        <v>78</v>
      </c>
      <c r="C19" t="s">
        <v>19</v>
      </c>
      <c r="D19" t="s">
        <v>20</v>
      </c>
      <c r="E19" s="16">
        <v>6504.4339264679002</v>
      </c>
    </row>
    <row r="20" spans="2:5">
      <c r="B20" t="s">
        <v>79</v>
      </c>
      <c r="C20" t="s">
        <v>19</v>
      </c>
      <c r="D20" t="s">
        <v>22</v>
      </c>
      <c r="E20" s="16">
        <v>2283.6646430969199</v>
      </c>
    </row>
    <row r="21" spans="2:5">
      <c r="B21" t="s">
        <v>80</v>
      </c>
      <c r="C21" t="s">
        <v>61</v>
      </c>
      <c r="D21" t="s">
        <v>24</v>
      </c>
      <c r="E21" s="16">
        <v>1263.8225536346399</v>
      </c>
    </row>
    <row r="22" spans="2:5">
      <c r="B22" t="s">
        <v>81</v>
      </c>
      <c r="C22" t="s">
        <v>62</v>
      </c>
      <c r="D22" t="s">
        <v>26</v>
      </c>
      <c r="E22" s="16">
        <v>45105.494110107502</v>
      </c>
    </row>
    <row r="23" spans="2:5">
      <c r="B23" t="s">
        <v>82</v>
      </c>
      <c r="C23" t="s">
        <v>28</v>
      </c>
      <c r="D23" t="s">
        <v>29</v>
      </c>
      <c r="E23" s="16">
        <v>13424.472168350199</v>
      </c>
    </row>
    <row r="24" spans="2:5">
      <c r="B24" t="s">
        <v>83</v>
      </c>
      <c r="C24" t="s">
        <v>63</v>
      </c>
      <c r="D24" t="s">
        <v>31</v>
      </c>
      <c r="E24" s="16">
        <v>141.48584327697799</v>
      </c>
    </row>
    <row r="25" spans="2:5">
      <c r="B25" t="s">
        <v>84</v>
      </c>
      <c r="C25" t="s">
        <v>33</v>
      </c>
      <c r="D25" t="s">
        <v>34</v>
      </c>
      <c r="E25" s="16">
        <v>3469.7671242523202</v>
      </c>
    </row>
    <row r="26" spans="2:5">
      <c r="B26" t="s">
        <v>85</v>
      </c>
      <c r="C26" t="s">
        <v>36</v>
      </c>
      <c r="D26" t="s">
        <v>37</v>
      </c>
      <c r="E26" s="16">
        <v>62042.924660568198</v>
      </c>
    </row>
    <row r="27" spans="2:5">
      <c r="B27" t="s">
        <v>86</v>
      </c>
      <c r="C27" t="s">
        <v>39</v>
      </c>
      <c r="D27" t="s">
        <v>40</v>
      </c>
      <c r="E27" s="16">
        <v>40658.234527587898</v>
      </c>
    </row>
    <row r="28" spans="2:5">
      <c r="B28" t="s">
        <v>87</v>
      </c>
      <c r="C28" t="s">
        <v>4</v>
      </c>
      <c r="D28" t="s">
        <v>42</v>
      </c>
      <c r="E28" s="16">
        <v>74637.551983032201</v>
      </c>
    </row>
    <row r="29" spans="2:5">
      <c r="B29" t="s">
        <v>88</v>
      </c>
      <c r="C29" t="s">
        <v>44</v>
      </c>
      <c r="D29" t="s">
        <v>45</v>
      </c>
      <c r="E29" s="16">
        <v>255779.58482139601</v>
      </c>
    </row>
    <row r="30" spans="2:5">
      <c r="B30" t="s">
        <v>89</v>
      </c>
      <c r="C30" t="s">
        <v>4</v>
      </c>
      <c r="D30" t="s">
        <v>47</v>
      </c>
      <c r="E30" s="16">
        <v>634584.88578449201</v>
      </c>
    </row>
    <row r="31" spans="2:5">
      <c r="B31" t="s">
        <v>90</v>
      </c>
      <c r="C31" t="s">
        <v>19</v>
      </c>
      <c r="D31" t="s">
        <v>49</v>
      </c>
      <c r="E31" s="16">
        <v>728809.37958496099</v>
      </c>
    </row>
    <row r="32" spans="2:5">
      <c r="B32" t="s">
        <v>91</v>
      </c>
      <c r="C32" t="s">
        <v>51</v>
      </c>
      <c r="D32" t="s">
        <v>97</v>
      </c>
      <c r="E32" s="16">
        <v>700964.21856408997</v>
      </c>
    </row>
    <row r="33" spans="1:6">
      <c r="B33" t="s">
        <v>92</v>
      </c>
      <c r="C33" t="s">
        <v>51</v>
      </c>
      <c r="D33" t="s">
        <v>53</v>
      </c>
      <c r="E33" s="16">
        <v>926078.64559291699</v>
      </c>
    </row>
    <row r="34" spans="1:6">
      <c r="B34" t="s">
        <v>93</v>
      </c>
      <c r="C34" t="s">
        <v>51</v>
      </c>
      <c r="D34" t="s">
        <v>55</v>
      </c>
      <c r="E34" s="16">
        <v>289544.66189029702</v>
      </c>
    </row>
    <row r="35" spans="1:6">
      <c r="B35" t="s">
        <v>94</v>
      </c>
      <c r="C35" t="s">
        <v>57</v>
      </c>
      <c r="D35" t="s">
        <v>58</v>
      </c>
      <c r="E35" s="16">
        <v>298494.40883689898</v>
      </c>
    </row>
    <row r="36" spans="1:6">
      <c r="E36" s="16"/>
    </row>
    <row r="37" spans="1:6">
      <c r="A37" t="s">
        <v>297</v>
      </c>
      <c r="B37" t="s">
        <v>111</v>
      </c>
      <c r="C37" s="14" t="s">
        <v>4</v>
      </c>
      <c r="D37" s="15" t="s">
        <v>5</v>
      </c>
      <c r="E37" s="16">
        <v>200166.11043384601</v>
      </c>
      <c r="F37" t="s">
        <v>139</v>
      </c>
    </row>
    <row r="38" spans="1:6">
      <c r="B38" t="s">
        <v>112</v>
      </c>
      <c r="C38" s="14" t="s">
        <v>4</v>
      </c>
      <c r="D38" s="15" t="s">
        <v>5</v>
      </c>
      <c r="E38" s="16">
        <v>10349.5980237198</v>
      </c>
      <c r="F38" t="s">
        <v>140</v>
      </c>
    </row>
    <row r="39" spans="1:6">
      <c r="B39" t="s">
        <v>113</v>
      </c>
      <c r="C39" s="14" t="s">
        <v>4</v>
      </c>
      <c r="D39" s="15" t="s">
        <v>5</v>
      </c>
      <c r="E39" s="16">
        <v>52056.684634132398</v>
      </c>
      <c r="F39" t="s">
        <v>141</v>
      </c>
    </row>
    <row r="40" spans="1:6">
      <c r="B40" t="s">
        <v>114</v>
      </c>
      <c r="C40" s="14" t="s">
        <v>7</v>
      </c>
      <c r="D40" s="15" t="s">
        <v>8</v>
      </c>
      <c r="E40" s="16">
        <v>601406.91179698997</v>
      </c>
      <c r="F40" t="s">
        <v>139</v>
      </c>
    </row>
    <row r="41" spans="1:6">
      <c r="B41" t="s">
        <v>115</v>
      </c>
      <c r="C41" s="14" t="s">
        <v>7</v>
      </c>
      <c r="D41" s="15" t="s">
        <v>8</v>
      </c>
      <c r="E41" s="16">
        <v>149298.31678916901</v>
      </c>
      <c r="F41" t="s">
        <v>141</v>
      </c>
    </row>
    <row r="42" spans="1:6">
      <c r="B42" t="s">
        <v>116</v>
      </c>
      <c r="C42" s="14" t="s">
        <v>1</v>
      </c>
      <c r="D42" s="15" t="s">
        <v>10</v>
      </c>
      <c r="E42" s="16">
        <v>132789.882461548</v>
      </c>
      <c r="F42" t="s">
        <v>142</v>
      </c>
    </row>
    <row r="43" spans="1:6">
      <c r="B43" t="s">
        <v>117</v>
      </c>
      <c r="C43" s="14" t="s">
        <v>1</v>
      </c>
      <c r="D43" s="15" t="s">
        <v>10</v>
      </c>
      <c r="E43" s="16">
        <v>136393.80137153601</v>
      </c>
      <c r="F43" t="s">
        <v>141</v>
      </c>
    </row>
    <row r="44" spans="1:6">
      <c r="B44" t="s">
        <v>118</v>
      </c>
      <c r="C44" s="14" t="s">
        <v>137</v>
      </c>
      <c r="D44" s="15" t="s">
        <v>14</v>
      </c>
      <c r="E44" s="16">
        <v>3628.4127681732198</v>
      </c>
      <c r="F44" t="s">
        <v>139</v>
      </c>
    </row>
    <row r="45" spans="1:6">
      <c r="B45" t="s">
        <v>119</v>
      </c>
      <c r="C45" s="14" t="s">
        <v>137</v>
      </c>
      <c r="D45" s="15" t="s">
        <v>14</v>
      </c>
      <c r="E45" s="16">
        <v>74.012359085083006</v>
      </c>
      <c r="F45" t="s">
        <v>140</v>
      </c>
    </row>
    <row r="46" spans="1:6">
      <c r="B46" t="s">
        <v>120</v>
      </c>
      <c r="C46" s="14" t="s">
        <v>137</v>
      </c>
      <c r="D46" s="15" t="s">
        <v>14</v>
      </c>
      <c r="E46" s="16">
        <v>4192.2537228012097</v>
      </c>
      <c r="F46" t="s">
        <v>141</v>
      </c>
    </row>
    <row r="47" spans="1:6">
      <c r="B47" t="s">
        <v>121</v>
      </c>
      <c r="C47" s="14" t="s">
        <v>16</v>
      </c>
      <c r="D47" s="15" t="s">
        <v>17</v>
      </c>
      <c r="E47" s="16">
        <v>145815.30405593899</v>
      </c>
      <c r="F47" t="s">
        <v>143</v>
      </c>
    </row>
    <row r="48" spans="1:6">
      <c r="B48" t="s">
        <v>122</v>
      </c>
      <c r="C48" s="14" t="s">
        <v>16</v>
      </c>
      <c r="D48" s="15" t="s">
        <v>17</v>
      </c>
      <c r="E48" s="16">
        <v>279320.79097740201</v>
      </c>
      <c r="F48" t="s">
        <v>141</v>
      </c>
    </row>
    <row r="49" spans="1:6">
      <c r="B49" t="s">
        <v>123</v>
      </c>
      <c r="C49" s="14" t="s">
        <v>44</v>
      </c>
      <c r="D49" s="15" t="s">
        <v>45</v>
      </c>
      <c r="E49" s="16">
        <v>25519.623357772802</v>
      </c>
      <c r="F49" t="s">
        <v>140</v>
      </c>
    </row>
    <row r="50" spans="1:6">
      <c r="B50" t="s">
        <v>124</v>
      </c>
      <c r="C50" s="14" t="s">
        <v>44</v>
      </c>
      <c r="D50" s="15" t="s">
        <v>45</v>
      </c>
      <c r="E50" s="16">
        <v>40882.446714630103</v>
      </c>
      <c r="F50" t="s">
        <v>143</v>
      </c>
    </row>
    <row r="51" spans="1:6">
      <c r="B51" t="s">
        <v>125</v>
      </c>
      <c r="C51" s="14" t="s">
        <v>44</v>
      </c>
      <c r="D51" s="15" t="s">
        <v>45</v>
      </c>
      <c r="E51" s="16">
        <v>186715.77226913499</v>
      </c>
      <c r="F51" t="s">
        <v>142</v>
      </c>
    </row>
    <row r="52" spans="1:6">
      <c r="B52" t="s">
        <v>126</v>
      </c>
      <c r="C52" s="14" t="s">
        <v>44</v>
      </c>
      <c r="D52" s="15" t="s">
        <v>45</v>
      </c>
      <c r="E52" s="16">
        <v>2661.7424798584002</v>
      </c>
      <c r="F52" t="s">
        <v>141</v>
      </c>
    </row>
    <row r="53" spans="1:6">
      <c r="B53" t="s">
        <v>127</v>
      </c>
      <c r="C53" s="14" t="s">
        <v>19</v>
      </c>
      <c r="D53" s="15" t="s">
        <v>49</v>
      </c>
      <c r="E53" s="16">
        <v>28901.9616897202</v>
      </c>
      <c r="F53" t="s">
        <v>139</v>
      </c>
    </row>
    <row r="54" spans="1:6">
      <c r="B54" t="s">
        <v>128</v>
      </c>
      <c r="C54" s="14" t="s">
        <v>19</v>
      </c>
      <c r="D54" s="15" t="s">
        <v>49</v>
      </c>
      <c r="E54" s="16">
        <v>352277.517176361</v>
      </c>
      <c r="F54" t="s">
        <v>140</v>
      </c>
    </row>
    <row r="55" spans="1:6">
      <c r="B55" t="s">
        <v>129</v>
      </c>
      <c r="C55" s="14" t="s">
        <v>19</v>
      </c>
      <c r="D55" s="15" t="s">
        <v>49</v>
      </c>
      <c r="E55" s="16">
        <v>193923.93093616501</v>
      </c>
      <c r="F55" t="s">
        <v>143</v>
      </c>
    </row>
    <row r="56" spans="1:6">
      <c r="B56" t="s">
        <v>130</v>
      </c>
      <c r="C56" s="14" t="s">
        <v>19</v>
      </c>
      <c r="D56" s="15" t="s">
        <v>49</v>
      </c>
      <c r="E56" s="16">
        <v>2418.4015319824198</v>
      </c>
      <c r="F56" t="s">
        <v>142</v>
      </c>
    </row>
    <row r="57" spans="1:6">
      <c r="B57" t="s">
        <v>131</v>
      </c>
      <c r="C57" s="14" t="s">
        <v>19</v>
      </c>
      <c r="D57" s="15" t="s">
        <v>49</v>
      </c>
      <c r="E57" s="16">
        <v>151286.90721786499</v>
      </c>
      <c r="F57" t="s">
        <v>141</v>
      </c>
    </row>
    <row r="58" spans="1:6">
      <c r="B58" t="s">
        <v>132</v>
      </c>
      <c r="C58" s="14" t="s">
        <v>51</v>
      </c>
      <c r="D58" s="15" t="s">
        <v>53</v>
      </c>
      <c r="E58" s="16">
        <v>771086.09357029002</v>
      </c>
      <c r="F58" t="s">
        <v>139</v>
      </c>
    </row>
    <row r="59" spans="1:6">
      <c r="B59" t="s">
        <v>133</v>
      </c>
      <c r="C59" s="14" t="s">
        <v>51</v>
      </c>
      <c r="D59" s="15" t="s">
        <v>53</v>
      </c>
      <c r="E59" s="16">
        <v>154992.55202262901</v>
      </c>
      <c r="F59" t="s">
        <v>140</v>
      </c>
    </row>
    <row r="60" spans="1:6">
      <c r="B60" t="s">
        <v>134</v>
      </c>
      <c r="C60" s="14" t="s">
        <v>57</v>
      </c>
      <c r="D60" s="15" t="s">
        <v>58</v>
      </c>
      <c r="E60" s="16">
        <v>203697.009685745</v>
      </c>
      <c r="F60" t="s">
        <v>142</v>
      </c>
    </row>
    <row r="61" spans="1:6">
      <c r="B61" t="s">
        <v>135</v>
      </c>
      <c r="C61" s="14" t="s">
        <v>57</v>
      </c>
      <c r="D61" s="15" t="s">
        <v>58</v>
      </c>
      <c r="E61" s="16">
        <v>94797.399151153601</v>
      </c>
      <c r="F61" t="s">
        <v>141</v>
      </c>
    </row>
    <row r="63" spans="1:6">
      <c r="A63" t="s">
        <v>300</v>
      </c>
      <c r="B63" s="19" t="s">
        <v>169</v>
      </c>
      <c r="C63" s="19" t="s">
        <v>302</v>
      </c>
      <c r="D63" s="19" t="s">
        <v>232</v>
      </c>
      <c r="E63" s="20">
        <v>7145.98</v>
      </c>
    </row>
    <row r="64" spans="1:6">
      <c r="B64" s="19" t="s">
        <v>170</v>
      </c>
      <c r="C64" s="19" t="s">
        <v>302</v>
      </c>
      <c r="D64" s="19" t="s">
        <v>233</v>
      </c>
      <c r="E64" s="20">
        <v>5064.45</v>
      </c>
    </row>
    <row r="65" spans="2:5">
      <c r="B65" s="22" t="s">
        <v>171</v>
      </c>
      <c r="C65" s="22" t="s">
        <v>303</v>
      </c>
      <c r="D65" s="22" t="s">
        <v>234</v>
      </c>
      <c r="E65" s="22">
        <v>924824</v>
      </c>
    </row>
    <row r="66" spans="2:5">
      <c r="B66" t="s">
        <v>172</v>
      </c>
      <c r="C66" t="s">
        <v>304</v>
      </c>
      <c r="D66" t="s">
        <v>235</v>
      </c>
      <c r="E66" s="16">
        <v>379.06700000000001</v>
      </c>
    </row>
    <row r="67" spans="2:5">
      <c r="B67" s="19" t="s">
        <v>173</v>
      </c>
      <c r="C67" s="19" t="s">
        <v>305</v>
      </c>
      <c r="D67" s="19" t="s">
        <v>236</v>
      </c>
      <c r="E67" s="20">
        <v>8634.7900000000009</v>
      </c>
    </row>
    <row r="68" spans="2:5">
      <c r="B68" t="s">
        <v>174</v>
      </c>
      <c r="C68" t="s">
        <v>305</v>
      </c>
      <c r="D68" t="s">
        <v>237</v>
      </c>
      <c r="E68" s="16">
        <v>2606.2800000000002</v>
      </c>
    </row>
    <row r="69" spans="2:5">
      <c r="B69" t="s">
        <v>175</v>
      </c>
      <c r="C69" t="s">
        <v>305</v>
      </c>
      <c r="D69" t="s">
        <v>238</v>
      </c>
      <c r="E69" s="16">
        <v>1722.57</v>
      </c>
    </row>
    <row r="70" spans="2:5">
      <c r="B70" s="22" t="s">
        <v>176</v>
      </c>
      <c r="C70" s="22" t="s">
        <v>306</v>
      </c>
      <c r="D70" s="22" t="s">
        <v>239</v>
      </c>
      <c r="E70" s="22">
        <v>14659.7</v>
      </c>
    </row>
    <row r="71" spans="2:5">
      <c r="B71" s="19" t="s">
        <v>177</v>
      </c>
      <c r="C71" s="19" t="s">
        <v>307</v>
      </c>
      <c r="D71" s="19" t="s">
        <v>240</v>
      </c>
      <c r="E71" s="20">
        <v>4922.45</v>
      </c>
    </row>
    <row r="72" spans="2:5">
      <c r="B72" s="22" t="s">
        <v>178</v>
      </c>
      <c r="C72" s="22" t="s">
        <v>308</v>
      </c>
      <c r="D72" s="22" t="s">
        <v>241</v>
      </c>
      <c r="E72" s="22">
        <v>58800.800000000003</v>
      </c>
    </row>
    <row r="73" spans="2:5">
      <c r="B73" s="22" t="s">
        <v>179</v>
      </c>
      <c r="C73" s="22" t="s">
        <v>309</v>
      </c>
      <c r="D73" s="22" t="s">
        <v>242</v>
      </c>
      <c r="E73" s="22">
        <v>61520.3</v>
      </c>
    </row>
    <row r="74" spans="2:5">
      <c r="B74" s="19" t="s">
        <v>180</v>
      </c>
      <c r="C74" s="19" t="s">
        <v>310</v>
      </c>
      <c r="D74" s="19" t="s">
        <v>243</v>
      </c>
      <c r="E74" s="20">
        <v>4524.8100000000004</v>
      </c>
    </row>
    <row r="75" spans="2:5">
      <c r="B75" t="s">
        <v>181</v>
      </c>
      <c r="C75" t="s">
        <v>311</v>
      </c>
      <c r="D75" t="s">
        <v>244</v>
      </c>
      <c r="E75" s="16">
        <v>284.60399999999998</v>
      </c>
    </row>
    <row r="76" spans="2:5">
      <c r="B76" s="22" t="s">
        <v>182</v>
      </c>
      <c r="C76" s="22" t="s">
        <v>311</v>
      </c>
      <c r="D76" s="22" t="s">
        <v>245</v>
      </c>
      <c r="E76" s="22">
        <v>20935.599999999999</v>
      </c>
    </row>
    <row r="77" spans="2:5">
      <c r="B77" t="s">
        <v>183</v>
      </c>
      <c r="C77" t="s">
        <v>311</v>
      </c>
      <c r="D77" t="s">
        <v>246</v>
      </c>
      <c r="E77" s="16">
        <v>1108.3</v>
      </c>
    </row>
    <row r="78" spans="2:5">
      <c r="B78" s="19" t="s">
        <v>184</v>
      </c>
      <c r="C78" s="19" t="s">
        <v>311</v>
      </c>
      <c r="D78" s="19" t="s">
        <v>247</v>
      </c>
      <c r="E78" s="20">
        <v>2815.88</v>
      </c>
    </row>
    <row r="79" spans="2:5">
      <c r="B79" s="19" t="s">
        <v>185</v>
      </c>
      <c r="C79" s="19" t="s">
        <v>312</v>
      </c>
      <c r="D79" s="19" t="s">
        <v>248</v>
      </c>
      <c r="E79" s="20">
        <v>6272.04</v>
      </c>
    </row>
    <row r="80" spans="2:5">
      <c r="B80" s="22" t="s">
        <v>186</v>
      </c>
      <c r="C80" s="22" t="s">
        <v>302</v>
      </c>
      <c r="D80" s="22" t="s">
        <v>249</v>
      </c>
      <c r="E80" s="22">
        <v>20569.7</v>
      </c>
    </row>
    <row r="81" spans="2:5">
      <c r="B81" t="s">
        <v>187</v>
      </c>
      <c r="C81" t="s">
        <v>313</v>
      </c>
      <c r="D81" t="s">
        <v>250</v>
      </c>
      <c r="E81" s="16">
        <v>578.94399999999996</v>
      </c>
    </row>
    <row r="82" spans="2:5">
      <c r="B82" s="19" t="s">
        <v>188</v>
      </c>
      <c r="C82" s="19" t="s">
        <v>310</v>
      </c>
      <c r="D82" s="19" t="s">
        <v>251</v>
      </c>
      <c r="E82" s="20">
        <v>7807.75</v>
      </c>
    </row>
    <row r="83" spans="2:5">
      <c r="B83" t="s">
        <v>189</v>
      </c>
      <c r="C83" t="s">
        <v>314</v>
      </c>
      <c r="D83" t="s">
        <v>252</v>
      </c>
      <c r="E83" s="16">
        <v>93.239000000000004</v>
      </c>
    </row>
    <row r="84" spans="2:5">
      <c r="B84" t="s">
        <v>190</v>
      </c>
      <c r="C84" t="s">
        <v>314</v>
      </c>
      <c r="D84" t="s">
        <v>253</v>
      </c>
      <c r="E84" s="16">
        <v>205.15100000000001</v>
      </c>
    </row>
    <row r="85" spans="2:5">
      <c r="B85" t="s">
        <v>191</v>
      </c>
      <c r="C85" t="s">
        <v>314</v>
      </c>
      <c r="D85" t="s">
        <v>254</v>
      </c>
      <c r="E85" s="16">
        <v>2270.63</v>
      </c>
    </row>
    <row r="86" spans="2:5">
      <c r="B86" t="s">
        <v>192</v>
      </c>
      <c r="C86" t="s">
        <v>310</v>
      </c>
      <c r="D86" t="s">
        <v>255</v>
      </c>
      <c r="E86" s="16">
        <v>1451.37</v>
      </c>
    </row>
    <row r="87" spans="2:5">
      <c r="B87" s="19" t="s">
        <v>193</v>
      </c>
      <c r="C87" s="19" t="s">
        <v>312</v>
      </c>
      <c r="D87" s="19" t="s">
        <v>256</v>
      </c>
      <c r="E87" s="20">
        <v>5494.55</v>
      </c>
    </row>
    <row r="88" spans="2:5">
      <c r="B88" t="s">
        <v>194</v>
      </c>
      <c r="C88" t="s">
        <v>312</v>
      </c>
      <c r="D88" t="s">
        <v>257</v>
      </c>
      <c r="E88" s="16">
        <v>1366.46</v>
      </c>
    </row>
    <row r="89" spans="2:5">
      <c r="B89" s="19" t="s">
        <v>195</v>
      </c>
      <c r="C89" s="19" t="s">
        <v>312</v>
      </c>
      <c r="D89" s="19" t="s">
        <v>258</v>
      </c>
      <c r="E89" s="20">
        <v>3509.17</v>
      </c>
    </row>
    <row r="90" spans="2:5">
      <c r="B90" t="s">
        <v>196</v>
      </c>
      <c r="C90" t="s">
        <v>312</v>
      </c>
      <c r="D90" t="s">
        <v>259</v>
      </c>
      <c r="E90" s="16">
        <v>1442.82</v>
      </c>
    </row>
    <row r="91" spans="2:5">
      <c r="B91" s="22" t="s">
        <v>197</v>
      </c>
      <c r="C91" s="22" t="s">
        <v>315</v>
      </c>
      <c r="D91" s="22" t="s">
        <v>260</v>
      </c>
      <c r="E91" s="22">
        <v>26373.3</v>
      </c>
    </row>
    <row r="92" spans="2:5">
      <c r="B92" s="22" t="s">
        <v>327</v>
      </c>
      <c r="C92" s="22" t="s">
        <v>316</v>
      </c>
      <c r="D92" s="22" t="s">
        <v>329</v>
      </c>
      <c r="E92" s="22">
        <v>18459.5</v>
      </c>
    </row>
    <row r="93" spans="2:5">
      <c r="B93" s="22" t="s">
        <v>198</v>
      </c>
      <c r="C93" s="22" t="s">
        <v>317</v>
      </c>
      <c r="D93" s="22" t="s">
        <v>261</v>
      </c>
      <c r="E93" s="22">
        <v>60319.3</v>
      </c>
    </row>
    <row r="94" spans="2:5">
      <c r="B94" t="s">
        <v>199</v>
      </c>
      <c r="C94" t="s">
        <v>318</v>
      </c>
      <c r="D94" t="s">
        <v>262</v>
      </c>
      <c r="E94" s="16">
        <v>2017.51</v>
      </c>
    </row>
    <row r="95" spans="2:5">
      <c r="B95" s="22" t="s">
        <v>200</v>
      </c>
      <c r="C95" s="22" t="s">
        <v>318</v>
      </c>
      <c r="D95" s="22" t="s">
        <v>263</v>
      </c>
      <c r="E95" s="22">
        <v>18859.400000000001</v>
      </c>
    </row>
    <row r="96" spans="2:5">
      <c r="B96" s="22" t="s">
        <v>201</v>
      </c>
      <c r="C96" s="22" t="s">
        <v>318</v>
      </c>
      <c r="D96" s="22" t="s">
        <v>264</v>
      </c>
      <c r="E96" s="22">
        <v>97883.7</v>
      </c>
    </row>
    <row r="97" spans="2:5">
      <c r="B97" s="22" t="s">
        <v>202</v>
      </c>
      <c r="C97" s="22" t="s">
        <v>318</v>
      </c>
      <c r="D97" s="22" t="s">
        <v>265</v>
      </c>
      <c r="E97" s="22">
        <v>182696</v>
      </c>
    </row>
    <row r="98" spans="2:5">
      <c r="B98" s="22" t="s">
        <v>203</v>
      </c>
      <c r="C98" s="22" t="s">
        <v>319</v>
      </c>
      <c r="D98" s="22" t="s">
        <v>266</v>
      </c>
      <c r="E98" s="22">
        <v>216452</v>
      </c>
    </row>
    <row r="99" spans="2:5">
      <c r="B99" s="19" t="s">
        <v>204</v>
      </c>
      <c r="C99" s="19" t="s">
        <v>304</v>
      </c>
      <c r="D99" s="19" t="s">
        <v>267</v>
      </c>
      <c r="E99" s="20">
        <v>9545.73</v>
      </c>
    </row>
    <row r="100" spans="2:5">
      <c r="B100" s="22" t="s">
        <v>205</v>
      </c>
      <c r="C100" s="22" t="s">
        <v>312</v>
      </c>
      <c r="D100" s="22" t="s">
        <v>268</v>
      </c>
      <c r="E100" s="22">
        <v>10643.5</v>
      </c>
    </row>
    <row r="101" spans="2:5">
      <c r="B101" s="22" t="s">
        <v>206</v>
      </c>
      <c r="C101" s="22" t="s">
        <v>312</v>
      </c>
      <c r="D101" s="22" t="s">
        <v>269</v>
      </c>
      <c r="E101" s="22">
        <v>73073.600000000006</v>
      </c>
    </row>
    <row r="102" spans="2:5">
      <c r="B102" s="22" t="s">
        <v>207</v>
      </c>
      <c r="C102" s="22" t="s">
        <v>315</v>
      </c>
      <c r="D102" s="22" t="s">
        <v>270</v>
      </c>
      <c r="E102" s="22">
        <v>32542.5</v>
      </c>
    </row>
    <row r="103" spans="2:5">
      <c r="B103" s="19" t="s">
        <v>208</v>
      </c>
      <c r="C103" s="19" t="s">
        <v>307</v>
      </c>
      <c r="D103" s="19" t="s">
        <v>271</v>
      </c>
      <c r="E103" s="20">
        <v>9596.58</v>
      </c>
    </row>
    <row r="104" spans="2:5">
      <c r="B104" s="22" t="s">
        <v>209</v>
      </c>
      <c r="C104" s="22" t="s">
        <v>320</v>
      </c>
      <c r="D104" s="22" t="s">
        <v>272</v>
      </c>
      <c r="E104" s="22">
        <v>262706</v>
      </c>
    </row>
    <row r="105" spans="2:5">
      <c r="B105" s="22" t="s">
        <v>210</v>
      </c>
      <c r="C105" s="22" t="s">
        <v>302</v>
      </c>
      <c r="D105" s="22" t="s">
        <v>273</v>
      </c>
      <c r="E105" s="22">
        <v>41854.800000000003</v>
      </c>
    </row>
    <row r="106" spans="2:5">
      <c r="B106" t="s">
        <v>211</v>
      </c>
      <c r="C106" t="s">
        <v>312</v>
      </c>
      <c r="D106" t="s">
        <v>274</v>
      </c>
      <c r="E106" s="16">
        <v>1349.52</v>
      </c>
    </row>
    <row r="107" spans="2:5">
      <c r="B107" s="19" t="s">
        <v>212</v>
      </c>
      <c r="C107" s="19" t="s">
        <v>307</v>
      </c>
      <c r="D107" s="19" t="s">
        <v>275</v>
      </c>
      <c r="E107" s="20">
        <v>5739.08</v>
      </c>
    </row>
    <row r="108" spans="2:5">
      <c r="B108" s="22" t="s">
        <v>213</v>
      </c>
      <c r="C108" s="22" t="s">
        <v>312</v>
      </c>
      <c r="D108" s="22" t="s">
        <v>276</v>
      </c>
      <c r="E108" s="22">
        <v>52961.4</v>
      </c>
    </row>
    <row r="109" spans="2:5">
      <c r="B109" s="19" t="s">
        <v>214</v>
      </c>
      <c r="C109" s="19" t="s">
        <v>318</v>
      </c>
      <c r="D109" s="19" t="s">
        <v>277</v>
      </c>
      <c r="E109" s="20">
        <v>4221.55</v>
      </c>
    </row>
    <row r="110" spans="2:5">
      <c r="B110" s="19" t="s">
        <v>215</v>
      </c>
      <c r="C110" s="19" t="s">
        <v>318</v>
      </c>
      <c r="D110" s="19" t="s">
        <v>278</v>
      </c>
      <c r="E110" s="20">
        <v>7348.5</v>
      </c>
    </row>
    <row r="111" spans="2:5">
      <c r="B111" t="s">
        <v>216</v>
      </c>
      <c r="C111" t="s">
        <v>311</v>
      </c>
      <c r="D111" t="s">
        <v>279</v>
      </c>
      <c r="E111" s="16">
        <v>1489.93</v>
      </c>
    </row>
    <row r="112" spans="2:5">
      <c r="B112" s="22" t="s">
        <v>217</v>
      </c>
      <c r="C112" s="22" t="s">
        <v>311</v>
      </c>
      <c r="D112" s="22" t="s">
        <v>280</v>
      </c>
      <c r="E112" s="22">
        <v>10802.6</v>
      </c>
    </row>
    <row r="113" spans="2:5">
      <c r="B113" s="19" t="s">
        <v>218</v>
      </c>
      <c r="C113" s="19" t="s">
        <v>321</v>
      </c>
      <c r="D113" s="19" t="s">
        <v>281</v>
      </c>
      <c r="E113" s="20">
        <v>8293.15</v>
      </c>
    </row>
    <row r="114" spans="2:5">
      <c r="B114" s="22" t="s">
        <v>219</v>
      </c>
      <c r="C114" s="22" t="s">
        <v>321</v>
      </c>
      <c r="D114" s="22" t="s">
        <v>282</v>
      </c>
      <c r="E114" s="22">
        <v>261130</v>
      </c>
    </row>
    <row r="115" spans="2:5">
      <c r="B115" s="22" t="s">
        <v>220</v>
      </c>
      <c r="C115" s="22" t="s">
        <v>321</v>
      </c>
      <c r="D115" s="22" t="s">
        <v>283</v>
      </c>
      <c r="E115" s="22">
        <v>36992</v>
      </c>
    </row>
    <row r="116" spans="2:5">
      <c r="B116" s="19" t="s">
        <v>221</v>
      </c>
      <c r="C116" s="19" t="s">
        <v>321</v>
      </c>
      <c r="D116" s="19" t="s">
        <v>284</v>
      </c>
      <c r="E116" s="20">
        <v>2635.26</v>
      </c>
    </row>
    <row r="117" spans="2:5">
      <c r="B117" t="s">
        <v>222</v>
      </c>
      <c r="C117" t="s">
        <v>321</v>
      </c>
      <c r="D117" t="s">
        <v>285</v>
      </c>
      <c r="E117" s="16">
        <v>1639.9</v>
      </c>
    </row>
    <row r="118" spans="2:5">
      <c r="B118" t="s">
        <v>223</v>
      </c>
      <c r="C118" t="s">
        <v>321</v>
      </c>
      <c r="D118" t="s">
        <v>286</v>
      </c>
      <c r="E118" s="16">
        <v>545.74599999999998</v>
      </c>
    </row>
    <row r="119" spans="2:5">
      <c r="B119" t="s">
        <v>224</v>
      </c>
      <c r="C119" t="s">
        <v>321</v>
      </c>
      <c r="D119" t="s">
        <v>287</v>
      </c>
      <c r="E119" s="16">
        <v>84.392600000000002</v>
      </c>
    </row>
    <row r="120" spans="2:5">
      <c r="B120" t="s">
        <v>225</v>
      </c>
      <c r="C120" t="s">
        <v>321</v>
      </c>
      <c r="D120" t="s">
        <v>288</v>
      </c>
      <c r="E120" s="16">
        <v>25.9618</v>
      </c>
    </row>
    <row r="121" spans="2:5">
      <c r="B121" t="s">
        <v>226</v>
      </c>
      <c r="C121" t="s">
        <v>321</v>
      </c>
      <c r="D121" t="s">
        <v>289</v>
      </c>
      <c r="E121" s="16">
        <v>12.579000000000001</v>
      </c>
    </row>
    <row r="122" spans="2:5">
      <c r="B122" t="s">
        <v>227</v>
      </c>
      <c r="C122" t="s">
        <v>321</v>
      </c>
      <c r="D122" t="s">
        <v>290</v>
      </c>
      <c r="E122" s="16">
        <v>925.16499999999996</v>
      </c>
    </row>
    <row r="123" spans="2:5">
      <c r="B123" s="22" t="s">
        <v>228</v>
      </c>
      <c r="C123" s="22" t="s">
        <v>321</v>
      </c>
      <c r="D123" s="22" t="s">
        <v>291</v>
      </c>
      <c r="E123" s="22">
        <v>10076.700000000001</v>
      </c>
    </row>
    <row r="124" spans="2:5">
      <c r="B124" t="s">
        <v>229</v>
      </c>
      <c r="C124" t="s">
        <v>321</v>
      </c>
      <c r="D124" t="s">
        <v>292</v>
      </c>
      <c r="E124" s="16">
        <v>2457.61</v>
      </c>
    </row>
    <row r="125" spans="2:5">
      <c r="B125" t="s">
        <v>230</v>
      </c>
      <c r="C125" t="s">
        <v>321</v>
      </c>
      <c r="D125" t="s">
        <v>293</v>
      </c>
      <c r="E125" s="16">
        <v>399.24900000000002</v>
      </c>
    </row>
    <row r="126" spans="2:5">
      <c r="B126" t="s">
        <v>231</v>
      </c>
      <c r="C126" t="s">
        <v>321</v>
      </c>
      <c r="D126" t="s">
        <v>294</v>
      </c>
      <c r="E126" s="16">
        <v>271.27300000000002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3"/>
  <dimension ref="A2:AF206"/>
  <sheetViews>
    <sheetView zoomScale="50" zoomScaleNormal="50" workbookViewId="0"/>
  </sheetViews>
  <sheetFormatPr baseColWidth="10" defaultRowHeight="14.5"/>
  <cols>
    <col min="2" max="2" width="14.81640625" customWidth="1"/>
    <col min="3" max="3" width="14.36328125" customWidth="1"/>
    <col min="4" max="4" width="14.453125" customWidth="1"/>
    <col min="5" max="5" width="14.54296875" customWidth="1"/>
    <col min="6" max="6" width="14.08984375" customWidth="1"/>
    <col min="28" max="32" width="11.54296875" style="9"/>
  </cols>
  <sheetData>
    <row r="2" spans="1:32">
      <c r="B2" s="2" t="s">
        <v>326</v>
      </c>
      <c r="M2" s="2" t="s">
        <v>104</v>
      </c>
      <c r="P2" s="3">
        <v>1000000000000</v>
      </c>
    </row>
    <row r="3" spans="1:32">
      <c r="B3" s="2"/>
      <c r="M3" s="2" t="s">
        <v>105</v>
      </c>
      <c r="P3" s="3">
        <v>9.9999999999999995E-7</v>
      </c>
    </row>
    <row r="4" spans="1:32">
      <c r="B4" s="2" t="s">
        <v>101</v>
      </c>
      <c r="AB4" s="10" t="s">
        <v>106</v>
      </c>
    </row>
    <row r="6" spans="1:32">
      <c r="B6" s="2" t="s">
        <v>98</v>
      </c>
    </row>
    <row r="7" spans="1:32">
      <c r="B7" s="5" t="s">
        <v>66</v>
      </c>
      <c r="C7" s="5" t="s">
        <v>67</v>
      </c>
      <c r="D7" s="5" t="s">
        <v>68</v>
      </c>
      <c r="E7" s="5" t="s">
        <v>69</v>
      </c>
      <c r="F7" s="5" t="s">
        <v>70</v>
      </c>
      <c r="AB7" s="13" t="s">
        <v>66</v>
      </c>
      <c r="AC7" s="13" t="s">
        <v>67</v>
      </c>
      <c r="AD7" s="13" t="s">
        <v>68</v>
      </c>
      <c r="AE7" s="13" t="s">
        <v>69</v>
      </c>
      <c r="AF7" s="13" t="s">
        <v>70</v>
      </c>
    </row>
    <row r="8" spans="1:32">
      <c r="A8" s="1" t="s">
        <v>64</v>
      </c>
    </row>
    <row r="9" spans="1:32">
      <c r="A9" s="1">
        <v>1990</v>
      </c>
      <c r="B9">
        <v>392.54809999999998</v>
      </c>
      <c r="C9">
        <v>440.9982</v>
      </c>
      <c r="D9">
        <v>108.62130000000001</v>
      </c>
      <c r="E9">
        <v>157.54470000000001</v>
      </c>
      <c r="F9">
        <v>501.03489999999999</v>
      </c>
      <c r="AB9" s="27">
        <f t="shared" ref="AB9:AB13" si="0">B9/B$115*$P$2*$P$3</f>
        <v>91.041544959722771</v>
      </c>
      <c r="AC9" s="27">
        <f t="shared" ref="AC9:AC13" si="1">C9/C$115*$P$2*$P$3</f>
        <v>589.11050599858754</v>
      </c>
      <c r="AD9" s="27">
        <f t="shared" ref="AD9:AD13" si="2">D9/D$115*$P$2*$P$3</f>
        <v>284.45289566750557</v>
      </c>
      <c r="AE9" s="27">
        <f t="shared" ref="AE9:AE13" si="3">E9/E$115*$P$2*$P$3</f>
        <v>292.7690912698456</v>
      </c>
      <c r="AF9" s="27">
        <f t="shared" ref="AF9:AF13" si="4">F9/F$115*$P$2*$P$3</f>
        <v>122.79164370510361</v>
      </c>
    </row>
    <row r="10" spans="1:32">
      <c r="A10" s="1">
        <v>1991</v>
      </c>
      <c r="B10">
        <v>397.96809999999999</v>
      </c>
      <c r="C10">
        <v>472.67290000000003</v>
      </c>
      <c r="D10">
        <v>143.1771</v>
      </c>
      <c r="E10">
        <v>173.57679999999999</v>
      </c>
      <c r="F10">
        <v>515.46640000000002</v>
      </c>
      <c r="AB10" s="27">
        <f t="shared" si="0"/>
        <v>92.298576069239544</v>
      </c>
      <c r="AC10" s="27">
        <f t="shared" si="1"/>
        <v>631.4233738160832</v>
      </c>
      <c r="AD10" s="27">
        <f t="shared" si="2"/>
        <v>374.9461725119844</v>
      </c>
      <c r="AE10" s="27">
        <f t="shared" si="3"/>
        <v>322.56192687870634</v>
      </c>
      <c r="AF10" s="27">
        <f t="shared" si="4"/>
        <v>126.32845841827071</v>
      </c>
    </row>
    <row r="11" spans="1:32">
      <c r="A11" s="1">
        <v>1992</v>
      </c>
      <c r="B11">
        <v>355.48480000000001</v>
      </c>
      <c r="C11">
        <v>453.94589999999999</v>
      </c>
      <c r="D11">
        <v>113.6661</v>
      </c>
      <c r="E11">
        <v>174.0753</v>
      </c>
      <c r="F11">
        <v>480.24540000000002</v>
      </c>
      <c r="AB11" s="27">
        <f t="shared" si="0"/>
        <v>82.445655453938159</v>
      </c>
      <c r="AC11" s="27">
        <f t="shared" si="1"/>
        <v>606.40678090065728</v>
      </c>
      <c r="AD11" s="27">
        <f t="shared" si="2"/>
        <v>297.66400590153364</v>
      </c>
      <c r="AE11" s="27">
        <f t="shared" si="3"/>
        <v>323.4883013743131</v>
      </c>
      <c r="AF11" s="27">
        <f t="shared" si="4"/>
        <v>117.69663559926659</v>
      </c>
    </row>
    <row r="12" spans="1:32">
      <c r="A12" s="1">
        <v>1993</v>
      </c>
      <c r="B12">
        <v>375.42140000000001</v>
      </c>
      <c r="C12">
        <v>452.46600000000001</v>
      </c>
      <c r="D12">
        <v>143.72229999999999</v>
      </c>
      <c r="E12">
        <v>189.69649999999999</v>
      </c>
      <c r="F12">
        <v>510.32819999999998</v>
      </c>
      <c r="AB12" s="27">
        <f t="shared" si="0"/>
        <v>87.069442615929276</v>
      </c>
      <c r="AC12" s="27">
        <f t="shared" si="1"/>
        <v>604.42984621514768</v>
      </c>
      <c r="AD12" s="27">
        <f t="shared" si="2"/>
        <v>376.3739193601433</v>
      </c>
      <c r="AE12" s="27">
        <f t="shared" si="3"/>
        <v>352.51755166673496</v>
      </c>
      <c r="AF12" s="27">
        <f t="shared" si="4"/>
        <v>125.0692087658302</v>
      </c>
    </row>
    <row r="13" spans="1:32">
      <c r="A13" s="1">
        <v>1994</v>
      </c>
      <c r="B13">
        <v>380.86349999999999</v>
      </c>
      <c r="C13">
        <v>474.92630000000003</v>
      </c>
      <c r="D13">
        <v>129.24700000000001</v>
      </c>
      <c r="E13">
        <v>141.92339999999999</v>
      </c>
      <c r="F13">
        <v>486.96960000000001</v>
      </c>
      <c r="AB13" s="27">
        <f t="shared" si="0"/>
        <v>88.331599258198864</v>
      </c>
      <c r="AC13" s="27">
        <f t="shared" si="1"/>
        <v>634.43359384468465</v>
      </c>
      <c r="AD13" s="27">
        <f t="shared" si="2"/>
        <v>338.46661203961008</v>
      </c>
      <c r="AE13" s="27">
        <f t="shared" si="3"/>
        <v>263.73965514502737</v>
      </c>
      <c r="AF13" s="27">
        <f t="shared" si="4"/>
        <v>119.34457583377291</v>
      </c>
    </row>
    <row r="14" spans="1:32">
      <c r="A14">
        <v>1995</v>
      </c>
      <c r="B14">
        <v>350.52289999999999</v>
      </c>
      <c r="C14">
        <v>406.20060000000001</v>
      </c>
      <c r="D14">
        <v>127.2594</v>
      </c>
      <c r="E14">
        <v>153.14089999999999</v>
      </c>
      <c r="F14">
        <v>499.68400000000003</v>
      </c>
      <c r="G14" s="4"/>
      <c r="AB14" s="27">
        <f t="shared" ref="AB14:AB37" si="5">B14/B$115*$P$2*$P$3</f>
        <v>81.294868984877027</v>
      </c>
      <c r="AC14" s="27">
        <f t="shared" ref="AC14:AC37" si="6">C14/C$115*$P$2*$P$3</f>
        <v>542.62589054315833</v>
      </c>
      <c r="AD14" s="27">
        <f t="shared" ref="AD14:AD37" si="7">D14/D$115*$P$2*$P$3</f>
        <v>333.26156868781129</v>
      </c>
      <c r="AE14" s="27">
        <f t="shared" ref="AE14:AE37" si="8">E14/E$115*$P$2*$P$3</f>
        <v>284.58540420113337</v>
      </c>
      <c r="AF14" s="27">
        <f t="shared" ref="AF14:AF37" si="9">F14/F$115*$P$2*$P$3</f>
        <v>122.46057049746634</v>
      </c>
    </row>
    <row r="15" spans="1:32">
      <c r="A15">
        <v>1996</v>
      </c>
      <c r="B15">
        <v>414.79270000000002</v>
      </c>
      <c r="C15">
        <v>456.04149999999998</v>
      </c>
      <c r="D15">
        <v>154.82169999999999</v>
      </c>
      <c r="E15">
        <v>173.08009999999999</v>
      </c>
      <c r="F15">
        <v>567.22659999999996</v>
      </c>
      <c r="AB15" s="27">
        <f t="shared" si="5"/>
        <v>96.200614003773822</v>
      </c>
      <c r="AC15" s="27">
        <f t="shared" si="6"/>
        <v>609.20620270412644</v>
      </c>
      <c r="AD15" s="27">
        <f t="shared" si="7"/>
        <v>405.44056163170433</v>
      </c>
      <c r="AE15" s="27">
        <f t="shared" si="8"/>
        <v>321.63889736623321</v>
      </c>
      <c r="AF15" s="27">
        <f t="shared" si="9"/>
        <v>139.0136426968607</v>
      </c>
    </row>
    <row r="16" spans="1:32">
      <c r="A16">
        <v>1997</v>
      </c>
      <c r="B16">
        <v>339.90620000000001</v>
      </c>
      <c r="C16">
        <v>421.72019999999998</v>
      </c>
      <c r="D16">
        <v>135.7852</v>
      </c>
      <c r="E16">
        <v>154.0522</v>
      </c>
      <c r="F16">
        <v>546.02560000000005</v>
      </c>
      <c r="AB16" s="27">
        <f t="shared" si="5"/>
        <v>78.832595519857364</v>
      </c>
      <c r="AC16" s="27">
        <f t="shared" si="6"/>
        <v>563.35785590922035</v>
      </c>
      <c r="AD16" s="27">
        <f t="shared" si="7"/>
        <v>355.58857543402058</v>
      </c>
      <c r="AE16" s="27">
        <f t="shared" si="8"/>
        <v>286.27889482870893</v>
      </c>
      <c r="AF16" s="27">
        <f t="shared" si="9"/>
        <v>133.81778580507154</v>
      </c>
    </row>
    <row r="17" spans="1:32">
      <c r="A17">
        <v>1998</v>
      </c>
      <c r="B17">
        <v>293.86849999999998</v>
      </c>
      <c r="C17">
        <v>429.23399999999998</v>
      </c>
      <c r="D17">
        <v>108.8289</v>
      </c>
      <c r="E17">
        <v>150.4511</v>
      </c>
      <c r="F17">
        <v>442.81139999999999</v>
      </c>
      <c r="AB17" s="27">
        <f t="shared" si="5"/>
        <v>68.155322252219008</v>
      </c>
      <c r="AC17" s="27">
        <f t="shared" si="6"/>
        <v>573.3952177850108</v>
      </c>
      <c r="AD17" s="27">
        <f t="shared" si="7"/>
        <v>284.99654982318754</v>
      </c>
      <c r="AE17" s="27">
        <f t="shared" si="8"/>
        <v>279.58688440517938</v>
      </c>
      <c r="AF17" s="27">
        <f t="shared" si="9"/>
        <v>108.52245952798521</v>
      </c>
    </row>
    <row r="18" spans="1:32">
      <c r="A18">
        <v>1999</v>
      </c>
      <c r="B18">
        <v>307.73790000000002</v>
      </c>
      <c r="C18">
        <v>403.15940000000001</v>
      </c>
      <c r="D18">
        <v>101.28440000000001</v>
      </c>
      <c r="E18">
        <v>154.89940000000001</v>
      </c>
      <c r="F18">
        <v>432.68169999999998</v>
      </c>
      <c r="AB18" s="27">
        <f t="shared" si="5"/>
        <v>71.371976730140005</v>
      </c>
      <c r="AC18" s="27">
        <f t="shared" si="6"/>
        <v>538.56328241722292</v>
      </c>
      <c r="AD18" s="27">
        <f t="shared" si="7"/>
        <v>265.23933027818583</v>
      </c>
      <c r="AE18" s="27">
        <f t="shared" si="8"/>
        <v>287.8532668902497</v>
      </c>
      <c r="AF18" s="27">
        <f t="shared" si="9"/>
        <v>106.03991287656514</v>
      </c>
    </row>
    <row r="19" spans="1:32">
      <c r="A19">
        <v>2000</v>
      </c>
      <c r="B19">
        <v>315.41230000000002</v>
      </c>
      <c r="C19">
        <v>464.30160000000001</v>
      </c>
      <c r="D19">
        <v>100.0201</v>
      </c>
      <c r="E19">
        <v>145.93090000000001</v>
      </c>
      <c r="F19">
        <v>414.57040000000001</v>
      </c>
      <c r="AB19" s="27">
        <f t="shared" si="5"/>
        <v>73.151858565356875</v>
      </c>
      <c r="AC19" s="27">
        <f t="shared" si="6"/>
        <v>620.24051461424062</v>
      </c>
      <c r="AD19" s="27">
        <f t="shared" si="7"/>
        <v>261.92843456995519</v>
      </c>
      <c r="AE19" s="27">
        <f t="shared" si="8"/>
        <v>271.18688842716199</v>
      </c>
      <c r="AF19" s="27">
        <f t="shared" si="9"/>
        <v>101.60126739171719</v>
      </c>
    </row>
    <row r="20" spans="1:32">
      <c r="A20">
        <v>2001</v>
      </c>
      <c r="B20">
        <v>292.51519999999999</v>
      </c>
      <c r="C20">
        <v>411.46620000000001</v>
      </c>
      <c r="D20">
        <v>108.355</v>
      </c>
      <c r="E20">
        <v>154.4401</v>
      </c>
      <c r="F20">
        <v>433.25810000000001</v>
      </c>
      <c r="AB20" s="27">
        <f t="shared" si="5"/>
        <v>67.841458746590035</v>
      </c>
      <c r="AC20" s="27">
        <f t="shared" si="6"/>
        <v>549.65997884643525</v>
      </c>
      <c r="AD20" s="27">
        <f t="shared" si="7"/>
        <v>283.75552041867081</v>
      </c>
      <c r="AE20" s="27">
        <f t="shared" si="8"/>
        <v>286.99973869399656</v>
      </c>
      <c r="AF20" s="27">
        <f t="shared" si="9"/>
        <v>106.18117469970684</v>
      </c>
    </row>
    <row r="21" spans="1:32">
      <c r="A21">
        <v>2002</v>
      </c>
      <c r="B21">
        <v>304.53179999999998</v>
      </c>
      <c r="C21">
        <v>426.15570000000002</v>
      </c>
      <c r="D21">
        <v>113.2681</v>
      </c>
      <c r="E21">
        <v>153.16659999999999</v>
      </c>
      <c r="F21">
        <v>446.06509999999997</v>
      </c>
      <c r="AB21" s="27">
        <f t="shared" si="5"/>
        <v>70.628403401685802</v>
      </c>
      <c r="AC21" s="27">
        <f t="shared" si="6"/>
        <v>569.28304936660129</v>
      </c>
      <c r="AD21" s="27">
        <f t="shared" si="7"/>
        <v>296.6217402273457</v>
      </c>
      <c r="AE21" s="27">
        <f t="shared" si="8"/>
        <v>284.63316312698504</v>
      </c>
      <c r="AF21" s="27">
        <f t="shared" si="9"/>
        <v>109.31986340368985</v>
      </c>
    </row>
    <row r="22" spans="1:32">
      <c r="A22">
        <v>2003</v>
      </c>
      <c r="B22">
        <v>337.74259999999998</v>
      </c>
      <c r="C22">
        <v>385.2432</v>
      </c>
      <c r="D22">
        <v>120.34829999999999</v>
      </c>
      <c r="E22">
        <v>158.87110000000001</v>
      </c>
      <c r="F22">
        <v>436.42059999999998</v>
      </c>
      <c r="AB22" s="27">
        <f t="shared" si="5"/>
        <v>78.33080354411004</v>
      </c>
      <c r="AC22" s="27">
        <f t="shared" si="6"/>
        <v>514.6298023087511</v>
      </c>
      <c r="AD22" s="27">
        <f t="shared" si="7"/>
        <v>315.16307044439407</v>
      </c>
      <c r="AE22" s="27">
        <f t="shared" si="8"/>
        <v>295.23397217450514</v>
      </c>
      <c r="AF22" s="27">
        <f t="shared" si="9"/>
        <v>106.95622764156258</v>
      </c>
    </row>
    <row r="23" spans="1:32">
      <c r="A23">
        <v>2004</v>
      </c>
      <c r="B23">
        <v>285.30930000000001</v>
      </c>
      <c r="C23">
        <v>367.14609999999999</v>
      </c>
      <c r="D23">
        <v>88.485600000000005</v>
      </c>
      <c r="E23">
        <v>150.61009999999999</v>
      </c>
      <c r="F23">
        <v>381.15289999999999</v>
      </c>
      <c r="J23" s="18"/>
      <c r="K23" s="18"/>
      <c r="L23" s="18"/>
      <c r="AB23" s="27">
        <f t="shared" si="5"/>
        <v>66.170233567241908</v>
      </c>
      <c r="AC23" s="27">
        <f t="shared" si="6"/>
        <v>490.45466567983283</v>
      </c>
      <c r="AD23" s="27">
        <f t="shared" si="7"/>
        <v>231.72237070332091</v>
      </c>
      <c r="AE23" s="27">
        <f t="shared" si="8"/>
        <v>279.88235791531275</v>
      </c>
      <c r="AF23" s="27">
        <f t="shared" si="9"/>
        <v>93.411439191096235</v>
      </c>
    </row>
    <row r="24" spans="1:32">
      <c r="A24">
        <v>2005</v>
      </c>
      <c r="B24">
        <v>288.65309999999999</v>
      </c>
      <c r="C24">
        <v>364.77620000000002</v>
      </c>
      <c r="D24">
        <v>92.280299999999997</v>
      </c>
      <c r="E24">
        <v>148.54929999999999</v>
      </c>
      <c r="F24">
        <v>382.08940000000001</v>
      </c>
      <c r="J24" s="18"/>
      <c r="K24" s="18"/>
      <c r="L24" s="18"/>
      <c r="AB24" s="27">
        <f t="shared" si="5"/>
        <v>66.94574290746371</v>
      </c>
      <c r="AC24" s="27">
        <f t="shared" si="6"/>
        <v>487.28881831772105</v>
      </c>
      <c r="AD24" s="27">
        <f t="shared" si="7"/>
        <v>241.65977159236829</v>
      </c>
      <c r="AE24" s="27">
        <f t="shared" si="8"/>
        <v>276.05272389215037</v>
      </c>
      <c r="AF24" s="27">
        <f t="shared" si="9"/>
        <v>93.640952892297165</v>
      </c>
    </row>
    <row r="25" spans="1:32">
      <c r="A25">
        <v>2006</v>
      </c>
      <c r="B25">
        <v>285.62020000000001</v>
      </c>
      <c r="C25">
        <v>383.75349999999997</v>
      </c>
      <c r="D25">
        <v>103.0684</v>
      </c>
      <c r="E25">
        <v>148.6234</v>
      </c>
      <c r="F25">
        <v>409.82679999999999</v>
      </c>
      <c r="J25" s="18"/>
      <c r="K25" s="18"/>
      <c r="L25" s="18"/>
      <c r="AB25" s="27">
        <f t="shared" si="5"/>
        <v>66.242338912619914</v>
      </c>
      <c r="AC25" s="27">
        <f t="shared" si="6"/>
        <v>512.63977622522941</v>
      </c>
      <c r="AD25" s="27">
        <f t="shared" si="7"/>
        <v>269.91119450620391</v>
      </c>
      <c r="AE25" s="27">
        <f t="shared" si="8"/>
        <v>276.19042569781635</v>
      </c>
      <c r="AF25" s="27">
        <f t="shared" si="9"/>
        <v>100.43872474033796</v>
      </c>
    </row>
    <row r="26" spans="1:32">
      <c r="A26">
        <v>2007</v>
      </c>
      <c r="B26">
        <v>246.04470000000001</v>
      </c>
      <c r="C26">
        <v>302.2217</v>
      </c>
      <c r="D26">
        <v>82.601399999999998</v>
      </c>
      <c r="E26">
        <v>145.7079</v>
      </c>
      <c r="F26">
        <v>391.9162</v>
      </c>
      <c r="J26" s="18"/>
      <c r="K26" s="18"/>
      <c r="L26" s="18"/>
      <c r="AB26" s="27">
        <f t="shared" si="5"/>
        <v>57.063808529837495</v>
      </c>
      <c r="AC26" s="27">
        <f t="shared" si="6"/>
        <v>403.72495536433786</v>
      </c>
      <c r="AD26" s="27">
        <f t="shared" si="7"/>
        <v>216.31307502478697</v>
      </c>
      <c r="AE26" s="27">
        <f t="shared" si="8"/>
        <v>270.77248218339008</v>
      </c>
      <c r="AF26" s="27">
        <f t="shared" si="9"/>
        <v>96.049266014519404</v>
      </c>
    </row>
    <row r="27" spans="1:32">
      <c r="A27">
        <v>2008</v>
      </c>
      <c r="B27">
        <v>252.43600000000001</v>
      </c>
      <c r="C27">
        <v>320.61919999999998</v>
      </c>
      <c r="D27">
        <v>81.258300000000006</v>
      </c>
      <c r="E27">
        <v>112.5018</v>
      </c>
      <c r="F27">
        <v>364.0917</v>
      </c>
      <c r="J27" s="18"/>
      <c r="K27" s="18"/>
      <c r="L27" s="18"/>
      <c r="AB27" s="27">
        <f t="shared" si="5"/>
        <v>58.54610796346379</v>
      </c>
      <c r="AC27" s="27">
        <f t="shared" si="6"/>
        <v>428.30138341803286</v>
      </c>
      <c r="AD27" s="27">
        <f t="shared" si="7"/>
        <v>212.7958211880991</v>
      </c>
      <c r="AE27" s="27">
        <f t="shared" si="8"/>
        <v>209.06479083220134</v>
      </c>
      <c r="AF27" s="27">
        <f t="shared" si="9"/>
        <v>89.230148044348752</v>
      </c>
    </row>
    <row r="28" spans="1:32">
      <c r="A28">
        <v>2009</v>
      </c>
      <c r="B28">
        <v>247.9272</v>
      </c>
      <c r="C28">
        <v>323.41829999999999</v>
      </c>
      <c r="D28">
        <v>69.636300000000006</v>
      </c>
      <c r="E28">
        <v>102.89279999999999</v>
      </c>
      <c r="F28">
        <v>321.25209999999998</v>
      </c>
      <c r="AB28" s="27">
        <f t="shared" si="5"/>
        <v>57.50040651206357</v>
      </c>
      <c r="AC28" s="27">
        <f t="shared" si="6"/>
        <v>432.04058057879377</v>
      </c>
      <c r="AD28" s="27">
        <f t="shared" si="7"/>
        <v>182.36061599862202</v>
      </c>
      <c r="AE28" s="27">
        <f t="shared" si="8"/>
        <v>191.20815587074631</v>
      </c>
      <c r="AF28" s="27">
        <f t="shared" si="9"/>
        <v>78.731188990460168</v>
      </c>
    </row>
    <row r="29" spans="1:32">
      <c r="A29">
        <v>2010</v>
      </c>
      <c r="B29">
        <v>211.28729999999999</v>
      </c>
      <c r="C29">
        <v>291.60989999999998</v>
      </c>
      <c r="D29">
        <v>77.642899999999997</v>
      </c>
      <c r="E29">
        <v>130.7747</v>
      </c>
      <c r="F29">
        <v>330.00119999999998</v>
      </c>
      <c r="AB29" s="27">
        <f t="shared" si="5"/>
        <v>49.002713864538975</v>
      </c>
      <c r="AC29" s="27">
        <f t="shared" si="6"/>
        <v>389.54910868841984</v>
      </c>
      <c r="AD29" s="27">
        <f t="shared" si="7"/>
        <v>203.32796360403131</v>
      </c>
      <c r="AE29" s="27">
        <f t="shared" si="8"/>
        <v>243.02175877758296</v>
      </c>
      <c r="AF29" s="27">
        <f t="shared" si="9"/>
        <v>80.87538367618032</v>
      </c>
    </row>
    <row r="30" spans="1:32">
      <c r="A30">
        <v>2011</v>
      </c>
      <c r="B30">
        <v>249.33240000000001</v>
      </c>
      <c r="C30">
        <v>292.43799999999999</v>
      </c>
      <c r="D30">
        <v>63.250900000000001</v>
      </c>
      <c r="E30">
        <v>106.6065</v>
      </c>
      <c r="F30">
        <v>288.6585</v>
      </c>
      <c r="AB30" s="27">
        <f t="shared" si="5"/>
        <v>57.826306902302122</v>
      </c>
      <c r="AC30" s="27">
        <f t="shared" si="6"/>
        <v>390.65533182043595</v>
      </c>
      <c r="AD30" s="27">
        <f t="shared" si="7"/>
        <v>165.63879882284442</v>
      </c>
      <c r="AE30" s="27">
        <f t="shared" si="8"/>
        <v>198.10941357252125</v>
      </c>
      <c r="AF30" s="27">
        <f t="shared" si="9"/>
        <v>70.743278930169637</v>
      </c>
    </row>
    <row r="31" spans="1:32">
      <c r="A31">
        <v>2012</v>
      </c>
      <c r="B31">
        <v>192.9135</v>
      </c>
      <c r="C31">
        <v>289.16719999999998</v>
      </c>
      <c r="D31">
        <v>67.649100000000004</v>
      </c>
      <c r="E31">
        <v>100.239</v>
      </c>
      <c r="F31">
        <v>250.21809999999999</v>
      </c>
      <c r="AB31" s="27">
        <f t="shared" si="5"/>
        <v>44.741378403277146</v>
      </c>
      <c r="AC31" s="27">
        <f t="shared" si="6"/>
        <v>386.28601094107592</v>
      </c>
      <c r="AD31" s="27">
        <f t="shared" si="7"/>
        <v>177.15662015001345</v>
      </c>
      <c r="AE31" s="27">
        <f t="shared" si="8"/>
        <v>186.27653573746403</v>
      </c>
      <c r="AF31" s="27">
        <f t="shared" si="9"/>
        <v>61.322458343257097</v>
      </c>
    </row>
    <row r="32" spans="1:32">
      <c r="A32">
        <v>2013</v>
      </c>
      <c r="B32">
        <v>187.06129999999999</v>
      </c>
      <c r="C32">
        <v>258.30410000000001</v>
      </c>
      <c r="D32">
        <v>74.954400000000007</v>
      </c>
      <c r="E32">
        <v>103.7988</v>
      </c>
      <c r="F32">
        <v>293.93669999999997</v>
      </c>
      <c r="AB32" s="27">
        <f t="shared" si="5"/>
        <v>43.38410949938158</v>
      </c>
      <c r="AC32" s="27">
        <f t="shared" si="6"/>
        <v>345.05732461608636</v>
      </c>
      <c r="AD32" s="27">
        <f t="shared" si="7"/>
        <v>196.28743278731227</v>
      </c>
      <c r="AE32" s="27">
        <f t="shared" si="8"/>
        <v>192.89179738131747</v>
      </c>
      <c r="AF32" s="27">
        <f t="shared" si="9"/>
        <v>72.036839226676477</v>
      </c>
    </row>
    <row r="33" spans="1:32">
      <c r="A33">
        <v>2014</v>
      </c>
      <c r="B33">
        <v>221.5934</v>
      </c>
      <c r="C33">
        <v>308.08519999999999</v>
      </c>
      <c r="D33">
        <v>66.442499999999995</v>
      </c>
      <c r="E33">
        <v>87.908100000000005</v>
      </c>
      <c r="F33">
        <v>245.9854</v>
      </c>
      <c r="AB33" s="27">
        <f t="shared" si="5"/>
        <v>51.392951561548337</v>
      </c>
      <c r="AC33" s="27">
        <f t="shared" si="6"/>
        <v>411.55775253204217</v>
      </c>
      <c r="AD33" s="27">
        <f t="shared" si="7"/>
        <v>173.99682677696032</v>
      </c>
      <c r="AE33" s="27">
        <f t="shared" si="8"/>
        <v>163.36172878083943</v>
      </c>
      <c r="AF33" s="27">
        <f t="shared" si="9"/>
        <v>60.285125035117105</v>
      </c>
    </row>
    <row r="34" spans="1:32">
      <c r="A34">
        <v>2015</v>
      </c>
      <c r="B34">
        <v>202.12610000000001</v>
      </c>
      <c r="C34">
        <v>253.2784</v>
      </c>
      <c r="D34">
        <v>57.736199999999997</v>
      </c>
      <c r="E34">
        <v>94.378900000000002</v>
      </c>
      <c r="F34">
        <v>241.26390000000001</v>
      </c>
      <c r="AB34" s="27">
        <f t="shared" si="5"/>
        <v>46.878006595073117</v>
      </c>
      <c r="AC34" s="27">
        <f t="shared" si="6"/>
        <v>338.34370839271605</v>
      </c>
      <c r="AD34" s="27">
        <f t="shared" si="7"/>
        <v>151.19713421620099</v>
      </c>
      <c r="AE34" s="27">
        <f t="shared" si="8"/>
        <v>175.38657148128519</v>
      </c>
      <c r="AF34" s="27">
        <f t="shared" si="9"/>
        <v>59.127998563979773</v>
      </c>
    </row>
    <row r="35" spans="1:32">
      <c r="A35">
        <v>2016</v>
      </c>
      <c r="B35">
        <v>187.5419</v>
      </c>
      <c r="C35">
        <v>248.89189999999999</v>
      </c>
      <c r="D35">
        <v>66.2761</v>
      </c>
      <c r="E35">
        <v>89.505300000000005</v>
      </c>
      <c r="F35">
        <v>249.99270000000001</v>
      </c>
      <c r="AB35" s="27">
        <f t="shared" si="5"/>
        <v>43.495572442413632</v>
      </c>
      <c r="AC35" s="27">
        <f t="shared" si="6"/>
        <v>332.48397192539528</v>
      </c>
      <c r="AD35" s="27">
        <f t="shared" si="7"/>
        <v>173.56106544986264</v>
      </c>
      <c r="AE35" s="27">
        <f t="shared" si="8"/>
        <v>166.32984381470723</v>
      </c>
      <c r="AF35" s="27">
        <f t="shared" si="9"/>
        <v>61.267218206310297</v>
      </c>
    </row>
    <row r="36" spans="1:32">
      <c r="A36">
        <v>2017</v>
      </c>
      <c r="B36">
        <v>174.96870000000001</v>
      </c>
      <c r="C36">
        <v>232.2921</v>
      </c>
      <c r="D36">
        <v>49.238900000000001</v>
      </c>
      <c r="E36">
        <v>78.764399999999995</v>
      </c>
      <c r="F36">
        <v>215.31479999999999</v>
      </c>
      <c r="AB36" s="27">
        <f t="shared" si="5"/>
        <v>40.579538577805494</v>
      </c>
      <c r="AC36" s="27">
        <f t="shared" si="6"/>
        <v>310.30901389274266</v>
      </c>
      <c r="AD36" s="27">
        <f t="shared" si="7"/>
        <v>128.94476207228914</v>
      </c>
      <c r="AE36" s="27">
        <f t="shared" si="8"/>
        <v>146.36977195941611</v>
      </c>
      <c r="AF36" s="27">
        <f t="shared" si="9"/>
        <v>52.768496178680657</v>
      </c>
    </row>
    <row r="37" spans="1:32">
      <c r="A37">
        <v>2018</v>
      </c>
      <c r="B37">
        <v>219.17359999999999</v>
      </c>
      <c r="C37">
        <v>245.6953</v>
      </c>
      <c r="D37">
        <v>61.540199999999999</v>
      </c>
      <c r="E37">
        <v>89.623500000000007</v>
      </c>
      <c r="F37">
        <v>236.26140000000001</v>
      </c>
      <c r="AB37" s="27">
        <f t="shared" si="5"/>
        <v>50.831740513797662</v>
      </c>
      <c r="AC37" s="27">
        <f t="shared" si="6"/>
        <v>328.21377163098344</v>
      </c>
      <c r="AD37" s="27">
        <f t="shared" si="7"/>
        <v>161.15888955441912</v>
      </c>
      <c r="AE37" s="27">
        <f t="shared" si="8"/>
        <v>166.549497707146</v>
      </c>
      <c r="AF37" s="27">
        <f t="shared" si="9"/>
        <v>57.902005728680713</v>
      </c>
    </row>
    <row r="38" spans="1:32">
      <c r="A38">
        <v>2019</v>
      </c>
      <c r="B38">
        <v>177.0103</v>
      </c>
      <c r="C38">
        <v>233.54060000000001</v>
      </c>
      <c r="D38">
        <v>56.940800000000003</v>
      </c>
      <c r="E38">
        <v>72.307900000000004</v>
      </c>
      <c r="F38">
        <v>210.23740000000001</v>
      </c>
      <c r="G38" s="4"/>
      <c r="AB38" s="27">
        <f t="shared" ref="AB38:AB39" si="10">B38/B$115*$P$2*$P$3</f>
        <v>41.053035757360732</v>
      </c>
      <c r="AC38" s="27">
        <f t="shared" ref="AC38:AC39" si="11">C38/C$115*$P$2*$P$3</f>
        <v>311.97683128233575</v>
      </c>
      <c r="AD38" s="27">
        <f t="shared" ref="AD38:AD39" si="12">D38/D$115*$P$2*$P$3</f>
        <v>149.11417412261042</v>
      </c>
      <c r="AE38" s="27">
        <f t="shared" ref="AE38:AE39" si="13">E38/E$115*$P$2*$P$3</f>
        <v>134.37150329164274</v>
      </c>
      <c r="AF38" s="27">
        <f t="shared" ref="AF38:AF39" si="14">F38/F$115*$P$2*$P$3</f>
        <v>51.524147148806101</v>
      </c>
    </row>
    <row r="39" spans="1:32">
      <c r="A39">
        <v>2020</v>
      </c>
      <c r="B39">
        <v>175.0855</v>
      </c>
      <c r="C39">
        <v>199.48330000000001</v>
      </c>
      <c r="D39">
        <v>48.161299999999997</v>
      </c>
      <c r="E39">
        <v>70.977800000000002</v>
      </c>
      <c r="F39">
        <v>198.06129999999999</v>
      </c>
      <c r="G39" s="4"/>
      <c r="AB39" s="27">
        <f t="shared" si="10"/>
        <v>40.606627366291015</v>
      </c>
      <c r="AC39" s="27">
        <f t="shared" si="11"/>
        <v>266.4811507195904</v>
      </c>
      <c r="AD39" s="27">
        <f t="shared" si="12"/>
        <v>126.12278847805572</v>
      </c>
      <c r="AE39" s="27">
        <f t="shared" si="13"/>
        <v>131.89974658831966</v>
      </c>
      <c r="AF39" s="27">
        <f t="shared" si="14"/>
        <v>48.540076911547757</v>
      </c>
    </row>
    <row r="40" spans="1:32">
      <c r="B40" s="18">
        <f>(B39-B9)/B9*100</f>
        <v>-55.397695212382892</v>
      </c>
      <c r="C40" s="18">
        <f t="shared" ref="C40" si="15">(C39-C9)/C9*100</f>
        <v>-54.765506979393564</v>
      </c>
      <c r="D40" s="18">
        <f t="shared" ref="D40" si="16">(D39-D9)/D9*100</f>
        <v>-55.661274538235141</v>
      </c>
      <c r="E40" s="18">
        <f t="shared" ref="E40" si="17">(E39-E9)/E9*100</f>
        <v>-54.947516482623662</v>
      </c>
      <c r="F40" s="18">
        <f t="shared" ref="F40" si="18">(F39-F9)/F9*100</f>
        <v>-60.46956010449572</v>
      </c>
      <c r="G40" s="8"/>
    </row>
    <row r="42" spans="1:32">
      <c r="B42" s="2" t="s">
        <v>99</v>
      </c>
    </row>
    <row r="43" spans="1:32">
      <c r="B43" s="5" t="s">
        <v>66</v>
      </c>
      <c r="C43" s="5" t="s">
        <v>67</v>
      </c>
      <c r="D43" s="5" t="s">
        <v>68</v>
      </c>
      <c r="E43" s="5" t="s">
        <v>69</v>
      </c>
      <c r="F43" s="5" t="s">
        <v>70</v>
      </c>
      <c r="AB43" s="13" t="s">
        <v>66</v>
      </c>
      <c r="AC43" s="13" t="s">
        <v>67</v>
      </c>
      <c r="AD43" s="13" t="s">
        <v>68</v>
      </c>
      <c r="AE43" s="13" t="s">
        <v>69</v>
      </c>
      <c r="AF43" s="13" t="s">
        <v>70</v>
      </c>
    </row>
    <row r="44" spans="1:32">
      <c r="A44" s="1" t="s">
        <v>64</v>
      </c>
    </row>
    <row r="45" spans="1:32">
      <c r="A45" s="1">
        <v>1990</v>
      </c>
      <c r="B45">
        <v>112.0361</v>
      </c>
      <c r="C45">
        <v>195.6105</v>
      </c>
      <c r="D45">
        <v>54.7089</v>
      </c>
      <c r="E45">
        <v>66.366500000000002</v>
      </c>
      <c r="F45">
        <v>165.36949999999999</v>
      </c>
      <c r="AB45" s="27">
        <f t="shared" ref="AB45:AB49" si="19">B45/B$115*$P$2*$P$3</f>
        <v>25.983923079138577</v>
      </c>
      <c r="AC45" s="27">
        <f t="shared" ref="AC45:AC49" si="20">C45/C$115*$P$2*$P$3</f>
        <v>261.30764396234889</v>
      </c>
      <c r="AD45" s="27">
        <f t="shared" ref="AD45:AD49" si="21">D45/D$115*$P$2*$P$3</f>
        <v>143.26936819743455</v>
      </c>
      <c r="AE45" s="27">
        <f t="shared" ref="AE45:AE49" si="22">E45/E$115*$P$2*$P$3</f>
        <v>123.33045729726361</v>
      </c>
      <c r="AF45" s="27">
        <f t="shared" ref="AF45:AF49" si="23">F45/F$115*$P$2*$P$3</f>
        <v>40.528100385204965</v>
      </c>
    </row>
    <row r="46" spans="1:32">
      <c r="A46" s="1">
        <v>1991</v>
      </c>
      <c r="B46">
        <v>119.7817</v>
      </c>
      <c r="C46">
        <v>227.97290000000001</v>
      </c>
      <c r="D46">
        <v>70.875600000000006</v>
      </c>
      <c r="E46">
        <v>71.125399999999999</v>
      </c>
      <c r="F46">
        <v>182.51320000000001</v>
      </c>
      <c r="AB46" s="27">
        <f t="shared" si="19"/>
        <v>27.780317942952788</v>
      </c>
      <c r="AC46" s="27">
        <f t="shared" si="20"/>
        <v>304.53918059748412</v>
      </c>
      <c r="AD46" s="27">
        <f t="shared" si="21"/>
        <v>185.60604275746894</v>
      </c>
      <c r="AE46" s="27">
        <f t="shared" si="22"/>
        <v>132.17403520527364</v>
      </c>
      <c r="AF46" s="27">
        <f t="shared" si="23"/>
        <v>44.729610304348689</v>
      </c>
    </row>
    <row r="47" spans="1:32">
      <c r="A47" s="1">
        <v>1992</v>
      </c>
      <c r="B47">
        <v>113.208</v>
      </c>
      <c r="C47">
        <v>202.86410000000001</v>
      </c>
      <c r="D47">
        <v>55.572299999999998</v>
      </c>
      <c r="E47">
        <v>65.669399999999996</v>
      </c>
      <c r="F47">
        <v>144.6549</v>
      </c>
      <c r="AB47" s="27">
        <f t="shared" si="19"/>
        <v>26.255715469773758</v>
      </c>
      <c r="AC47" s="27">
        <f t="shared" si="20"/>
        <v>270.99741586235064</v>
      </c>
      <c r="AD47" s="27">
        <f t="shared" si="21"/>
        <v>145.53040383334869</v>
      </c>
      <c r="AE47" s="27">
        <f t="shared" si="22"/>
        <v>122.03501966258463</v>
      </c>
      <c r="AF47" s="27">
        <f t="shared" si="23"/>
        <v>35.451448473943415</v>
      </c>
    </row>
    <row r="48" spans="1:32">
      <c r="A48" s="1">
        <v>1993</v>
      </c>
      <c r="B48">
        <v>109.2598</v>
      </c>
      <c r="C48">
        <v>215.86250000000001</v>
      </c>
      <c r="D48">
        <v>69.4679</v>
      </c>
      <c r="E48">
        <v>84.1691</v>
      </c>
      <c r="F48">
        <v>173.25</v>
      </c>
      <c r="AB48" s="27">
        <f t="shared" si="19"/>
        <v>25.34003092612171</v>
      </c>
      <c r="AC48" s="27">
        <f t="shared" si="20"/>
        <v>288.36141871127847</v>
      </c>
      <c r="AD48" s="27">
        <f t="shared" si="21"/>
        <v>181.91961715557363</v>
      </c>
      <c r="AE48" s="27">
        <f t="shared" si="22"/>
        <v>156.41345548279796</v>
      </c>
      <c r="AF48" s="27">
        <f t="shared" si="23"/>
        <v>42.45942203209637</v>
      </c>
    </row>
    <row r="49" spans="1:32">
      <c r="A49" s="1">
        <v>1994</v>
      </c>
      <c r="B49">
        <v>117.9853</v>
      </c>
      <c r="C49">
        <v>217.8656</v>
      </c>
      <c r="D49">
        <v>65.078900000000004</v>
      </c>
      <c r="E49">
        <v>58.364800000000002</v>
      </c>
      <c r="F49">
        <v>150.9237</v>
      </c>
      <c r="AB49" s="27">
        <f t="shared" si="19"/>
        <v>27.363688665252432</v>
      </c>
      <c r="AC49" s="27">
        <f t="shared" si="20"/>
        <v>291.03727374779737</v>
      </c>
      <c r="AD49" s="27">
        <f t="shared" si="21"/>
        <v>170.42588840177783</v>
      </c>
      <c r="AE49" s="27">
        <f t="shared" si="22"/>
        <v>108.46070644170375</v>
      </c>
      <c r="AF49" s="27">
        <f t="shared" si="23"/>
        <v>36.987781084822529</v>
      </c>
    </row>
    <row r="50" spans="1:32">
      <c r="A50">
        <v>1995</v>
      </c>
      <c r="B50">
        <v>112.548</v>
      </c>
      <c r="C50">
        <v>182.4495</v>
      </c>
      <c r="D50">
        <v>67.732600000000005</v>
      </c>
      <c r="E50">
        <v>62.677599999999998</v>
      </c>
      <c r="F50">
        <v>164.0924</v>
      </c>
      <c r="G50" s="4"/>
      <c r="AB50" s="27">
        <f t="shared" ref="AB50:AB75" si="24">B50/B$115*$P$2*$P$3</f>
        <v>26.10264526086581</v>
      </c>
      <c r="AC50" s="27">
        <f t="shared" ref="AC50:AC75" si="25">C50/C$115*$P$2*$P$3</f>
        <v>243.72643077497665</v>
      </c>
      <c r="AD50" s="27">
        <f t="shared" ref="AD50:AD75" si="26">D50/D$115*$P$2*$P$3</f>
        <v>177.37528644095485</v>
      </c>
      <c r="AE50" s="27">
        <f t="shared" ref="AE50:AE75" si="27">E50/E$115*$P$2*$P$3</f>
        <v>116.4752860297736</v>
      </c>
      <c r="AF50" s="27">
        <f t="shared" ref="AF50:AF75" si="28">F50/F$115*$P$2*$P$3</f>
        <v>40.215113788511225</v>
      </c>
    </row>
    <row r="51" spans="1:32">
      <c r="A51">
        <v>1996</v>
      </c>
      <c r="B51">
        <v>151.77440000000001</v>
      </c>
      <c r="C51">
        <v>233.44200000000001</v>
      </c>
      <c r="D51">
        <v>84.0625</v>
      </c>
      <c r="E51">
        <v>75.637100000000004</v>
      </c>
      <c r="F51">
        <v>186.53059999999999</v>
      </c>
      <c r="AB51" s="27">
        <f t="shared" si="24"/>
        <v>35.200210780118276</v>
      </c>
      <c r="AC51" s="27">
        <f t="shared" si="25"/>
        <v>311.84511578805149</v>
      </c>
      <c r="AD51" s="27">
        <f t="shared" si="26"/>
        <v>220.13934230256578</v>
      </c>
      <c r="AE51" s="27">
        <f t="shared" si="27"/>
        <v>140.55823542960468</v>
      </c>
      <c r="AF51" s="27">
        <f t="shared" si="28"/>
        <v>45.714178743435234</v>
      </c>
    </row>
    <row r="52" spans="1:32">
      <c r="A52">
        <v>1997</v>
      </c>
      <c r="B52">
        <v>101.4348</v>
      </c>
      <c r="C52">
        <v>205.69640000000001</v>
      </c>
      <c r="D52">
        <v>70.764700000000005</v>
      </c>
      <c r="E52">
        <v>68.632099999999994</v>
      </c>
      <c r="F52">
        <v>192.15190000000001</v>
      </c>
      <c r="AB52" s="27">
        <f t="shared" si="24"/>
        <v>23.525221252326752</v>
      </c>
      <c r="AC52" s="27">
        <f t="shared" si="25"/>
        <v>274.78096347351953</v>
      </c>
      <c r="AD52" s="27">
        <f t="shared" si="26"/>
        <v>185.31562249800299</v>
      </c>
      <c r="AE52" s="27">
        <f t="shared" si="27"/>
        <v>127.54067606806935</v>
      </c>
      <c r="AF52" s="27">
        <f t="shared" si="28"/>
        <v>47.091824625507527</v>
      </c>
    </row>
    <row r="53" spans="1:32">
      <c r="A53">
        <v>1998</v>
      </c>
      <c r="B53">
        <v>89.672899999999998</v>
      </c>
      <c r="C53">
        <v>203.83940000000001</v>
      </c>
      <c r="D53">
        <v>60.8185</v>
      </c>
      <c r="E53">
        <v>62.009300000000003</v>
      </c>
      <c r="F53">
        <v>148.6919</v>
      </c>
      <c r="AB53" s="27">
        <f t="shared" si="24"/>
        <v>20.797347782395899</v>
      </c>
      <c r="AC53" s="27">
        <f t="shared" si="25"/>
        <v>272.300277135935</v>
      </c>
      <c r="AD53" s="27">
        <f t="shared" si="26"/>
        <v>159.26893192361155</v>
      </c>
      <c r="AE53" s="27">
        <f t="shared" si="27"/>
        <v>115.23336812523199</v>
      </c>
      <c r="AF53" s="27">
        <f t="shared" si="28"/>
        <v>36.440820403199247</v>
      </c>
    </row>
    <row r="54" spans="1:32">
      <c r="A54">
        <v>1999</v>
      </c>
      <c r="B54">
        <v>106.38379999999999</v>
      </c>
      <c r="C54">
        <v>198.2723</v>
      </c>
      <c r="D54">
        <v>60.086300000000001</v>
      </c>
      <c r="E54">
        <v>69.703800000000001</v>
      </c>
      <c r="F54">
        <v>152.05629999999999</v>
      </c>
      <c r="AB54" s="27">
        <f t="shared" si="24"/>
        <v>24.673015894577389</v>
      </c>
      <c r="AC54" s="27">
        <f t="shared" si="25"/>
        <v>264.86342796524735</v>
      </c>
      <c r="AD54" s="27">
        <f t="shared" si="26"/>
        <v>157.35147733406288</v>
      </c>
      <c r="AE54" s="27">
        <f t="shared" si="27"/>
        <v>129.53224185932666</v>
      </c>
      <c r="AF54" s="27">
        <f t="shared" si="28"/>
        <v>37.265354195319219</v>
      </c>
    </row>
    <row r="55" spans="1:32">
      <c r="A55">
        <v>2000</v>
      </c>
      <c r="B55">
        <v>90.154799999999994</v>
      </c>
      <c r="C55">
        <v>219.76779999999999</v>
      </c>
      <c r="D55">
        <v>59.273299999999999</v>
      </c>
      <c r="E55">
        <v>65.701499999999996</v>
      </c>
      <c r="F55">
        <v>150.64009999999999</v>
      </c>
      <c r="AB55" s="27">
        <f t="shared" si="24"/>
        <v>20.909112227354598</v>
      </c>
      <c r="AC55" s="27">
        <f t="shared" si="25"/>
        <v>293.57834081907004</v>
      </c>
      <c r="AD55" s="27">
        <f t="shared" si="26"/>
        <v>155.22242710010613</v>
      </c>
      <c r="AE55" s="27">
        <f t="shared" si="27"/>
        <v>122.09467186180024</v>
      </c>
      <c r="AF55" s="27">
        <f t="shared" si="28"/>
        <v>36.918277522985278</v>
      </c>
    </row>
    <row r="56" spans="1:32">
      <c r="A56">
        <v>2001</v>
      </c>
      <c r="B56">
        <v>75.4833</v>
      </c>
      <c r="C56">
        <v>205.20580000000001</v>
      </c>
      <c r="D56">
        <v>60.647399999999998</v>
      </c>
      <c r="E56">
        <v>66.701499999999996</v>
      </c>
      <c r="F56">
        <v>122.73390000000001</v>
      </c>
      <c r="AB56" s="27">
        <f t="shared" si="24"/>
        <v>17.506431060698652</v>
      </c>
      <c r="AC56" s="27">
        <f t="shared" si="25"/>
        <v>274.12559205875436</v>
      </c>
      <c r="AD56" s="27">
        <f t="shared" si="26"/>
        <v>158.82086243402975</v>
      </c>
      <c r="AE56" s="27">
        <f t="shared" si="27"/>
        <v>123.95299582490304</v>
      </c>
      <c r="AF56" s="27">
        <f t="shared" si="28"/>
        <v>30.079136841241635</v>
      </c>
    </row>
    <row r="57" spans="1:32">
      <c r="A57">
        <v>2002</v>
      </c>
      <c r="B57">
        <v>105.5878</v>
      </c>
      <c r="C57">
        <v>214.68119999999999</v>
      </c>
      <c r="D57">
        <v>63.186500000000002</v>
      </c>
      <c r="E57">
        <v>70.659700000000001</v>
      </c>
      <c r="F57">
        <v>146.18979999999999</v>
      </c>
      <c r="AB57" s="27">
        <f t="shared" si="24"/>
        <v>24.488403945652053</v>
      </c>
      <c r="AC57" s="27">
        <f t="shared" si="25"/>
        <v>286.78337090805348</v>
      </c>
      <c r="AD57" s="27">
        <f t="shared" si="26"/>
        <v>165.47015080923208</v>
      </c>
      <c r="AE57" s="27">
        <f t="shared" si="27"/>
        <v>131.30861373565665</v>
      </c>
      <c r="AF57" s="27">
        <f t="shared" si="28"/>
        <v>35.827615670925027</v>
      </c>
    </row>
    <row r="58" spans="1:32">
      <c r="A58">
        <v>2003</v>
      </c>
      <c r="B58">
        <v>124.65219999999999</v>
      </c>
      <c r="C58">
        <v>197.90870000000001</v>
      </c>
      <c r="D58">
        <v>78.395799999999994</v>
      </c>
      <c r="E58">
        <v>75.863</v>
      </c>
      <c r="F58">
        <v>163.1953</v>
      </c>
      <c r="AB58" s="27">
        <f t="shared" si="24"/>
        <v>28.909906507325736</v>
      </c>
      <c r="AC58" s="27">
        <f t="shared" si="25"/>
        <v>264.37771038186253</v>
      </c>
      <c r="AD58" s="27">
        <f t="shared" si="26"/>
        <v>205.29962648366973</v>
      </c>
      <c r="AE58" s="27">
        <f t="shared" si="27"/>
        <v>140.97803081286958</v>
      </c>
      <c r="AF58" s="27">
        <f t="shared" si="28"/>
        <v>39.995256082854702</v>
      </c>
    </row>
    <row r="59" spans="1:32">
      <c r="A59">
        <v>2004</v>
      </c>
      <c r="B59">
        <v>99.519599999999997</v>
      </c>
      <c r="C59">
        <v>189.59520000000001</v>
      </c>
      <c r="D59">
        <v>55.3384</v>
      </c>
      <c r="E59">
        <v>65.549800000000005</v>
      </c>
      <c r="F59">
        <v>133.64080000000001</v>
      </c>
      <c r="AB59" s="27">
        <f t="shared" si="24"/>
        <v>23.081039337022968</v>
      </c>
      <c r="AC59" s="27">
        <f t="shared" si="25"/>
        <v>253.27206371115216</v>
      </c>
      <c r="AD59" s="27">
        <f t="shared" si="26"/>
        <v>144.91787634291518</v>
      </c>
      <c r="AE59" s="27">
        <f t="shared" si="27"/>
        <v>121.81276411659755</v>
      </c>
      <c r="AF59" s="27">
        <f t="shared" si="28"/>
        <v>32.752156582435695</v>
      </c>
    </row>
    <row r="60" spans="1:32">
      <c r="A60">
        <v>2005</v>
      </c>
      <c r="B60">
        <v>104.9927</v>
      </c>
      <c r="C60">
        <v>191.07929999999999</v>
      </c>
      <c r="D60">
        <v>57.194200000000002</v>
      </c>
      <c r="E60">
        <v>65.712999999999994</v>
      </c>
      <c r="F60">
        <v>132.50290000000001</v>
      </c>
      <c r="AB60" s="27">
        <f t="shared" si="24"/>
        <v>24.350385640620054</v>
      </c>
      <c r="AC60" s="27">
        <f t="shared" si="25"/>
        <v>255.25460899580978</v>
      </c>
      <c r="AD60" s="27">
        <f t="shared" si="26"/>
        <v>149.77776739356321</v>
      </c>
      <c r="AE60" s="27">
        <f t="shared" si="27"/>
        <v>122.11604258737592</v>
      </c>
      <c r="AF60" s="27">
        <f t="shared" si="28"/>
        <v>32.473284568985065</v>
      </c>
    </row>
    <row r="61" spans="1:32">
      <c r="A61">
        <v>2006</v>
      </c>
      <c r="B61">
        <v>97.899699999999996</v>
      </c>
      <c r="C61">
        <v>190.00720000000001</v>
      </c>
      <c r="D61">
        <v>65.1965</v>
      </c>
      <c r="E61">
        <v>71.725800000000007</v>
      </c>
      <c r="F61">
        <v>159.85820000000001</v>
      </c>
      <c r="AB61" s="27">
        <f t="shared" si="24"/>
        <v>22.705344743977541</v>
      </c>
      <c r="AC61" s="27">
        <f t="shared" si="25"/>
        <v>253.82243677043317</v>
      </c>
      <c r="AD61" s="27">
        <f t="shared" si="26"/>
        <v>170.73385433967857</v>
      </c>
      <c r="AE61" s="27">
        <f t="shared" si="27"/>
        <v>133.28977291272059</v>
      </c>
      <c r="AF61" s="27">
        <f t="shared" si="28"/>
        <v>39.177412866327664</v>
      </c>
    </row>
    <row r="62" spans="1:32">
      <c r="A62">
        <v>2007</v>
      </c>
      <c r="B62">
        <v>83.934899999999999</v>
      </c>
      <c r="C62">
        <v>150.21899999999999</v>
      </c>
      <c r="D62">
        <v>50.774700000000003</v>
      </c>
      <c r="E62">
        <v>73.853899999999996</v>
      </c>
      <c r="F62">
        <v>156.02940000000001</v>
      </c>
      <c r="AB62" s="27">
        <f t="shared" si="24"/>
        <v>19.46656466313258</v>
      </c>
      <c r="AC62" s="27">
        <f t="shared" si="25"/>
        <v>200.67109367022772</v>
      </c>
      <c r="AD62" s="27">
        <f t="shared" si="26"/>
        <v>132.96665057082629</v>
      </c>
      <c r="AE62" s="27">
        <f t="shared" si="27"/>
        <v>137.24447213859969</v>
      </c>
      <c r="AF62" s="27">
        <f t="shared" si="28"/>
        <v>38.239065766319065</v>
      </c>
    </row>
    <row r="63" spans="1:32">
      <c r="A63">
        <v>2008</v>
      </c>
      <c r="B63">
        <v>87.002399999999994</v>
      </c>
      <c r="C63">
        <v>178.30359999999999</v>
      </c>
      <c r="D63">
        <v>56.421999999999997</v>
      </c>
      <c r="E63">
        <v>57.259700000000002</v>
      </c>
      <c r="F63">
        <v>149.36269999999999</v>
      </c>
      <c r="AB63" s="27">
        <f t="shared" si="24"/>
        <v>20.177993247716099</v>
      </c>
      <c r="AC63" s="27">
        <f t="shared" si="25"/>
        <v>238.18810148742048</v>
      </c>
      <c r="AD63" s="27">
        <f t="shared" si="26"/>
        <v>147.75556248500064</v>
      </c>
      <c r="AE63" s="27">
        <f t="shared" si="27"/>
        <v>106.40707263007882</v>
      </c>
      <c r="AF63" s="27">
        <f t="shared" si="28"/>
        <v>36.605217403482833</v>
      </c>
    </row>
    <row r="64" spans="1:32">
      <c r="A64">
        <v>2009</v>
      </c>
      <c r="B64">
        <v>88.829700000000003</v>
      </c>
      <c r="C64">
        <v>195.09020000000001</v>
      </c>
      <c r="D64">
        <v>50.690300000000001</v>
      </c>
      <c r="E64">
        <v>57.912799999999997</v>
      </c>
      <c r="F64">
        <v>144.61199999999999</v>
      </c>
      <c r="AB64" s="27">
        <f t="shared" si="24"/>
        <v>20.601788994288054</v>
      </c>
      <c r="AC64" s="27">
        <f t="shared" si="25"/>
        <v>260.6125975964656</v>
      </c>
      <c r="AD64" s="27">
        <f t="shared" si="26"/>
        <v>132.74562739770707</v>
      </c>
      <c r="AE64" s="27">
        <f t="shared" si="27"/>
        <v>107.62074401038126</v>
      </c>
      <c r="AF64" s="27">
        <f t="shared" si="28"/>
        <v>35.44093471229737</v>
      </c>
    </row>
    <row r="65" spans="1:32">
      <c r="A65">
        <v>2010</v>
      </c>
      <c r="B65">
        <v>76.8018</v>
      </c>
      <c r="C65">
        <v>174.0746</v>
      </c>
      <c r="D65">
        <v>54.607900000000001</v>
      </c>
      <c r="E65">
        <v>74.552599999999998</v>
      </c>
      <c r="F65">
        <v>144.29920000000001</v>
      </c>
      <c r="AB65" s="27">
        <f t="shared" si="24"/>
        <v>17.812223591676119</v>
      </c>
      <c r="AC65" s="27">
        <f t="shared" si="25"/>
        <v>232.53876248815013</v>
      </c>
      <c r="AD65" s="27">
        <f t="shared" si="26"/>
        <v>143.00487364192455</v>
      </c>
      <c r="AE65" s="27">
        <f t="shared" si="27"/>
        <v>138.54288309161964</v>
      </c>
      <c r="AF65" s="27">
        <f t="shared" si="28"/>
        <v>35.364274930412009</v>
      </c>
    </row>
    <row r="66" spans="1:32">
      <c r="A66">
        <v>2011</v>
      </c>
      <c r="B66">
        <v>101.8434</v>
      </c>
      <c r="C66">
        <v>189.649</v>
      </c>
      <c r="D66">
        <v>54.520099999999999</v>
      </c>
      <c r="E66">
        <v>64.878299999999996</v>
      </c>
      <c r="F66">
        <v>153.65219999999999</v>
      </c>
      <c r="AB66" s="27">
        <f t="shared" si="24"/>
        <v>23.61998562711431</v>
      </c>
      <c r="AC66" s="27">
        <f t="shared" si="25"/>
        <v>253.34393281452429</v>
      </c>
      <c r="AD66" s="27">
        <f t="shared" si="26"/>
        <v>142.77494669168914</v>
      </c>
      <c r="AE66" s="27">
        <f t="shared" si="27"/>
        <v>120.56489957537397</v>
      </c>
      <c r="AF66" s="27">
        <f t="shared" si="28"/>
        <v>37.656471030072595</v>
      </c>
    </row>
    <row r="67" spans="1:32">
      <c r="A67">
        <v>2012</v>
      </c>
      <c r="B67">
        <v>72.604200000000006</v>
      </c>
      <c r="C67">
        <v>177.4383</v>
      </c>
      <c r="D67">
        <v>55.0246</v>
      </c>
      <c r="E67">
        <v>60.3005</v>
      </c>
      <c r="F67">
        <v>132.0617</v>
      </c>
      <c r="AB67" s="27">
        <f t="shared" si="24"/>
        <v>16.838697063021588</v>
      </c>
      <c r="AC67" s="27">
        <f t="shared" si="25"/>
        <v>237.03218447723637</v>
      </c>
      <c r="AD67" s="27">
        <f t="shared" si="26"/>
        <v>144.09611009025141</v>
      </c>
      <c r="AE67" s="27">
        <f t="shared" si="27"/>
        <v>112.05786413708186</v>
      </c>
      <c r="AF67" s="27">
        <f t="shared" si="28"/>
        <v>32.36515702497028</v>
      </c>
    </row>
    <row r="68" spans="1:32">
      <c r="A68">
        <v>2013</v>
      </c>
      <c r="B68">
        <v>79.804000000000002</v>
      </c>
      <c r="C68">
        <v>179.74959999999999</v>
      </c>
      <c r="D68">
        <v>63.702599999999997</v>
      </c>
      <c r="E68">
        <v>70.416600000000003</v>
      </c>
      <c r="F68">
        <v>171.61070000000001</v>
      </c>
      <c r="AB68" s="27">
        <f t="shared" si="24"/>
        <v>18.508507502560111</v>
      </c>
      <c r="AC68" s="27">
        <f t="shared" si="25"/>
        <v>240.11975062266401</v>
      </c>
      <c r="AD68" s="27">
        <f t="shared" si="26"/>
        <v>166.8216918003084</v>
      </c>
      <c r="AE68" s="27">
        <f t="shared" si="27"/>
        <v>130.85685518022638</v>
      </c>
      <c r="AF68" s="27">
        <f t="shared" si="28"/>
        <v>42.057668897682426</v>
      </c>
    </row>
    <row r="69" spans="1:32">
      <c r="A69">
        <v>2014</v>
      </c>
      <c r="B69">
        <v>90.130600000000001</v>
      </c>
      <c r="C69">
        <v>219.78360000000001</v>
      </c>
      <c r="D69">
        <v>59.502099999999999</v>
      </c>
      <c r="E69">
        <v>56.731900000000003</v>
      </c>
      <c r="F69">
        <v>143.5264</v>
      </c>
      <c r="AB69" s="27">
        <f t="shared" si="24"/>
        <v>20.903499653027975</v>
      </c>
      <c r="AC69" s="27">
        <f t="shared" si="25"/>
        <v>293.5994473587221</v>
      </c>
      <c r="AD69" s="27">
        <f t="shared" si="26"/>
        <v>155.82159892486541</v>
      </c>
      <c r="AE69" s="27">
        <f t="shared" si="27"/>
        <v>105.42624924235314</v>
      </c>
      <c r="AF69" s="27">
        <f t="shared" si="28"/>
        <v>35.174880175165811</v>
      </c>
    </row>
    <row r="70" spans="1:32">
      <c r="A70">
        <v>2015</v>
      </c>
      <c r="B70">
        <v>97.666799999999995</v>
      </c>
      <c r="C70">
        <v>196.9246</v>
      </c>
      <c r="D70">
        <v>54.012599999999999</v>
      </c>
      <c r="E70">
        <v>69.880799999999994</v>
      </c>
      <c r="F70">
        <v>146.46719999999999</v>
      </c>
      <c r="AB70" s="27">
        <f t="shared" si="24"/>
        <v>22.651329514197755</v>
      </c>
      <c r="AC70" s="27">
        <f t="shared" si="25"/>
        <v>263.06309356720607</v>
      </c>
      <c r="AD70" s="27">
        <f t="shared" si="26"/>
        <v>141.44592701920075</v>
      </c>
      <c r="AE70" s="27">
        <f t="shared" si="27"/>
        <v>129.86116520079585</v>
      </c>
      <c r="AF70" s="27">
        <f t="shared" si="28"/>
        <v>35.895599761382194</v>
      </c>
    </row>
    <row r="71" spans="1:32">
      <c r="A71">
        <v>2016</v>
      </c>
      <c r="B71">
        <v>80.379499999999993</v>
      </c>
      <c r="C71">
        <v>189.5368</v>
      </c>
      <c r="D71">
        <v>63.2121</v>
      </c>
      <c r="E71">
        <v>68.894199999999998</v>
      </c>
      <c r="F71">
        <v>143.92310000000001</v>
      </c>
      <c r="AB71" s="27">
        <f t="shared" si="24"/>
        <v>18.641980086236657</v>
      </c>
      <c r="AC71" s="27">
        <f t="shared" si="25"/>
        <v>253.194049665856</v>
      </c>
      <c r="AD71" s="27">
        <f t="shared" si="26"/>
        <v>165.53719101340093</v>
      </c>
      <c r="AE71" s="27">
        <f t="shared" si="27"/>
        <v>128.02774277879863</v>
      </c>
      <c r="AF71" s="27">
        <f t="shared" si="28"/>
        <v>35.27210183588808</v>
      </c>
    </row>
    <row r="72" spans="1:32">
      <c r="A72">
        <v>2017</v>
      </c>
      <c r="B72">
        <v>73.619100000000003</v>
      </c>
      <c r="C72">
        <v>185.2433</v>
      </c>
      <c r="D72">
        <v>53.4726</v>
      </c>
      <c r="E72">
        <v>60.2913</v>
      </c>
      <c r="F72">
        <v>132.95830000000001</v>
      </c>
      <c r="AB72" s="27">
        <f t="shared" si="24"/>
        <v>17.074077297901393</v>
      </c>
      <c r="AC72" s="27">
        <f t="shared" si="25"/>
        <v>247.45854789395548</v>
      </c>
      <c r="AD72" s="27">
        <f t="shared" si="26"/>
        <v>140.03179771251365</v>
      </c>
      <c r="AE72" s="27">
        <f t="shared" si="27"/>
        <v>112.04076755662132</v>
      </c>
      <c r="AF72" s="27">
        <f t="shared" si="28"/>
        <v>32.584892192612287</v>
      </c>
    </row>
    <row r="73" spans="1:32">
      <c r="A73">
        <v>2018</v>
      </c>
      <c r="B73">
        <v>104.4879</v>
      </c>
      <c r="C73">
        <v>214.48159999999999</v>
      </c>
      <c r="D73">
        <v>61.913899999999998</v>
      </c>
      <c r="E73">
        <v>68.357200000000006</v>
      </c>
      <c r="F73">
        <v>151.41640000000001</v>
      </c>
      <c r="G73" s="4"/>
      <c r="AB73" s="27">
        <f t="shared" si="24"/>
        <v>24.233310123261369</v>
      </c>
      <c r="AC73" s="27">
        <f t="shared" si="25"/>
        <v>286.51673386282908</v>
      </c>
      <c r="AD73" s="27">
        <f t="shared" si="26"/>
        <v>162.13751940980612</v>
      </c>
      <c r="AE73" s="27">
        <f t="shared" si="27"/>
        <v>127.0298228106124</v>
      </c>
      <c r="AF73" s="27">
        <f t="shared" si="28"/>
        <v>37.108530044333143</v>
      </c>
    </row>
    <row r="74" spans="1:32">
      <c r="A74">
        <v>2019</v>
      </c>
      <c r="B74">
        <v>95.056100000000001</v>
      </c>
      <c r="C74">
        <v>189.52670000000001</v>
      </c>
      <c r="D74">
        <v>64.689599999999999</v>
      </c>
      <c r="E74">
        <v>58.824800000000003</v>
      </c>
      <c r="F74">
        <v>139.488</v>
      </c>
      <c r="G74" s="4"/>
      <c r="AB74" s="27">
        <f t="shared" si="24"/>
        <v>22.04584406814325</v>
      </c>
      <c r="AC74" s="27">
        <f t="shared" si="25"/>
        <v>253.18055751076196</v>
      </c>
      <c r="AD74" s="27">
        <f t="shared" si="26"/>
        <v>169.40640592197542</v>
      </c>
      <c r="AE74" s="27">
        <f t="shared" si="27"/>
        <v>109.31553546473104</v>
      </c>
      <c r="AF74" s="27">
        <f t="shared" si="28"/>
        <v>34.185165139469312</v>
      </c>
    </row>
    <row r="75" spans="1:32">
      <c r="A75">
        <v>2020</v>
      </c>
      <c r="B75">
        <v>86.540199999999999</v>
      </c>
      <c r="C75">
        <v>172.17339999999999</v>
      </c>
      <c r="D75">
        <v>63.534599999999998</v>
      </c>
      <c r="E75">
        <v>69.556700000000006</v>
      </c>
      <c r="F75">
        <v>150.16030000000001</v>
      </c>
      <c r="G75" s="4"/>
      <c r="AB75" s="27">
        <f t="shared" si="24"/>
        <v>20.070797716568748</v>
      </c>
      <c r="AC75" s="27">
        <f t="shared" si="25"/>
        <v>229.99903127381748</v>
      </c>
      <c r="AD75" s="27">
        <f t="shared" si="26"/>
        <v>166.3817404604502</v>
      </c>
      <c r="AE75" s="27">
        <f t="shared" si="27"/>
        <v>129.25888240435427</v>
      </c>
      <c r="AF75" s="27">
        <f t="shared" si="28"/>
        <v>36.800690044249357</v>
      </c>
    </row>
    <row r="76" spans="1:32">
      <c r="B76" s="18">
        <f>(B75-B45)/B45*100</f>
        <v>-22.756861404493733</v>
      </c>
      <c r="C76" s="18">
        <f t="shared" ref="C76" si="29">(C75-C45)/C45*100</f>
        <v>-11.981514284764886</v>
      </c>
      <c r="D76" s="18">
        <f t="shared" ref="D76" si="30">(D75-D45)/D45*100</f>
        <v>16.132110131989489</v>
      </c>
      <c r="E76" s="18">
        <f t="shared" ref="E76" si="31">(E75-E45)/E45*100</f>
        <v>4.80694326203733</v>
      </c>
      <c r="F76" s="18">
        <f t="shared" ref="F76" si="32">(F75-F45)/F45*100</f>
        <v>-9.1971010373738693</v>
      </c>
      <c r="G76" s="8"/>
    </row>
    <row r="78" spans="1:32">
      <c r="B78" s="2" t="s">
        <v>65</v>
      </c>
    </row>
    <row r="79" spans="1:32">
      <c r="B79" s="5" t="s">
        <v>66</v>
      </c>
      <c r="C79" s="5" t="s">
        <v>67</v>
      </c>
      <c r="D79" s="5" t="s">
        <v>68</v>
      </c>
      <c r="E79" s="5" t="s">
        <v>69</v>
      </c>
      <c r="F79" s="5" t="s">
        <v>70</v>
      </c>
      <c r="AB79" s="13" t="s">
        <v>66</v>
      </c>
      <c r="AC79" s="13" t="s">
        <v>67</v>
      </c>
      <c r="AD79" s="13" t="s">
        <v>68</v>
      </c>
      <c r="AE79" s="13" t="s">
        <v>69</v>
      </c>
      <c r="AF79" s="13" t="s">
        <v>70</v>
      </c>
    </row>
    <row r="80" spans="1:32">
      <c r="A80" s="1" t="s">
        <v>64</v>
      </c>
    </row>
    <row r="81" spans="1:32">
      <c r="A81" s="1">
        <v>1990</v>
      </c>
      <c r="B81">
        <v>504.58420000000001</v>
      </c>
      <c r="C81">
        <v>636.6087</v>
      </c>
      <c r="D81">
        <v>163.33019999999999</v>
      </c>
      <c r="E81">
        <v>223.91120000000001</v>
      </c>
      <c r="F81">
        <v>666.40440000000001</v>
      </c>
      <c r="AB81" s="27">
        <f t="shared" ref="AB81:AB85" si="33">B81/B$115*$P$2*$P$3</f>
        <v>117.02546803886135</v>
      </c>
      <c r="AC81" s="27">
        <f t="shared" ref="AC81:AC85" si="34">C81/C$115*$P$2*$P$3</f>
        <v>850.41814996093649</v>
      </c>
      <c r="AD81" s="27">
        <f t="shared" ref="AD81:AD85" si="35">D81/D$115*$P$2*$P$3</f>
        <v>427.72226386494009</v>
      </c>
      <c r="AE81" s="27">
        <f t="shared" ref="AE81:AE85" si="36">E81/E$115*$P$2*$P$3</f>
        <v>416.0995485671092</v>
      </c>
      <c r="AF81" s="27">
        <f t="shared" ref="AF81:AF85" si="37">F81/F$115*$P$2*$P$3</f>
        <v>163.31974409030857</v>
      </c>
    </row>
    <row r="82" spans="1:32">
      <c r="A82" s="1">
        <v>1991</v>
      </c>
      <c r="B82">
        <v>517.74980000000005</v>
      </c>
      <c r="C82">
        <v>700.64580000000001</v>
      </c>
      <c r="D82">
        <v>214.05269999999999</v>
      </c>
      <c r="E82">
        <v>244.7022</v>
      </c>
      <c r="F82">
        <v>697.9796</v>
      </c>
      <c r="AB82" s="27">
        <f t="shared" si="33"/>
        <v>120.07889401219234</v>
      </c>
      <c r="AC82" s="27">
        <f t="shared" si="34"/>
        <v>935.96255441356732</v>
      </c>
      <c r="AD82" s="27">
        <f t="shared" si="35"/>
        <v>560.55221526945331</v>
      </c>
      <c r="AE82" s="27">
        <f t="shared" si="36"/>
        <v>454.73596208397998</v>
      </c>
      <c r="AF82" s="27">
        <f t="shared" si="37"/>
        <v>171.0580687226194</v>
      </c>
    </row>
    <row r="83" spans="1:32">
      <c r="A83" s="1">
        <v>1992</v>
      </c>
      <c r="B83">
        <v>468.69279999999998</v>
      </c>
      <c r="C83">
        <v>656.81</v>
      </c>
      <c r="D83">
        <v>169.23840000000001</v>
      </c>
      <c r="E83">
        <v>239.74469999999999</v>
      </c>
      <c r="F83">
        <v>624.90030000000002</v>
      </c>
      <c r="AB83" s="27">
        <f t="shared" si="33"/>
        <v>108.70137092371189</v>
      </c>
      <c r="AC83" s="27">
        <f t="shared" si="34"/>
        <v>877.4041967630078</v>
      </c>
      <c r="AD83" s="27">
        <f t="shared" si="35"/>
        <v>443.19440973488241</v>
      </c>
      <c r="AE83" s="27">
        <f t="shared" si="36"/>
        <v>445.52332103689776</v>
      </c>
      <c r="AF83" s="27">
        <f t="shared" si="37"/>
        <v>153.14808407320999</v>
      </c>
    </row>
    <row r="84" spans="1:32">
      <c r="A84" s="1">
        <v>1993</v>
      </c>
      <c r="B84">
        <v>484.68119999999999</v>
      </c>
      <c r="C84">
        <v>668.32849999999996</v>
      </c>
      <c r="D84">
        <v>213.1902</v>
      </c>
      <c r="E84">
        <v>273.86559999999997</v>
      </c>
      <c r="F84">
        <v>683.57820000000004</v>
      </c>
      <c r="AB84" s="27">
        <f t="shared" si="33"/>
        <v>112.40947354205099</v>
      </c>
      <c r="AC84" s="27">
        <f t="shared" si="34"/>
        <v>892.79126492642615</v>
      </c>
      <c r="AD84" s="27">
        <f t="shared" si="35"/>
        <v>558.29353651571705</v>
      </c>
      <c r="AE84" s="27">
        <f t="shared" si="36"/>
        <v>508.93100714953289</v>
      </c>
      <c r="AF84" s="27">
        <f t="shared" si="37"/>
        <v>167.52863079792658</v>
      </c>
    </row>
    <row r="85" spans="1:32">
      <c r="A85" s="1">
        <v>1994</v>
      </c>
      <c r="B85">
        <v>498.84879999999998</v>
      </c>
      <c r="C85">
        <v>692.79190000000006</v>
      </c>
      <c r="D85">
        <v>194.32589999999999</v>
      </c>
      <c r="E85">
        <v>200.28819999999999</v>
      </c>
      <c r="F85">
        <v>637.89329999999995</v>
      </c>
      <c r="AB85" s="27">
        <f t="shared" si="33"/>
        <v>115.6952879234513</v>
      </c>
      <c r="AC85" s="27">
        <f t="shared" si="34"/>
        <v>925.47086759248202</v>
      </c>
      <c r="AD85" s="27">
        <f t="shared" si="35"/>
        <v>508.89250044138782</v>
      </c>
      <c r="AE85" s="27">
        <f t="shared" si="36"/>
        <v>372.20036158673111</v>
      </c>
      <c r="AF85" s="27">
        <f t="shared" si="37"/>
        <v>156.33235691859542</v>
      </c>
    </row>
    <row r="86" spans="1:32">
      <c r="A86">
        <v>1995</v>
      </c>
      <c r="B86">
        <v>463.07089999999999</v>
      </c>
      <c r="C86">
        <v>588.65009999999995</v>
      </c>
      <c r="D86">
        <v>194.99199999999999</v>
      </c>
      <c r="E86">
        <v>215.8185</v>
      </c>
      <c r="F86">
        <v>663.77639999999997</v>
      </c>
      <c r="G86" s="4"/>
      <c r="AB86" s="27">
        <f t="shared" ref="AB86:AB111" si="38">B86/B$115*$P$2*$P$3</f>
        <v>107.39751424574284</v>
      </c>
      <c r="AC86" s="27">
        <f t="shared" ref="AC86:AC111" si="39">C86/C$115*$P$2*$P$3</f>
        <v>786.35232131813495</v>
      </c>
      <c r="AD86" s="27">
        <f t="shared" ref="AD86:AD111" si="40">D86/D$115*$P$2*$P$3</f>
        <v>510.63685512876617</v>
      </c>
      <c r="AE86" s="27">
        <f t="shared" ref="AE86:AE111" si="41">E86/E$115*$P$2*$P$3</f>
        <v>401.06069023090703</v>
      </c>
      <c r="AF86" s="27">
        <f t="shared" ref="AF86:AF111" si="42">F86/F$115*$P$2*$P$3</f>
        <v>162.67568428597752</v>
      </c>
    </row>
    <row r="87" spans="1:32">
      <c r="A87">
        <v>1996</v>
      </c>
      <c r="B87">
        <v>566.56709999999998</v>
      </c>
      <c r="C87">
        <v>689.48350000000005</v>
      </c>
      <c r="D87">
        <v>238.88419999999999</v>
      </c>
      <c r="E87">
        <v>248.71719999999999</v>
      </c>
      <c r="F87">
        <v>753.75710000000004</v>
      </c>
      <c r="AB87" s="27">
        <f t="shared" si="38"/>
        <v>131.40082478389206</v>
      </c>
      <c r="AC87" s="27">
        <f t="shared" si="39"/>
        <v>921.0513184921781</v>
      </c>
      <c r="AD87" s="27">
        <f t="shared" si="40"/>
        <v>625.57990393427008</v>
      </c>
      <c r="AE87" s="27">
        <f t="shared" si="41"/>
        <v>462.19713279583783</v>
      </c>
      <c r="AF87" s="27">
        <f t="shared" si="42"/>
        <v>184.72779693269305</v>
      </c>
    </row>
    <row r="88" spans="1:32">
      <c r="A88">
        <v>1997</v>
      </c>
      <c r="B88">
        <v>441.34100000000001</v>
      </c>
      <c r="C88">
        <v>627.41660000000002</v>
      </c>
      <c r="D88">
        <v>206.54990000000001</v>
      </c>
      <c r="E88">
        <v>222.68430000000001</v>
      </c>
      <c r="F88">
        <v>738.17750000000001</v>
      </c>
      <c r="AB88" s="27">
        <f t="shared" si="38"/>
        <v>102.35781677218412</v>
      </c>
      <c r="AC88" s="27">
        <f t="shared" si="39"/>
        <v>838.13881938273994</v>
      </c>
      <c r="AD88" s="27">
        <f t="shared" si="40"/>
        <v>540.90419793202352</v>
      </c>
      <c r="AE88" s="27">
        <f t="shared" si="41"/>
        <v>413.81957089677832</v>
      </c>
      <c r="AF88" s="27">
        <f t="shared" si="42"/>
        <v>180.90961043057902</v>
      </c>
    </row>
    <row r="89" spans="1:32">
      <c r="A89">
        <v>1998</v>
      </c>
      <c r="B89">
        <v>383.54140000000001</v>
      </c>
      <c r="C89">
        <v>633.07339999999999</v>
      </c>
      <c r="D89">
        <v>169.6474</v>
      </c>
      <c r="E89">
        <v>212.46039999999999</v>
      </c>
      <c r="F89">
        <v>591.50329999999997</v>
      </c>
      <c r="AB89" s="27">
        <f t="shared" si="38"/>
        <v>88.952670034614897</v>
      </c>
      <c r="AC89" s="27">
        <f t="shared" si="39"/>
        <v>845.69549492094586</v>
      </c>
      <c r="AD89" s="27">
        <f t="shared" si="40"/>
        <v>444.26548174679908</v>
      </c>
      <c r="AE89" s="27">
        <f t="shared" si="41"/>
        <v>394.82025253041138</v>
      </c>
      <c r="AF89" s="27">
        <f t="shared" si="42"/>
        <v>144.96327993118445</v>
      </c>
    </row>
    <row r="90" spans="1:32">
      <c r="A90">
        <v>1999</v>
      </c>
      <c r="B90">
        <v>414.12169999999998</v>
      </c>
      <c r="C90">
        <v>601.43179999999995</v>
      </c>
      <c r="D90">
        <v>161.3707</v>
      </c>
      <c r="E90">
        <v>224.60319999999999</v>
      </c>
      <c r="F90">
        <v>584.73800000000006</v>
      </c>
      <c r="AB90" s="27">
        <f t="shared" si="38"/>
        <v>96.044992624717395</v>
      </c>
      <c r="AC90" s="27">
        <f t="shared" si="39"/>
        <v>803.42684396816423</v>
      </c>
      <c r="AD90" s="27">
        <f t="shared" si="40"/>
        <v>422.59080761224862</v>
      </c>
      <c r="AE90" s="27">
        <f t="shared" si="41"/>
        <v>417.38550874957639</v>
      </c>
      <c r="AF90" s="27">
        <f t="shared" si="42"/>
        <v>143.3052670718844</v>
      </c>
    </row>
    <row r="91" spans="1:32">
      <c r="A91">
        <v>2000</v>
      </c>
      <c r="B91">
        <v>405.56709999999998</v>
      </c>
      <c r="C91">
        <v>684.06939999999997</v>
      </c>
      <c r="D91">
        <v>159.29339999999999</v>
      </c>
      <c r="E91">
        <v>211.63239999999999</v>
      </c>
      <c r="F91">
        <v>565.21050000000002</v>
      </c>
      <c r="AB91" s="27">
        <f t="shared" si="38"/>
        <v>94.060970792711458</v>
      </c>
      <c r="AC91" s="27">
        <f t="shared" si="39"/>
        <v>913.81885543331055</v>
      </c>
      <c r="AD91" s="27">
        <f t="shared" si="40"/>
        <v>417.15086167006132</v>
      </c>
      <c r="AE91" s="27">
        <f t="shared" si="41"/>
        <v>393.28156028896223</v>
      </c>
      <c r="AF91" s="27">
        <f t="shared" si="42"/>
        <v>138.51954491470249</v>
      </c>
    </row>
    <row r="92" spans="1:32">
      <c r="A92">
        <v>2001</v>
      </c>
      <c r="B92">
        <v>367.99849999999998</v>
      </c>
      <c r="C92">
        <v>616.67200000000003</v>
      </c>
      <c r="D92">
        <v>169.00239999999999</v>
      </c>
      <c r="E92">
        <v>221.14160000000001</v>
      </c>
      <c r="F92">
        <v>555.99199999999996</v>
      </c>
      <c r="AB92" s="27">
        <f t="shared" si="38"/>
        <v>85.347889807288681</v>
      </c>
      <c r="AC92" s="27">
        <f t="shared" si="39"/>
        <v>823.78557090518973</v>
      </c>
      <c r="AD92" s="27">
        <f t="shared" si="40"/>
        <v>442.57638285270059</v>
      </c>
      <c r="AE92" s="27">
        <f t="shared" si="41"/>
        <v>410.95273451889966</v>
      </c>
      <c r="AF92" s="27">
        <f t="shared" si="42"/>
        <v>136.26031154094846</v>
      </c>
    </row>
    <row r="93" spans="1:32">
      <c r="A93">
        <v>2002</v>
      </c>
      <c r="B93">
        <v>410.11959999999999</v>
      </c>
      <c r="C93">
        <v>640.83690000000001</v>
      </c>
      <c r="D93">
        <v>176.4546</v>
      </c>
      <c r="E93">
        <v>223.8263</v>
      </c>
      <c r="F93">
        <v>592.25490000000002</v>
      </c>
      <c r="AB93" s="27">
        <f t="shared" si="38"/>
        <v>95.116807347337868</v>
      </c>
      <c r="AC93" s="27">
        <f t="shared" si="39"/>
        <v>856.06642027465477</v>
      </c>
      <c r="AD93" s="27">
        <f t="shared" si="40"/>
        <v>462.09189103657781</v>
      </c>
      <c r="AE93" s="27">
        <f t="shared" si="41"/>
        <v>415.9417768626418</v>
      </c>
      <c r="AF93" s="27">
        <f t="shared" si="42"/>
        <v>145.14747907461489</v>
      </c>
    </row>
    <row r="94" spans="1:32">
      <c r="A94">
        <v>2003</v>
      </c>
      <c r="B94">
        <v>462.39479999999998</v>
      </c>
      <c r="C94">
        <v>583.15189999999996</v>
      </c>
      <c r="D94">
        <v>198.7441</v>
      </c>
      <c r="E94">
        <v>234.73410000000001</v>
      </c>
      <c r="F94">
        <v>599.61590000000001</v>
      </c>
      <c r="AB94" s="27">
        <f t="shared" si="38"/>
        <v>107.24071005143578</v>
      </c>
      <c r="AC94" s="27">
        <f t="shared" si="39"/>
        <v>779.00751269061345</v>
      </c>
      <c r="AD94" s="27">
        <f t="shared" si="40"/>
        <v>520.46269692806379</v>
      </c>
      <c r="AE94" s="27">
        <f t="shared" si="41"/>
        <v>436.21200298737477</v>
      </c>
      <c r="AF94" s="27">
        <f t="shared" si="42"/>
        <v>146.95148372441727</v>
      </c>
    </row>
    <row r="95" spans="1:32">
      <c r="A95">
        <v>2004</v>
      </c>
      <c r="B95">
        <v>384.82889999999998</v>
      </c>
      <c r="C95">
        <v>556.74130000000002</v>
      </c>
      <c r="D95">
        <v>143.82400000000001</v>
      </c>
      <c r="E95">
        <v>216.15989999999999</v>
      </c>
      <c r="F95">
        <v>514.79369999999994</v>
      </c>
      <c r="AB95" s="27">
        <f t="shared" si="38"/>
        <v>89.25127290426488</v>
      </c>
      <c r="AC95" s="27">
        <f t="shared" si="39"/>
        <v>743.72672939098493</v>
      </c>
      <c r="AD95" s="27">
        <f t="shared" si="40"/>
        <v>376.64024704623614</v>
      </c>
      <c r="AE95" s="27">
        <f t="shared" si="41"/>
        <v>401.69512203191027</v>
      </c>
      <c r="AF95" s="27">
        <f t="shared" si="42"/>
        <v>126.16359577353192</v>
      </c>
    </row>
    <row r="96" spans="1:32">
      <c r="A96">
        <v>2005</v>
      </c>
      <c r="B96">
        <v>393.64580000000001</v>
      </c>
      <c r="C96">
        <v>555.85550000000001</v>
      </c>
      <c r="D96">
        <v>149.47450000000001</v>
      </c>
      <c r="E96">
        <v>214.26230000000001</v>
      </c>
      <c r="F96">
        <v>514.59230000000002</v>
      </c>
      <c r="AB96" s="27">
        <f t="shared" si="38"/>
        <v>91.296128548083743</v>
      </c>
      <c r="AC96" s="27">
        <f t="shared" si="39"/>
        <v>742.54342731353074</v>
      </c>
      <c r="AD96" s="27">
        <f t="shared" si="40"/>
        <v>391.4375389859315</v>
      </c>
      <c r="AE96" s="27">
        <f t="shared" si="41"/>
        <v>398.16876647952637</v>
      </c>
      <c r="AF96" s="27">
        <f t="shared" si="42"/>
        <v>126.11423746128222</v>
      </c>
    </row>
    <row r="97" spans="1:32">
      <c r="A97">
        <v>2006</v>
      </c>
      <c r="B97">
        <v>383.51990000000001</v>
      </c>
      <c r="C97">
        <v>573.76070000000004</v>
      </c>
      <c r="D97">
        <v>168.26490000000001</v>
      </c>
      <c r="E97">
        <v>220.3492</v>
      </c>
      <c r="F97">
        <v>569.68499999999995</v>
      </c>
      <c r="AB97" s="27">
        <f t="shared" si="38"/>
        <v>88.947683656597448</v>
      </c>
      <c r="AC97" s="27">
        <f t="shared" si="39"/>
        <v>766.46221299566275</v>
      </c>
      <c r="AD97" s="27">
        <f t="shared" si="40"/>
        <v>440.64504884588251</v>
      </c>
      <c r="AE97" s="27">
        <f t="shared" si="41"/>
        <v>409.48019861053689</v>
      </c>
      <c r="AF97" s="27">
        <f t="shared" si="42"/>
        <v>139.61613760666563</v>
      </c>
    </row>
    <row r="98" spans="1:32">
      <c r="A98">
        <v>2007</v>
      </c>
      <c r="B98">
        <v>329.9796</v>
      </c>
      <c r="C98">
        <v>452.44069999999999</v>
      </c>
      <c r="D98">
        <v>133.37610000000001</v>
      </c>
      <c r="E98">
        <v>219.56180000000001</v>
      </c>
      <c r="F98">
        <v>547.94560000000001</v>
      </c>
      <c r="AB98" s="27">
        <f t="shared" si="38"/>
        <v>76.530373192970075</v>
      </c>
      <c r="AC98" s="27">
        <f t="shared" si="39"/>
        <v>604.39604903456564</v>
      </c>
      <c r="AD98" s="27">
        <f t="shared" si="40"/>
        <v>349.27972559561334</v>
      </c>
      <c r="AE98" s="27">
        <f t="shared" si="41"/>
        <v>408.01695432198977</v>
      </c>
      <c r="AF98" s="27">
        <f t="shared" si="42"/>
        <v>134.28833178083846</v>
      </c>
    </row>
    <row r="99" spans="1:32">
      <c r="A99">
        <v>2008</v>
      </c>
      <c r="B99">
        <v>339.4384</v>
      </c>
      <c r="C99">
        <v>498.9228</v>
      </c>
      <c r="D99">
        <v>137.68029999999999</v>
      </c>
      <c r="E99">
        <v>169.76150000000001</v>
      </c>
      <c r="F99">
        <v>513.45429999999999</v>
      </c>
      <c r="AB99" s="27">
        <f t="shared" si="38"/>
        <v>78.724101211179885</v>
      </c>
      <c r="AC99" s="27">
        <f t="shared" si="39"/>
        <v>666.48948490545342</v>
      </c>
      <c r="AD99" s="27">
        <f t="shared" si="40"/>
        <v>360.55138367309968</v>
      </c>
      <c r="AE99" s="27">
        <f t="shared" si="41"/>
        <v>315.47186346228023</v>
      </c>
      <c r="AF99" s="27">
        <f t="shared" si="42"/>
        <v>125.83534094022868</v>
      </c>
    </row>
    <row r="100" spans="1:32">
      <c r="A100">
        <v>2009</v>
      </c>
      <c r="B100">
        <v>336.75689999999997</v>
      </c>
      <c r="C100">
        <v>518.50850000000003</v>
      </c>
      <c r="D100">
        <v>120.3266</v>
      </c>
      <c r="E100">
        <v>160.8056</v>
      </c>
      <c r="F100">
        <v>465.86410000000001</v>
      </c>
      <c r="AB100" s="27">
        <f t="shared" si="38"/>
        <v>78.10219550635162</v>
      </c>
      <c r="AC100" s="27">
        <f t="shared" si="39"/>
        <v>692.65317817525931</v>
      </c>
      <c r="AD100" s="27">
        <f t="shared" si="40"/>
        <v>315.10624339632909</v>
      </c>
      <c r="AE100" s="27">
        <f t="shared" si="41"/>
        <v>298.8288998811276</v>
      </c>
      <c r="AF100" s="27">
        <f t="shared" si="42"/>
        <v>114.17212370275755</v>
      </c>
    </row>
    <row r="101" spans="1:32">
      <c r="A101">
        <v>2010</v>
      </c>
      <c r="B101">
        <v>288.08909999999997</v>
      </c>
      <c r="C101">
        <v>465.68450000000001</v>
      </c>
      <c r="D101">
        <v>132.2508</v>
      </c>
      <c r="E101">
        <v>205.32730000000001</v>
      </c>
      <c r="F101">
        <v>474.30040000000002</v>
      </c>
      <c r="AB101" s="27">
        <f t="shared" si="38"/>
        <v>66.814937456215091</v>
      </c>
      <c r="AC101" s="27">
        <f t="shared" si="39"/>
        <v>622.08787117657016</v>
      </c>
      <c r="AD101" s="27">
        <f t="shared" si="40"/>
        <v>346.33283724595589</v>
      </c>
      <c r="AE101" s="27">
        <f t="shared" si="41"/>
        <v>381.5646418692026</v>
      </c>
      <c r="AF101" s="27">
        <f t="shared" si="42"/>
        <v>116.23965860659234</v>
      </c>
    </row>
    <row r="102" spans="1:32">
      <c r="A102">
        <v>2011</v>
      </c>
      <c r="B102">
        <v>351.17579999999998</v>
      </c>
      <c r="C102">
        <v>482.08699999999999</v>
      </c>
      <c r="D102">
        <v>117.771</v>
      </c>
      <c r="E102">
        <v>171.48480000000001</v>
      </c>
      <c r="F102">
        <v>442.3107</v>
      </c>
      <c r="AB102" s="27">
        <f t="shared" si="38"/>
        <v>81.446292529416425</v>
      </c>
      <c r="AC102" s="27">
        <f t="shared" si="39"/>
        <v>643.99926463496024</v>
      </c>
      <c r="AD102" s="27">
        <f t="shared" si="40"/>
        <v>308.4137455145335</v>
      </c>
      <c r="AE102" s="27">
        <f t="shared" si="41"/>
        <v>318.67431314789525</v>
      </c>
      <c r="AF102" s="27">
        <f t="shared" si="42"/>
        <v>108.39974996024223</v>
      </c>
    </row>
    <row r="103" spans="1:32">
      <c r="A103">
        <v>2012</v>
      </c>
      <c r="B103">
        <v>265.51769999999999</v>
      </c>
      <c r="C103">
        <v>466.60550000000001</v>
      </c>
      <c r="D103">
        <v>122.6737</v>
      </c>
      <c r="E103">
        <v>160.5395</v>
      </c>
      <c r="F103">
        <v>382.27980000000002</v>
      </c>
      <c r="AB103" s="27">
        <f t="shared" si="38"/>
        <v>61.580075466298744</v>
      </c>
      <c r="AC103" s="27">
        <f t="shared" si="39"/>
        <v>623.31819541831237</v>
      </c>
      <c r="AD103" s="27">
        <f t="shared" si="40"/>
        <v>321.25273024026484</v>
      </c>
      <c r="AE103" s="27">
        <f t="shared" si="41"/>
        <v>298.33439987454591</v>
      </c>
      <c r="AF103" s="27">
        <f t="shared" si="42"/>
        <v>93.687615368227384</v>
      </c>
    </row>
    <row r="104" spans="1:32">
      <c r="A104">
        <v>2013</v>
      </c>
      <c r="B104">
        <v>266.86529999999999</v>
      </c>
      <c r="C104">
        <v>438.05369999999999</v>
      </c>
      <c r="D104">
        <v>138.65700000000001</v>
      </c>
      <c r="E104">
        <v>174.21539999999999</v>
      </c>
      <c r="F104">
        <v>465.54739999999998</v>
      </c>
      <c r="AB104" s="27">
        <f t="shared" si="38"/>
        <v>61.89261700194168</v>
      </c>
      <c r="AC104" s="27">
        <f t="shared" si="39"/>
        <v>585.17707523875038</v>
      </c>
      <c r="AD104" s="27">
        <f t="shared" si="40"/>
        <v>363.10912458762073</v>
      </c>
      <c r="AE104" s="27">
        <f t="shared" si="41"/>
        <v>323.74865256154379</v>
      </c>
      <c r="AF104" s="27">
        <f t="shared" si="42"/>
        <v>114.0945081243589</v>
      </c>
    </row>
    <row r="105" spans="1:32">
      <c r="A105">
        <v>2014</v>
      </c>
      <c r="B105">
        <v>311.72399999999999</v>
      </c>
      <c r="C105">
        <v>527.86879999999996</v>
      </c>
      <c r="D105">
        <v>125.94459999999999</v>
      </c>
      <c r="E105">
        <v>144.63999999999999</v>
      </c>
      <c r="F105">
        <v>389.51179999999999</v>
      </c>
      <c r="AB105" s="27">
        <f t="shared" si="38"/>
        <v>72.296451214576294</v>
      </c>
      <c r="AC105" s="27">
        <f t="shared" si="39"/>
        <v>705.15719989076433</v>
      </c>
      <c r="AD105" s="27">
        <f t="shared" si="40"/>
        <v>329.81842570182573</v>
      </c>
      <c r="AE105" s="27">
        <f t="shared" si="41"/>
        <v>268.78797802319252</v>
      </c>
      <c r="AF105" s="27">
        <f t="shared" si="42"/>
        <v>95.460005210282901</v>
      </c>
    </row>
    <row r="106" spans="1:32">
      <c r="A106">
        <v>2015</v>
      </c>
      <c r="B106">
        <v>299.79289999999997</v>
      </c>
      <c r="C106">
        <v>450.20299999999997</v>
      </c>
      <c r="D106">
        <v>111.7488</v>
      </c>
      <c r="E106">
        <v>164.25970000000001</v>
      </c>
      <c r="F106">
        <v>387.73110000000003</v>
      </c>
      <c r="AB106" s="27">
        <f t="shared" si="38"/>
        <v>69.529336109270872</v>
      </c>
      <c r="AC106" s="27">
        <f t="shared" si="39"/>
        <v>601.40680195992218</v>
      </c>
      <c r="AD106" s="27">
        <f t="shared" si="40"/>
        <v>292.64306123540177</v>
      </c>
      <c r="AE106" s="27">
        <f t="shared" si="41"/>
        <v>305.2477366820811</v>
      </c>
      <c r="AF106" s="27">
        <f t="shared" si="42"/>
        <v>95.023598325361974</v>
      </c>
    </row>
    <row r="107" spans="1:32">
      <c r="A107">
        <v>2016</v>
      </c>
      <c r="B107">
        <v>267.92140000000001</v>
      </c>
      <c r="C107">
        <v>438.42869999999999</v>
      </c>
      <c r="D107">
        <v>129.48820000000001</v>
      </c>
      <c r="E107">
        <v>158.39949999999999</v>
      </c>
      <c r="F107">
        <v>393.91579999999999</v>
      </c>
      <c r="AB107" s="27">
        <f t="shared" si="38"/>
        <v>62.137552528650289</v>
      </c>
      <c r="AC107" s="27">
        <f t="shared" si="39"/>
        <v>585.67802159125131</v>
      </c>
      <c r="AD107" s="27">
        <f t="shared" si="40"/>
        <v>339.09825646326362</v>
      </c>
      <c r="AE107" s="27">
        <f t="shared" si="41"/>
        <v>294.35758659350586</v>
      </c>
      <c r="AF107" s="27">
        <f t="shared" si="42"/>
        <v>96.539320042198369</v>
      </c>
    </row>
    <row r="108" spans="1:32">
      <c r="A108">
        <v>2017</v>
      </c>
      <c r="B108">
        <v>248.58779999999999</v>
      </c>
      <c r="C108">
        <v>417.53539999999998</v>
      </c>
      <c r="D108">
        <v>102.7115</v>
      </c>
      <c r="E108">
        <v>139.0557</v>
      </c>
      <c r="F108">
        <v>348.2731</v>
      </c>
      <c r="AB108" s="27">
        <f t="shared" si="38"/>
        <v>57.653615875706876</v>
      </c>
      <c r="AC108" s="27">
        <f t="shared" si="39"/>
        <v>557.76756178669802</v>
      </c>
      <c r="AD108" s="27">
        <f t="shared" si="40"/>
        <v>268.97655978480276</v>
      </c>
      <c r="AE108" s="27">
        <f t="shared" si="41"/>
        <v>258.41053951603743</v>
      </c>
      <c r="AF108" s="27">
        <f t="shared" si="42"/>
        <v>85.353388371292951</v>
      </c>
    </row>
    <row r="109" spans="1:32">
      <c r="A109">
        <v>2018</v>
      </c>
      <c r="B109">
        <v>323.66149999999999</v>
      </c>
      <c r="C109">
        <v>460.17689999999999</v>
      </c>
      <c r="D109">
        <v>123.4541</v>
      </c>
      <c r="E109">
        <v>157.98070000000001</v>
      </c>
      <c r="F109">
        <v>387.67779999999999</v>
      </c>
      <c r="AB109" s="27">
        <f t="shared" si="38"/>
        <v>75.065050637059031</v>
      </c>
      <c r="AC109" s="27">
        <f t="shared" si="39"/>
        <v>614.73050549381253</v>
      </c>
      <c r="AD109" s="27">
        <f t="shared" si="40"/>
        <v>323.29640896422529</v>
      </c>
      <c r="AE109" s="27">
        <f t="shared" si="41"/>
        <v>293.5793205177585</v>
      </c>
      <c r="AF109" s="27">
        <f t="shared" si="42"/>
        <v>95.010535773013856</v>
      </c>
    </row>
    <row r="110" spans="1:32">
      <c r="A110">
        <v>2019</v>
      </c>
      <c r="B110">
        <v>272.06639999999999</v>
      </c>
      <c r="C110">
        <v>423.06729999999999</v>
      </c>
      <c r="D110">
        <v>121.63039999999999</v>
      </c>
      <c r="E110">
        <v>131.1327</v>
      </c>
      <c r="F110">
        <v>349.72539999999998</v>
      </c>
      <c r="G110" s="4"/>
      <c r="AB110" s="27">
        <f t="shared" si="38"/>
        <v>63.098879825503978</v>
      </c>
      <c r="AC110" s="27">
        <f t="shared" si="39"/>
        <v>565.15738879309765</v>
      </c>
      <c r="AD110" s="27">
        <f t="shared" si="40"/>
        <v>318.52058004458581</v>
      </c>
      <c r="AE110" s="27">
        <f t="shared" si="41"/>
        <v>243.68703875637379</v>
      </c>
      <c r="AF110" s="27">
        <f t="shared" si="42"/>
        <v>85.709312288275413</v>
      </c>
    </row>
    <row r="111" spans="1:32">
      <c r="A111">
        <v>2020</v>
      </c>
      <c r="B111">
        <v>261.62569999999999</v>
      </c>
      <c r="C111">
        <v>371.6567</v>
      </c>
      <c r="D111">
        <v>111.69589999999999</v>
      </c>
      <c r="E111">
        <v>140.53450000000001</v>
      </c>
      <c r="F111">
        <v>348.22160000000002</v>
      </c>
      <c r="G111" s="4"/>
      <c r="AB111" s="27">
        <f t="shared" si="38"/>
        <v>60.677425082859756</v>
      </c>
      <c r="AC111" s="27">
        <f t="shared" si="39"/>
        <v>496.48018199340783</v>
      </c>
      <c r="AD111" s="27">
        <f t="shared" si="40"/>
        <v>292.50452893850593</v>
      </c>
      <c r="AE111" s="27">
        <f t="shared" si="41"/>
        <v>261.15862899267387</v>
      </c>
      <c r="AF111" s="27">
        <f t="shared" si="42"/>
        <v>85.340766955797122</v>
      </c>
    </row>
    <row r="112" spans="1:32">
      <c r="B112" s="18">
        <f>(B111-B81)/B81*100</f>
        <v>-48.150239345583948</v>
      </c>
      <c r="C112" s="18">
        <f t="shared" ref="C112:F112" si="43">(C111-C81)/C81*100</f>
        <v>-41.619286698406725</v>
      </c>
      <c r="D112" s="18">
        <f t="shared" si="43"/>
        <v>-31.613443196665404</v>
      </c>
      <c r="E112" s="18">
        <f t="shared" si="43"/>
        <v>-37.236502684992978</v>
      </c>
      <c r="F112" s="18">
        <f t="shared" si="43"/>
        <v>-47.746203356400407</v>
      </c>
      <c r="G112" s="8"/>
    </row>
    <row r="114" spans="1:32">
      <c r="B114" s="5" t="s">
        <v>66</v>
      </c>
      <c r="C114" s="5" t="s">
        <v>67</v>
      </c>
      <c r="D114" s="5" t="s">
        <v>68</v>
      </c>
      <c r="E114" s="5" t="s">
        <v>69</v>
      </c>
      <c r="F114" s="5" t="s">
        <v>70</v>
      </c>
    </row>
    <row r="115" spans="1:32">
      <c r="A115" t="s">
        <v>100</v>
      </c>
      <c r="B115" s="17">
        <f>'Receptor definitions'!E6</f>
        <v>4311746.9082237696</v>
      </c>
      <c r="C115" s="17">
        <f>'Receptor definitions'!E7</f>
        <v>748583.15292217396</v>
      </c>
      <c r="D115" s="17">
        <f>'Receptor definitions'!E8</f>
        <v>381860.41223136801</v>
      </c>
      <c r="E115" s="17">
        <f>'Receptor definitions'!E9</f>
        <v>538119.305274582</v>
      </c>
      <c r="F115" s="17">
        <f>'Receptor definitions'!E10</f>
        <v>4080366.42300583</v>
      </c>
    </row>
    <row r="117" spans="1:32">
      <c r="C117" s="3"/>
      <c r="D117" s="3"/>
    </row>
    <row r="118" spans="1:32">
      <c r="C118" s="7"/>
      <c r="D118" s="7"/>
    </row>
    <row r="120" spans="1:32">
      <c r="N120" s="5" t="s">
        <v>107</v>
      </c>
    </row>
    <row r="121" spans="1:32" s="5" customFormat="1">
      <c r="AB121" s="13"/>
      <c r="AC121" s="13"/>
      <c r="AD121" s="13"/>
      <c r="AE121" s="13"/>
      <c r="AF121" s="13"/>
    </row>
    <row r="123" spans="1:32">
      <c r="K123" t="s">
        <v>103</v>
      </c>
    </row>
    <row r="124" spans="1:32">
      <c r="K124">
        <v>600</v>
      </c>
    </row>
    <row r="125" spans="1:32">
      <c r="K125" t="s">
        <v>102</v>
      </c>
    </row>
    <row r="126" spans="1:32">
      <c r="K126" s="6">
        <f>K124/B$115*$P$2*$P$3</f>
        <v>139.15473537085941</v>
      </c>
    </row>
    <row r="143" spans="11:11">
      <c r="K143" t="s">
        <v>103</v>
      </c>
    </row>
    <row r="144" spans="11:11">
      <c r="K144">
        <v>800</v>
      </c>
    </row>
    <row r="145" spans="11:11">
      <c r="K145" t="s">
        <v>102</v>
      </c>
    </row>
    <row r="146" spans="11:11">
      <c r="K146" s="6">
        <f>K144/C$115*$P$2*$P$3</f>
        <v>1068.6855520019585</v>
      </c>
    </row>
    <row r="163" spans="11:11">
      <c r="K163" t="s">
        <v>103</v>
      </c>
    </row>
    <row r="164" spans="11:11">
      <c r="K164">
        <v>250</v>
      </c>
    </row>
    <row r="165" spans="11:11">
      <c r="K165" t="s">
        <v>102</v>
      </c>
    </row>
    <row r="166" spans="11:11">
      <c r="K166" s="6">
        <f>K164/D$115*$P$2*$P$3</f>
        <v>654.68949383662687</v>
      </c>
    </row>
    <row r="183" spans="11:11">
      <c r="K183" t="s">
        <v>103</v>
      </c>
    </row>
    <row r="184" spans="11:11">
      <c r="K184">
        <v>300</v>
      </c>
    </row>
    <row r="185" spans="11:11">
      <c r="K185" t="s">
        <v>102</v>
      </c>
    </row>
    <row r="186" spans="11:11">
      <c r="K186" s="6">
        <f>K184/E$115*$P$2*$P$3</f>
        <v>557.49718893084741</v>
      </c>
    </row>
    <row r="203" spans="11:11">
      <c r="K203" t="s">
        <v>103</v>
      </c>
    </row>
    <row r="204" spans="11:11">
      <c r="K204">
        <v>800</v>
      </c>
    </row>
    <row r="205" spans="11:11">
      <c r="K205" t="s">
        <v>102</v>
      </c>
    </row>
    <row r="206" spans="11:11">
      <c r="K206" s="6">
        <f>K204/F$115*$P$2*$P$3</f>
        <v>196.06082323623141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4"/>
  <dimension ref="A2:AY586"/>
  <sheetViews>
    <sheetView zoomScale="50" zoomScaleNormal="50" workbookViewId="0"/>
  </sheetViews>
  <sheetFormatPr baseColWidth="10" defaultRowHeight="14.5"/>
  <cols>
    <col min="28" max="51" width="11.54296875" style="9"/>
  </cols>
  <sheetData>
    <row r="2" spans="1:51">
      <c r="B2" s="2" t="s">
        <v>326</v>
      </c>
      <c r="M2" s="2" t="s">
        <v>104</v>
      </c>
      <c r="P2" s="3">
        <v>1000000000000</v>
      </c>
    </row>
    <row r="3" spans="1:51">
      <c r="M3" s="2" t="s">
        <v>105</v>
      </c>
      <c r="P3" s="3">
        <v>9.9999999999999995E-7</v>
      </c>
    </row>
    <row r="4" spans="1:51">
      <c r="B4" s="2" t="s">
        <v>136</v>
      </c>
      <c r="AB4" s="10" t="s">
        <v>106</v>
      </c>
    </row>
    <row r="6" spans="1:51">
      <c r="B6" s="2" t="s">
        <v>98</v>
      </c>
    </row>
    <row r="7" spans="1:51">
      <c r="B7" s="1" t="s">
        <v>0</v>
      </c>
      <c r="C7" s="1" t="s">
        <v>3</v>
      </c>
      <c r="D7" s="1" t="s">
        <v>6</v>
      </c>
      <c r="E7" s="1" t="s">
        <v>9</v>
      </c>
      <c r="F7" s="1" t="s">
        <v>11</v>
      </c>
      <c r="G7" s="1" t="s">
        <v>13</v>
      </c>
      <c r="H7" s="1" t="s">
        <v>15</v>
      </c>
      <c r="I7" s="1" t="s">
        <v>18</v>
      </c>
      <c r="J7" s="1" t="s">
        <v>21</v>
      </c>
      <c r="K7" s="1" t="s">
        <v>23</v>
      </c>
      <c r="L7" s="1" t="s">
        <v>25</v>
      </c>
      <c r="M7" s="1" t="s">
        <v>27</v>
      </c>
      <c r="N7" s="1" t="s">
        <v>30</v>
      </c>
      <c r="O7" s="1" t="s">
        <v>32</v>
      </c>
      <c r="P7" s="1" t="s">
        <v>35</v>
      </c>
      <c r="Q7" s="1" t="s">
        <v>38</v>
      </c>
      <c r="R7" s="1" t="s">
        <v>41</v>
      </c>
      <c r="S7" s="1" t="s">
        <v>43</v>
      </c>
      <c r="T7" s="1" t="s">
        <v>46</v>
      </c>
      <c r="U7" s="1" t="s">
        <v>48</v>
      </c>
      <c r="V7" s="1" t="s">
        <v>50</v>
      </c>
      <c r="W7" s="1" t="s">
        <v>52</v>
      </c>
      <c r="X7" s="1" t="s">
        <v>54</v>
      </c>
      <c r="Y7" s="1" t="s">
        <v>56</v>
      </c>
      <c r="Z7" s="1"/>
      <c r="AA7" s="1"/>
      <c r="AB7" s="11" t="s">
        <v>0</v>
      </c>
      <c r="AC7" s="11" t="s">
        <v>3</v>
      </c>
      <c r="AD7" s="11" t="s">
        <v>6</v>
      </c>
      <c r="AE7" s="11" t="s">
        <v>9</v>
      </c>
      <c r="AF7" s="11" t="s">
        <v>11</v>
      </c>
      <c r="AG7" s="11" t="s">
        <v>13</v>
      </c>
      <c r="AH7" s="11" t="s">
        <v>15</v>
      </c>
      <c r="AI7" s="11" t="s">
        <v>18</v>
      </c>
      <c r="AJ7" s="11" t="s">
        <v>21</v>
      </c>
      <c r="AK7" s="11" t="s">
        <v>23</v>
      </c>
      <c r="AL7" s="11" t="s">
        <v>25</v>
      </c>
      <c r="AM7" s="11" t="s">
        <v>27</v>
      </c>
      <c r="AN7" s="11" t="s">
        <v>30</v>
      </c>
      <c r="AO7" s="11" t="s">
        <v>32</v>
      </c>
      <c r="AP7" s="11" t="s">
        <v>35</v>
      </c>
      <c r="AQ7" s="11" t="s">
        <v>38</v>
      </c>
      <c r="AR7" s="11" t="s">
        <v>41</v>
      </c>
      <c r="AS7" s="11" t="s">
        <v>43</v>
      </c>
      <c r="AT7" s="11" t="s">
        <v>46</v>
      </c>
      <c r="AU7" s="11" t="s">
        <v>48</v>
      </c>
      <c r="AV7" s="11" t="s">
        <v>50</v>
      </c>
      <c r="AW7" s="11" t="s">
        <v>52</v>
      </c>
      <c r="AX7" s="11" t="s">
        <v>54</v>
      </c>
      <c r="AY7" s="11" t="s">
        <v>56</v>
      </c>
    </row>
    <row r="8" spans="1:51">
      <c r="A8" s="1" t="s">
        <v>64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51">
      <c r="A9" s="1">
        <v>1990</v>
      </c>
      <c r="B9">
        <v>47.191000000000003</v>
      </c>
      <c r="C9">
        <v>34.195599999999999</v>
      </c>
      <c r="D9">
        <v>81.305700000000002</v>
      </c>
      <c r="E9">
        <v>48.427599999999998</v>
      </c>
      <c r="F9">
        <v>0.9577</v>
      </c>
      <c r="G9">
        <v>1.1778999999999999</v>
      </c>
      <c r="H9">
        <v>75.640900000000002</v>
      </c>
      <c r="I9">
        <v>3.1610999999999998</v>
      </c>
      <c r="J9">
        <v>1.1240000000000001</v>
      </c>
      <c r="K9">
        <v>0.14180000000000001</v>
      </c>
      <c r="L9">
        <v>3.1387</v>
      </c>
      <c r="M9">
        <v>10.479799999999999</v>
      </c>
      <c r="N9">
        <v>9.1899999999999996E-2</v>
      </c>
      <c r="O9">
        <v>3.0884999999999998</v>
      </c>
      <c r="P9">
        <v>52.084800000000001</v>
      </c>
      <c r="Q9">
        <v>34.994999999999997</v>
      </c>
      <c r="R9">
        <v>53.729799999999997</v>
      </c>
      <c r="S9">
        <v>93.489599999999996</v>
      </c>
      <c r="T9">
        <v>36.473300000000002</v>
      </c>
      <c r="U9">
        <v>248.30930000000001</v>
      </c>
      <c r="V9">
        <v>44.575499999999998</v>
      </c>
      <c r="W9">
        <v>204.3518</v>
      </c>
      <c r="X9">
        <v>20.690100000000001</v>
      </c>
      <c r="Y9">
        <v>78.237099999999998</v>
      </c>
      <c r="Z9" s="1"/>
      <c r="AA9" s="1"/>
      <c r="AB9" s="27">
        <f t="shared" ref="AB9:AB13" si="0">B9/B$115*$P$2*$P$3</f>
        <v>96.720773023248256</v>
      </c>
      <c r="AC9" s="27">
        <f t="shared" ref="AC9:AC13" si="1">C9/C$115*$P$2*$P$3</f>
        <v>130.23303629661436</v>
      </c>
      <c r="AD9" s="27">
        <f t="shared" ref="AD9:AD13" si="2">D9/D$115*$P$2*$P$3</f>
        <v>108.30575957640143</v>
      </c>
      <c r="AE9" s="27">
        <f t="shared" ref="AE9:AE13" si="3">E9/E$115*$P$2*$P$3</f>
        <v>179.9054062653704</v>
      </c>
      <c r="AF9" s="27">
        <f t="shared" ref="AF9:AF13" si="4">F9/F$115*$P$2*$P$3</f>
        <v>335.25539459472242</v>
      </c>
      <c r="AG9" s="27">
        <f t="shared" ref="AG9:AG13" si="5">G9/G$115*$P$2*$P$3</f>
        <v>149.2017626519565</v>
      </c>
      <c r="AH9" s="27">
        <f t="shared" ref="AH9:AH13" si="6">H9/H$115*$P$2*$P$3</f>
        <v>177.92190541412293</v>
      </c>
      <c r="AI9" s="27">
        <f t="shared" ref="AI9:AI13" si="7">I9/I$115*$P$2*$P$3</f>
        <v>485.99156140810715</v>
      </c>
      <c r="AJ9" s="27">
        <f t="shared" ref="AJ9:AJ13" si="8">J9/J$115*$P$2*$P$3</f>
        <v>492.19135716692745</v>
      </c>
      <c r="AK9" s="27">
        <f t="shared" ref="AK9:AK13" si="9">K9/K$115*$P$2*$P$3</f>
        <v>112.19929537750056</v>
      </c>
      <c r="AL9" s="27">
        <f t="shared" ref="AL9:AL13" si="10">L9/L$115*$P$2*$P$3</f>
        <v>69.585758052845762</v>
      </c>
      <c r="AM9" s="27">
        <f t="shared" ref="AM9:AM13" si="11">M9/M$115*$P$2*$P$3</f>
        <v>780.64894236269367</v>
      </c>
      <c r="AN9" s="27">
        <f t="shared" ref="AN9:AN13" si="12">N9/N$115*$P$2*$P$3</f>
        <v>649.53494902025705</v>
      </c>
      <c r="AO9" s="27">
        <f t="shared" ref="AO9:AO13" si="13">O9/O$115*$P$2*$P$3</f>
        <v>890.11737370285982</v>
      </c>
      <c r="AP9" s="27">
        <f t="shared" ref="AP9:AP13" si="14">P9/P$115*$P$2*$P$3</f>
        <v>839.49620822924942</v>
      </c>
      <c r="AQ9" s="27">
        <f t="shared" ref="AQ9:AQ13" si="15">Q9/Q$115*$P$2*$P$3</f>
        <v>860.71125336873104</v>
      </c>
      <c r="AR9" s="27">
        <f t="shared" ref="AR9:AR13" si="16">R9/R$115*$P$2*$P$3</f>
        <v>719.87623619025874</v>
      </c>
      <c r="AS9" s="27">
        <f t="shared" ref="AS9:AS13" si="17">S9/S$115*$P$2*$P$3</f>
        <v>365.50845160406863</v>
      </c>
      <c r="AT9" s="27">
        <f t="shared" ref="AT9:AT13" si="18">T9/T$115*$P$2*$P$3</f>
        <v>57.475841005747661</v>
      </c>
      <c r="AU9" s="27">
        <f t="shared" ref="AU9:AU13" si="19">U9/U$115*$P$2*$P$3</f>
        <v>340.70541208101088</v>
      </c>
      <c r="AV9" s="27">
        <f t="shared" ref="AV9:AV13" si="20">V9/V$115*$P$2*$P$3</f>
        <v>63.591691015715391</v>
      </c>
      <c r="AW9" s="27">
        <f t="shared" ref="AW9:AW13" si="21">W9/W$115*$P$2*$P$3</f>
        <v>220.66354836328702</v>
      </c>
      <c r="AX9" s="27">
        <f t="shared" ref="AX9:AX13" si="22">X9/X$115*$P$2*$P$3</f>
        <v>71.457369874907556</v>
      </c>
      <c r="AY9" s="27">
        <f t="shared" ref="AY9:AY13" si="23">Y9/Y$115*$P$2*$P$3</f>
        <v>262.10574698821142</v>
      </c>
    </row>
    <row r="10" spans="1:51">
      <c r="A10" s="1">
        <v>1991</v>
      </c>
      <c r="B10">
        <v>46.530500000000004</v>
      </c>
      <c r="C10">
        <v>40.8035</v>
      </c>
      <c r="D10">
        <v>73.575900000000004</v>
      </c>
      <c r="E10">
        <v>46.5715</v>
      </c>
      <c r="F10">
        <v>1.0710999999999999</v>
      </c>
      <c r="G10">
        <v>1.6225000000000001</v>
      </c>
      <c r="H10">
        <v>94.420699999999997</v>
      </c>
      <c r="I10">
        <v>3.8231999999999999</v>
      </c>
      <c r="J10">
        <v>1.3371</v>
      </c>
      <c r="K10">
        <v>0.14499999999999999</v>
      </c>
      <c r="L10">
        <v>3.8407</v>
      </c>
      <c r="M10">
        <v>9.5480999999999998</v>
      </c>
      <c r="N10">
        <v>8.2400000000000001E-2</v>
      </c>
      <c r="O10">
        <v>2.9872999999999998</v>
      </c>
      <c r="P10">
        <v>52.396099999999997</v>
      </c>
      <c r="Q10">
        <v>34.712000000000003</v>
      </c>
      <c r="R10">
        <v>53.040500000000002</v>
      </c>
      <c r="S10">
        <v>110.9319</v>
      </c>
      <c r="T10">
        <v>29.421299999999999</v>
      </c>
      <c r="U10">
        <v>305.71190000000001</v>
      </c>
      <c r="V10">
        <v>36.246899999999997</v>
      </c>
      <c r="W10">
        <v>215.90950000000001</v>
      </c>
      <c r="X10">
        <v>23.554600000000001</v>
      </c>
      <c r="Y10">
        <v>82.984099999999998</v>
      </c>
      <c r="Z10" s="1"/>
      <c r="AA10" s="1"/>
      <c r="AB10" s="27">
        <f t="shared" si="0"/>
        <v>95.367038824315088</v>
      </c>
      <c r="AC10" s="27">
        <f t="shared" si="1"/>
        <v>155.39904831407853</v>
      </c>
      <c r="AD10" s="27">
        <f t="shared" si="2"/>
        <v>98.009041629521093</v>
      </c>
      <c r="AE10" s="27">
        <f t="shared" si="3"/>
        <v>173.01011464304855</v>
      </c>
      <c r="AF10" s="27">
        <f t="shared" si="4"/>
        <v>374.95254583941448</v>
      </c>
      <c r="AG10" s="27">
        <f t="shared" si="5"/>
        <v>205.51817633313476</v>
      </c>
      <c r="AH10" s="27">
        <f t="shared" si="6"/>
        <v>222.09559715094977</v>
      </c>
      <c r="AI10" s="27">
        <f t="shared" si="7"/>
        <v>587.78366314747245</v>
      </c>
      <c r="AJ10" s="27">
        <f t="shared" si="8"/>
        <v>585.50628440204503</v>
      </c>
      <c r="AK10" s="27">
        <f t="shared" si="9"/>
        <v>114.73129640153441</v>
      </c>
      <c r="AL10" s="27">
        <f t="shared" si="10"/>
        <v>85.149272295397679</v>
      </c>
      <c r="AM10" s="27">
        <f t="shared" si="11"/>
        <v>711.24584119670556</v>
      </c>
      <c r="AN10" s="27">
        <f t="shared" si="12"/>
        <v>582.39042219008923</v>
      </c>
      <c r="AO10" s="27">
        <f t="shared" si="13"/>
        <v>860.95115119396246</v>
      </c>
      <c r="AP10" s="27">
        <f t="shared" si="14"/>
        <v>844.51370219335729</v>
      </c>
      <c r="AQ10" s="27">
        <f t="shared" si="15"/>
        <v>853.75079374011716</v>
      </c>
      <c r="AR10" s="27">
        <f t="shared" si="16"/>
        <v>710.6409386532132</v>
      </c>
      <c r="AS10" s="27">
        <f t="shared" si="17"/>
        <v>433.70114967330466</v>
      </c>
      <c r="AT10" s="27">
        <f t="shared" si="18"/>
        <v>46.363064515204371</v>
      </c>
      <c r="AU10" s="27">
        <f t="shared" si="19"/>
        <v>419.46757075779595</v>
      </c>
      <c r="AV10" s="27">
        <f t="shared" si="20"/>
        <v>51.710057432390748</v>
      </c>
      <c r="AW10" s="27">
        <f t="shared" si="21"/>
        <v>233.14380590404943</v>
      </c>
      <c r="AX10" s="27">
        <f t="shared" si="22"/>
        <v>81.350489579823062</v>
      </c>
      <c r="AY10" s="27">
        <f t="shared" si="23"/>
        <v>278.00889243906579</v>
      </c>
    </row>
    <row r="11" spans="1:51">
      <c r="A11" s="1">
        <v>1992</v>
      </c>
      <c r="B11">
        <v>44.462899999999998</v>
      </c>
      <c r="C11">
        <v>34.049900000000001</v>
      </c>
      <c r="D11">
        <v>64.652500000000003</v>
      </c>
      <c r="E11">
        <v>50.374600000000001</v>
      </c>
      <c r="F11">
        <v>1.1200000000000001</v>
      </c>
      <c r="G11">
        <v>1.3267</v>
      </c>
      <c r="H11">
        <v>76.899799999999999</v>
      </c>
      <c r="I11">
        <v>3.2343999999999999</v>
      </c>
      <c r="J11">
        <v>1.1317999999999999</v>
      </c>
      <c r="K11">
        <v>0.12089999999999999</v>
      </c>
      <c r="L11">
        <v>2.5242</v>
      </c>
      <c r="M11">
        <v>10.0852</v>
      </c>
      <c r="N11">
        <v>8.4400000000000003E-2</v>
      </c>
      <c r="O11">
        <v>3.3294999999999999</v>
      </c>
      <c r="P11">
        <v>57.657800000000002</v>
      </c>
      <c r="Q11">
        <v>37.709200000000003</v>
      </c>
      <c r="R11">
        <v>52.101900000000001</v>
      </c>
      <c r="S11">
        <v>103.4558</v>
      </c>
      <c r="T11">
        <v>31.677399999999999</v>
      </c>
      <c r="U11">
        <v>260.483</v>
      </c>
      <c r="V11">
        <v>33.863</v>
      </c>
      <c r="W11">
        <v>195</v>
      </c>
      <c r="X11">
        <v>18.0593</v>
      </c>
      <c r="Y11">
        <v>85.131200000000007</v>
      </c>
      <c r="Z11" s="1"/>
      <c r="AA11" s="1"/>
      <c r="AB11" s="27">
        <f t="shared" si="0"/>
        <v>91.129369135118665</v>
      </c>
      <c r="AC11" s="27">
        <f t="shared" si="1"/>
        <v>129.67814170817559</v>
      </c>
      <c r="AD11" s="27">
        <f t="shared" si="2"/>
        <v>86.122352073880336</v>
      </c>
      <c r="AE11" s="27">
        <f t="shared" si="3"/>
        <v>187.13838551684429</v>
      </c>
      <c r="AF11" s="27">
        <f t="shared" si="4"/>
        <v>392.07062957720501</v>
      </c>
      <c r="AG11" s="27">
        <f t="shared" si="5"/>
        <v>168.04990110395678</v>
      </c>
      <c r="AH11" s="27">
        <f t="shared" si="6"/>
        <v>180.88307968261839</v>
      </c>
      <c r="AI11" s="27">
        <f t="shared" si="7"/>
        <v>497.26079725993537</v>
      </c>
      <c r="AJ11" s="27">
        <f t="shared" si="8"/>
        <v>495.60691996577259</v>
      </c>
      <c r="AK11" s="27">
        <f t="shared" si="9"/>
        <v>95.662163689279367</v>
      </c>
      <c r="AL11" s="27">
        <f t="shared" si="10"/>
        <v>55.962140528560631</v>
      </c>
      <c r="AM11" s="27">
        <f t="shared" si="11"/>
        <v>751.25486302374452</v>
      </c>
      <c r="AN11" s="27">
        <f t="shared" si="12"/>
        <v>596.52611204907191</v>
      </c>
      <c r="AO11" s="27">
        <f t="shared" si="13"/>
        <v>959.574484618317</v>
      </c>
      <c r="AP11" s="27">
        <f t="shared" si="14"/>
        <v>929.32111623430296</v>
      </c>
      <c r="AQ11" s="27">
        <f t="shared" si="15"/>
        <v>927.46771811779286</v>
      </c>
      <c r="AR11" s="27">
        <f t="shared" si="16"/>
        <v>698.06549941301171</v>
      </c>
      <c r="AS11" s="27">
        <f t="shared" si="17"/>
        <v>404.47246824737948</v>
      </c>
      <c r="AT11" s="27">
        <f t="shared" si="18"/>
        <v>49.918302042191705</v>
      </c>
      <c r="AU11" s="27">
        <f t="shared" si="19"/>
        <v>357.40895671284949</v>
      </c>
      <c r="AV11" s="27">
        <f t="shared" si="20"/>
        <v>48.309170572739959</v>
      </c>
      <c r="AW11" s="27">
        <f t="shared" si="21"/>
        <v>210.56526994546155</v>
      </c>
      <c r="AX11" s="27">
        <f t="shared" si="22"/>
        <v>62.371379538132629</v>
      </c>
      <c r="AY11" s="27">
        <f t="shared" si="23"/>
        <v>285.20199199616081</v>
      </c>
    </row>
    <row r="12" spans="1:51">
      <c r="A12" s="1">
        <v>1993</v>
      </c>
      <c r="B12">
        <v>48.349299999999999</v>
      </c>
      <c r="C12">
        <v>36.468400000000003</v>
      </c>
      <c r="D12">
        <v>73.095100000000002</v>
      </c>
      <c r="E12">
        <v>51.683199999999999</v>
      </c>
      <c r="F12">
        <v>1.218</v>
      </c>
      <c r="G12">
        <v>1.5907</v>
      </c>
      <c r="H12">
        <v>91.6982</v>
      </c>
      <c r="I12">
        <v>3.89</v>
      </c>
      <c r="J12">
        <v>1.3532</v>
      </c>
      <c r="K12">
        <v>0.12820000000000001</v>
      </c>
      <c r="L12">
        <v>3.5249999999999999</v>
      </c>
      <c r="M12">
        <v>9.2203999999999997</v>
      </c>
      <c r="N12">
        <v>8.5099999999999995E-2</v>
      </c>
      <c r="O12">
        <v>3.2202999999999999</v>
      </c>
      <c r="P12">
        <v>55.2044</v>
      </c>
      <c r="Q12">
        <v>35.847499999999997</v>
      </c>
      <c r="R12">
        <v>50.713900000000002</v>
      </c>
      <c r="S12">
        <v>121.0838</v>
      </c>
      <c r="T12">
        <v>33.063400000000001</v>
      </c>
      <c r="U12">
        <v>289.08510000000001</v>
      </c>
      <c r="V12">
        <v>38.717300000000002</v>
      </c>
      <c r="W12">
        <v>190.94329999999999</v>
      </c>
      <c r="X12">
        <v>21.404499999999999</v>
      </c>
      <c r="Y12">
        <v>92.016900000000007</v>
      </c>
      <c r="Z12" s="1"/>
      <c r="AA12" s="1"/>
      <c r="AB12" s="27">
        <f t="shared" si="0"/>
        <v>99.094778053716524</v>
      </c>
      <c r="AC12" s="27">
        <f t="shared" si="1"/>
        <v>138.88893485943956</v>
      </c>
      <c r="AD12" s="27">
        <f t="shared" si="2"/>
        <v>97.368577194624976</v>
      </c>
      <c r="AE12" s="27">
        <f t="shared" si="3"/>
        <v>191.99974999988422</v>
      </c>
      <c r="AF12" s="27">
        <f t="shared" si="4"/>
        <v>426.37680966521037</v>
      </c>
      <c r="AG12" s="27">
        <f t="shared" si="5"/>
        <v>201.49014674460244</v>
      </c>
      <c r="AH12" s="27">
        <f t="shared" si="6"/>
        <v>215.69175495063286</v>
      </c>
      <c r="AI12" s="27">
        <f t="shared" si="7"/>
        <v>598.05358067683301</v>
      </c>
      <c r="AJ12" s="27">
        <f t="shared" si="8"/>
        <v>592.55635633299482</v>
      </c>
      <c r="AK12" s="27">
        <f t="shared" si="9"/>
        <v>101.43829102535665</v>
      </c>
      <c r="AL12" s="27">
        <f t="shared" si="10"/>
        <v>78.150124935891057</v>
      </c>
      <c r="AM12" s="27">
        <f t="shared" si="11"/>
        <v>686.83519801532293</v>
      </c>
      <c r="AN12" s="27">
        <f t="shared" si="12"/>
        <v>601.47360349971575</v>
      </c>
      <c r="AO12" s="27">
        <f t="shared" si="13"/>
        <v>928.10263187156204</v>
      </c>
      <c r="AP12" s="27">
        <f t="shared" si="14"/>
        <v>889.77752583423148</v>
      </c>
      <c r="AQ12" s="27">
        <f t="shared" si="15"/>
        <v>881.67871567754207</v>
      </c>
      <c r="AR12" s="27">
        <f t="shared" si="16"/>
        <v>679.46896237337876</v>
      </c>
      <c r="AS12" s="27">
        <f t="shared" si="17"/>
        <v>473.39118203882276</v>
      </c>
      <c r="AT12" s="27">
        <f t="shared" si="18"/>
        <v>52.102407007576417</v>
      </c>
      <c r="AU12" s="27">
        <f t="shared" si="19"/>
        <v>396.65392364273202</v>
      </c>
      <c r="AV12" s="27">
        <f t="shared" si="20"/>
        <v>55.234345740659279</v>
      </c>
      <c r="AW12" s="27">
        <f t="shared" si="21"/>
        <v>206.18475645526794</v>
      </c>
      <c r="AX12" s="27">
        <f t="shared" si="22"/>
        <v>73.92469217101214</v>
      </c>
      <c r="AY12" s="27">
        <f t="shared" si="23"/>
        <v>308.27009577348292</v>
      </c>
    </row>
    <row r="13" spans="1:51">
      <c r="A13" s="1">
        <v>1994</v>
      </c>
      <c r="B13">
        <v>47.338200000000001</v>
      </c>
      <c r="C13">
        <v>45.205399999999997</v>
      </c>
      <c r="D13">
        <v>74.736000000000004</v>
      </c>
      <c r="E13">
        <v>39.756999999999998</v>
      </c>
      <c r="F13">
        <v>0.92969999999999997</v>
      </c>
      <c r="G13">
        <v>1.7781</v>
      </c>
      <c r="H13">
        <v>86.055199999999999</v>
      </c>
      <c r="I13">
        <v>3.2406999999999999</v>
      </c>
      <c r="J13">
        <v>1.0658000000000001</v>
      </c>
      <c r="K13">
        <v>0.16089999999999999</v>
      </c>
      <c r="L13">
        <v>3.6587000000000001</v>
      </c>
      <c r="M13">
        <v>9.3705999999999996</v>
      </c>
      <c r="N13">
        <v>7.7899999999999997E-2</v>
      </c>
      <c r="O13">
        <v>3.0541999999999998</v>
      </c>
      <c r="P13">
        <v>58.863399999999999</v>
      </c>
      <c r="Q13">
        <v>38.931199999999997</v>
      </c>
      <c r="R13">
        <v>53.713099999999997</v>
      </c>
      <c r="S13">
        <v>88.188100000000006</v>
      </c>
      <c r="T13">
        <v>29.7392</v>
      </c>
      <c r="U13">
        <v>300.78539999999998</v>
      </c>
      <c r="V13">
        <v>38.133600000000001</v>
      </c>
      <c r="W13">
        <v>193.8612</v>
      </c>
      <c r="X13">
        <v>23.588200000000001</v>
      </c>
      <c r="Y13">
        <v>68.916799999999995</v>
      </c>
      <c r="Z13" s="1"/>
      <c r="AA13" s="1"/>
      <c r="AB13" s="27">
        <f t="shared" si="0"/>
        <v>97.02246821489544</v>
      </c>
      <c r="AC13" s="27">
        <f t="shared" si="1"/>
        <v>172.16356779828311</v>
      </c>
      <c r="AD13" s="27">
        <f t="shared" si="2"/>
        <v>99.55438853243912</v>
      </c>
      <c r="AE13" s="27">
        <f t="shared" si="3"/>
        <v>147.69468726288997</v>
      </c>
      <c r="AF13" s="27">
        <f t="shared" si="4"/>
        <v>325.45362885529232</v>
      </c>
      <c r="AG13" s="27">
        <f t="shared" si="5"/>
        <v>225.22765444557592</v>
      </c>
      <c r="AH13" s="27">
        <f t="shared" si="6"/>
        <v>202.41833657179424</v>
      </c>
      <c r="AI13" s="27">
        <f t="shared" si="7"/>
        <v>498.22936732632706</v>
      </c>
      <c r="AJ13" s="27">
        <f t="shared" si="8"/>
        <v>466.70600397554381</v>
      </c>
      <c r="AK13" s="27">
        <f t="shared" si="9"/>
        <v>127.31217648970265</v>
      </c>
      <c r="AL13" s="27">
        <f t="shared" si="10"/>
        <v>81.114287121402739</v>
      </c>
      <c r="AM13" s="27">
        <f t="shared" si="11"/>
        <v>698.023719851892</v>
      </c>
      <c r="AN13" s="27">
        <f t="shared" si="12"/>
        <v>550.58512000737801</v>
      </c>
      <c r="AO13" s="27">
        <f t="shared" si="13"/>
        <v>880.23198405804578</v>
      </c>
      <c r="AP13" s="27">
        <f t="shared" si="14"/>
        <v>948.7528243073142</v>
      </c>
      <c r="AQ13" s="27">
        <f t="shared" si="15"/>
        <v>957.52313036573059</v>
      </c>
      <c r="AR13" s="27">
        <f t="shared" si="16"/>
        <v>719.65248823019965</v>
      </c>
      <c r="AS13" s="27">
        <f t="shared" si="17"/>
        <v>344.78162149484831</v>
      </c>
      <c r="AT13" s="27">
        <f t="shared" si="18"/>
        <v>46.864021923931503</v>
      </c>
      <c r="AU13" s="27">
        <f t="shared" si="19"/>
        <v>412.70791571218507</v>
      </c>
      <c r="AV13" s="27">
        <f t="shared" si="20"/>
        <v>54.401635618599556</v>
      </c>
      <c r="AW13" s="27">
        <f t="shared" si="21"/>
        <v>209.33556876898007</v>
      </c>
      <c r="AX13" s="27">
        <f t="shared" si="22"/>
        <v>81.466533853548029</v>
      </c>
      <c r="AY13" s="27">
        <f t="shared" si="23"/>
        <v>230.88137653411451</v>
      </c>
    </row>
    <row r="14" spans="1:51">
      <c r="A14">
        <v>1995</v>
      </c>
      <c r="B14">
        <v>55.124499999999998</v>
      </c>
      <c r="C14">
        <v>35.342700000000001</v>
      </c>
      <c r="D14">
        <v>62.843800000000002</v>
      </c>
      <c r="E14">
        <v>44.504800000000003</v>
      </c>
      <c r="F14">
        <v>0.87760000000000005</v>
      </c>
      <c r="G14">
        <v>1.3726</v>
      </c>
      <c r="H14">
        <v>88.453999999999994</v>
      </c>
      <c r="I14">
        <v>3.7233999999999998</v>
      </c>
      <c r="J14">
        <v>1.2467999999999999</v>
      </c>
      <c r="K14">
        <v>0.1196</v>
      </c>
      <c r="L14">
        <v>3.0171999999999999</v>
      </c>
      <c r="M14">
        <v>8.2577999999999996</v>
      </c>
      <c r="N14">
        <v>7.4700000000000003E-2</v>
      </c>
      <c r="O14">
        <v>2.9981</v>
      </c>
      <c r="P14">
        <v>49.9908</v>
      </c>
      <c r="Q14">
        <v>31.128399999999999</v>
      </c>
      <c r="R14">
        <v>44.492400000000004</v>
      </c>
      <c r="S14">
        <v>98.1233</v>
      </c>
      <c r="T14">
        <v>29.5535</v>
      </c>
      <c r="U14">
        <v>256.66419999999999</v>
      </c>
      <c r="V14">
        <v>36.965000000000003</v>
      </c>
      <c r="W14">
        <v>180.48840000000001</v>
      </c>
      <c r="X14">
        <v>19.5337</v>
      </c>
      <c r="Y14">
        <v>73.011799999999994</v>
      </c>
      <c r="Z14" s="4"/>
      <c r="AA14" s="4"/>
      <c r="AB14" s="27">
        <f t="shared" ref="AB14:AB38" si="24">B14/B$115*$P$2*$P$3</f>
        <v>112.98095510839033</v>
      </c>
      <c r="AC14" s="27">
        <f t="shared" ref="AC14:AC38" si="25">C14/C$115*$P$2*$P$3</f>
        <v>134.60173624443942</v>
      </c>
      <c r="AD14" s="27">
        <f t="shared" ref="AD14:AD38" si="26">D14/D$115*$P$2*$P$3</f>
        <v>83.713017582622811</v>
      </c>
      <c r="AE14" s="27">
        <f t="shared" ref="AE14:AE38" si="27">E14/E$115*$P$2*$P$3</f>
        <v>165.33245762249331</v>
      </c>
      <c r="AF14" s="27">
        <f t="shared" ref="AF14:AF38" si="28">F14/F$115*$P$2*$P$3</f>
        <v>307.21534331870987</v>
      </c>
      <c r="AG14" s="27">
        <f t="shared" ref="AG14:AG38" si="29">G14/G$115*$P$2*$P$3</f>
        <v>173.86394381193267</v>
      </c>
      <c r="AH14" s="27">
        <f t="shared" ref="AH14:AH38" si="30">H14/H$115*$P$2*$P$3</f>
        <v>208.06077428350042</v>
      </c>
      <c r="AI14" s="27">
        <f t="shared" ref="AI14:AI38" si="31">I14/I$115*$P$2*$P$3</f>
        <v>572.44028336558347</v>
      </c>
      <c r="AJ14" s="27">
        <f t="shared" ref="AJ14:AJ38" si="32">J14/J$115*$P$2*$P$3</f>
        <v>545.96457661541376</v>
      </c>
      <c r="AK14" s="27">
        <f t="shared" ref="AK14:AK38" si="33">K14/K$115*$P$2*$P$3</f>
        <v>94.633538273265629</v>
      </c>
      <c r="AL14" s="27">
        <f t="shared" ref="AL14:AL38" si="34">L14/L$115*$P$2*$P$3</f>
        <v>66.892072895481007</v>
      </c>
      <c r="AM14" s="27">
        <f t="shared" ref="AM14:AM38" si="35">M14/M$115*$P$2*$P$3</f>
        <v>615.13033037297009</v>
      </c>
      <c r="AN14" s="27">
        <f t="shared" ref="AN14:AN38" si="36">N14/N$115*$P$2*$P$3</f>
        <v>527.96801623300553</v>
      </c>
      <c r="AO14" s="27">
        <f t="shared" ref="AO14:AO38" si="37">O14/O$115*$P$2*$P$3</f>
        <v>864.06375201507012</v>
      </c>
      <c r="AP14" s="27">
        <f t="shared" ref="AP14:AP38" si="38">P14/P$115*$P$2*$P$3</f>
        <v>805.74538149991486</v>
      </c>
      <c r="AQ14" s="27">
        <f t="shared" ref="AQ14:AQ38" si="39">Q14/Q$115*$P$2*$P$3</f>
        <v>765.6112067256239</v>
      </c>
      <c r="AR14" s="27">
        <f t="shared" ref="AR14:AR38" si="40">R14/R$115*$P$2*$P$3</f>
        <v>596.11279869032569</v>
      </c>
      <c r="AS14" s="27">
        <f t="shared" ref="AS14:AS38" si="41">S14/S$115*$P$2*$P$3</f>
        <v>383.62444003698283</v>
      </c>
      <c r="AT14" s="27">
        <f t="shared" ref="AT14:AT38" si="42">T14/T$115*$P$2*$P$3</f>
        <v>46.571389678569346</v>
      </c>
      <c r="AU14" s="27">
        <f t="shared" ref="AU14:AU38" si="43">U14/U$115*$P$2*$P$3</f>
        <v>352.16917782557067</v>
      </c>
      <c r="AV14" s="27">
        <f t="shared" ref="AV14:AV38" si="44">V14/V$115*$P$2*$P$3</f>
        <v>52.734503446869233</v>
      </c>
      <c r="AW14" s="27">
        <f t="shared" ref="AW14:AW38" si="45">W14/W$115*$P$2*$P$3</f>
        <v>194.89532650268947</v>
      </c>
      <c r="AX14" s="27">
        <f t="shared" ref="AX14:AX38" si="46">X14/X$115*$P$2*$P$3</f>
        <v>67.463512787539997</v>
      </c>
      <c r="AY14" s="27">
        <f t="shared" ref="AY14:AY38" si="47">Y14/Y$115*$P$2*$P$3</f>
        <v>244.60022646485996</v>
      </c>
    </row>
    <row r="15" spans="1:51">
      <c r="A15">
        <v>1996</v>
      </c>
      <c r="B15">
        <v>49.530299999999997</v>
      </c>
      <c r="C15">
        <v>51.101300000000002</v>
      </c>
      <c r="D15">
        <v>76.749899999999997</v>
      </c>
      <c r="E15">
        <v>44.320399999999999</v>
      </c>
      <c r="F15">
        <v>1.0562</v>
      </c>
      <c r="G15">
        <v>1.9429000000000001</v>
      </c>
      <c r="H15">
        <v>116.67440000000001</v>
      </c>
      <c r="I15">
        <v>4.1017999999999999</v>
      </c>
      <c r="J15">
        <v>1.3460000000000001</v>
      </c>
      <c r="K15">
        <v>0.1502</v>
      </c>
      <c r="L15">
        <v>3.9668000000000001</v>
      </c>
      <c r="M15">
        <v>8.4202999999999992</v>
      </c>
      <c r="N15">
        <v>8.0399999999999999E-2</v>
      </c>
      <c r="O15">
        <v>2.9653</v>
      </c>
      <c r="P15">
        <v>48.115900000000003</v>
      </c>
      <c r="Q15">
        <v>29.863800000000001</v>
      </c>
      <c r="R15">
        <v>46.264499999999998</v>
      </c>
      <c r="S15">
        <v>110.41759999999999</v>
      </c>
      <c r="T15">
        <v>35.108699999999999</v>
      </c>
      <c r="U15">
        <v>319.49169999999998</v>
      </c>
      <c r="V15">
        <v>40.201999999999998</v>
      </c>
      <c r="W15">
        <v>208.87190000000001</v>
      </c>
      <c r="X15">
        <v>23.121099999999998</v>
      </c>
      <c r="Y15">
        <v>85.599800000000002</v>
      </c>
      <c r="Z15" s="4"/>
      <c r="AA15" s="4"/>
      <c r="AB15" s="27">
        <f t="shared" si="24"/>
        <v>101.51530808996191</v>
      </c>
      <c r="AC15" s="27">
        <f t="shared" si="25"/>
        <v>194.61794668624557</v>
      </c>
      <c r="AD15" s="27">
        <f t="shared" si="26"/>
        <v>102.23706599799092</v>
      </c>
      <c r="AE15" s="27">
        <f t="shared" si="27"/>
        <v>164.64742353211233</v>
      </c>
      <c r="AF15" s="27">
        <f t="shared" si="28"/>
        <v>369.73660621378917</v>
      </c>
      <c r="AG15" s="27">
        <f t="shared" si="29"/>
        <v>246.10247445155468</v>
      </c>
      <c r="AH15" s="27">
        <f t="shared" si="30"/>
        <v>274.44056801346289</v>
      </c>
      <c r="AI15" s="27">
        <f t="shared" si="31"/>
        <v>630.61598386124251</v>
      </c>
      <c r="AJ15" s="27">
        <f t="shared" si="32"/>
        <v>589.40352913406082</v>
      </c>
      <c r="AK15" s="27">
        <f t="shared" si="33"/>
        <v>118.84579806558943</v>
      </c>
      <c r="AL15" s="27">
        <f t="shared" si="34"/>
        <v>87.944940594522748</v>
      </c>
      <c r="AM15" s="27">
        <f t="shared" si="35"/>
        <v>627.23508935061636</v>
      </c>
      <c r="AN15" s="27">
        <f t="shared" si="36"/>
        <v>568.25473233110642</v>
      </c>
      <c r="AO15" s="27">
        <f t="shared" si="37"/>
        <v>854.61066803985432</v>
      </c>
      <c r="AP15" s="27">
        <f t="shared" si="38"/>
        <v>775.52598081470501</v>
      </c>
      <c r="AQ15" s="27">
        <f t="shared" si="39"/>
        <v>734.50803624383809</v>
      </c>
      <c r="AR15" s="27">
        <f t="shared" si="40"/>
        <v>619.85553881131545</v>
      </c>
      <c r="AS15" s="27">
        <f t="shared" si="41"/>
        <v>431.6904340786291</v>
      </c>
      <c r="AT15" s="27">
        <f t="shared" si="42"/>
        <v>55.325458873161814</v>
      </c>
      <c r="AU15" s="27">
        <f t="shared" si="43"/>
        <v>438.37484663265809</v>
      </c>
      <c r="AV15" s="27">
        <f t="shared" si="44"/>
        <v>57.352428177222691</v>
      </c>
      <c r="AW15" s="27">
        <f t="shared" si="45"/>
        <v>225.54445132062284</v>
      </c>
      <c r="AX15" s="27">
        <f t="shared" si="46"/>
        <v>79.853311226853648</v>
      </c>
      <c r="AY15" s="27">
        <f t="shared" si="47"/>
        <v>286.77187064757646</v>
      </c>
    </row>
    <row r="16" spans="1:51">
      <c r="A16">
        <v>1997</v>
      </c>
      <c r="B16">
        <v>53.846800000000002</v>
      </c>
      <c r="C16">
        <v>41.1432</v>
      </c>
      <c r="D16">
        <v>76.352900000000005</v>
      </c>
      <c r="E16">
        <v>50.108400000000003</v>
      </c>
      <c r="F16">
        <v>0.87370000000000003</v>
      </c>
      <c r="G16">
        <v>1.6046</v>
      </c>
      <c r="H16">
        <v>101.509</v>
      </c>
      <c r="I16">
        <v>3.6968999999999999</v>
      </c>
      <c r="J16">
        <v>1.1051</v>
      </c>
      <c r="K16">
        <v>0.1603</v>
      </c>
      <c r="L16">
        <v>2.8079000000000001</v>
      </c>
      <c r="M16">
        <v>8.3712999999999997</v>
      </c>
      <c r="N16">
        <v>7.5499999999999998E-2</v>
      </c>
      <c r="O16">
        <v>2.4794999999999998</v>
      </c>
      <c r="P16">
        <v>47.5291</v>
      </c>
      <c r="Q16">
        <v>29.8079</v>
      </c>
      <c r="R16">
        <v>47.760199999999998</v>
      </c>
      <c r="S16">
        <v>90.936700000000002</v>
      </c>
      <c r="T16">
        <v>28.218800000000002</v>
      </c>
      <c r="U16">
        <v>281.29520000000002</v>
      </c>
      <c r="V16">
        <v>33.265000000000001</v>
      </c>
      <c r="W16">
        <v>183.6996</v>
      </c>
      <c r="X16">
        <v>17.736499999999999</v>
      </c>
      <c r="Y16">
        <v>74.638199999999998</v>
      </c>
      <c r="Z16" s="4"/>
      <c r="AA16" s="4"/>
      <c r="AB16" s="27">
        <f t="shared" si="24"/>
        <v>110.36223264665389</v>
      </c>
      <c r="AC16" s="27">
        <f t="shared" si="25"/>
        <v>156.69278676083658</v>
      </c>
      <c r="AD16" s="27">
        <f t="shared" si="26"/>
        <v>101.70822993173934</v>
      </c>
      <c r="AE16" s="27">
        <f t="shared" si="27"/>
        <v>186.14946970958064</v>
      </c>
      <c r="AF16" s="27">
        <f t="shared" si="28"/>
        <v>305.85009737643213</v>
      </c>
      <c r="AG16" s="27">
        <f t="shared" si="29"/>
        <v>203.25082634462129</v>
      </c>
      <c r="AH16" s="27">
        <f t="shared" si="30"/>
        <v>238.768638351503</v>
      </c>
      <c r="AI16" s="27">
        <f t="shared" si="31"/>
        <v>568.36613943552288</v>
      </c>
      <c r="AJ16" s="27">
        <f t="shared" si="32"/>
        <v>483.9151857697255</v>
      </c>
      <c r="AK16" s="27">
        <f t="shared" si="33"/>
        <v>126.8374262976963</v>
      </c>
      <c r="AL16" s="27">
        <f t="shared" si="34"/>
        <v>62.251839945386813</v>
      </c>
      <c r="AM16" s="27">
        <f t="shared" si="35"/>
        <v>623.58503895120293</v>
      </c>
      <c r="AN16" s="27">
        <f t="shared" si="36"/>
        <v>533.62229217659865</v>
      </c>
      <c r="AO16" s="27">
        <f t="shared" si="37"/>
        <v>714.60127184595785</v>
      </c>
      <c r="AP16" s="27">
        <f t="shared" si="38"/>
        <v>766.06801275129828</v>
      </c>
      <c r="AQ16" s="27">
        <f t="shared" si="39"/>
        <v>733.1331610027089</v>
      </c>
      <c r="AR16" s="27">
        <f t="shared" si="40"/>
        <v>639.89504922210745</v>
      </c>
      <c r="AS16" s="27">
        <f t="shared" si="41"/>
        <v>355.527592491397</v>
      </c>
      <c r="AT16" s="27">
        <f t="shared" si="42"/>
        <v>44.46812496190342</v>
      </c>
      <c r="AU16" s="27">
        <f t="shared" si="43"/>
        <v>385.96539490228668</v>
      </c>
      <c r="AV16" s="27">
        <f t="shared" si="44"/>
        <v>47.456059979983898</v>
      </c>
      <c r="AW16" s="27">
        <f t="shared" si="45"/>
        <v>198.36285057883751</v>
      </c>
      <c r="AX16" s="27">
        <f t="shared" si="46"/>
        <v>61.256525622703492</v>
      </c>
      <c r="AY16" s="27">
        <f t="shared" si="47"/>
        <v>250.04890473772065</v>
      </c>
    </row>
    <row r="17" spans="1:51">
      <c r="A17">
        <v>1998</v>
      </c>
      <c r="B17">
        <v>43.842399999999998</v>
      </c>
      <c r="C17">
        <v>29.7896</v>
      </c>
      <c r="D17">
        <v>57.213299999999997</v>
      </c>
      <c r="E17">
        <v>43.866999999999997</v>
      </c>
      <c r="F17">
        <v>0.9153</v>
      </c>
      <c r="G17">
        <v>1.1138999999999999</v>
      </c>
      <c r="H17">
        <v>70.495400000000004</v>
      </c>
      <c r="I17">
        <v>3.2921</v>
      </c>
      <c r="J17">
        <v>1.1183000000000001</v>
      </c>
      <c r="K17">
        <v>0.1082</v>
      </c>
      <c r="L17">
        <v>2.5019999999999998</v>
      </c>
      <c r="M17">
        <v>8.7119</v>
      </c>
      <c r="N17">
        <v>7.5899999999999995E-2</v>
      </c>
      <c r="O17">
        <v>3.4249000000000001</v>
      </c>
      <c r="P17">
        <v>55.6663</v>
      </c>
      <c r="Q17">
        <v>35.504899999999999</v>
      </c>
      <c r="R17">
        <v>49.0366</v>
      </c>
      <c r="S17">
        <v>93.008499999999998</v>
      </c>
      <c r="T17">
        <v>25.6602</v>
      </c>
      <c r="U17">
        <v>249.6309</v>
      </c>
      <c r="V17">
        <v>30.122900000000001</v>
      </c>
      <c r="W17">
        <v>171.6859</v>
      </c>
      <c r="X17">
        <v>15.101699999999999</v>
      </c>
      <c r="Y17">
        <v>72.733400000000003</v>
      </c>
      <c r="Z17" s="4"/>
      <c r="AA17" s="4"/>
      <c r="AB17" s="27">
        <f t="shared" si="24"/>
        <v>89.857617325220033</v>
      </c>
      <c r="AC17" s="27">
        <f t="shared" si="25"/>
        <v>113.45290207107415</v>
      </c>
      <c r="AD17" s="27">
        <f t="shared" si="26"/>
        <v>76.212736799173086</v>
      </c>
      <c r="AE17" s="27">
        <f t="shared" si="27"/>
        <v>162.96307181530784</v>
      </c>
      <c r="AF17" s="27">
        <f t="shared" si="28"/>
        <v>320.41272076072829</v>
      </c>
      <c r="AG17" s="27">
        <f t="shared" si="29"/>
        <v>141.09503643604239</v>
      </c>
      <c r="AH17" s="27">
        <f t="shared" si="30"/>
        <v>165.81870246031923</v>
      </c>
      <c r="AI17" s="27">
        <f t="shared" si="31"/>
        <v>506.13166913784107</v>
      </c>
      <c r="AJ17" s="27">
        <f t="shared" si="32"/>
        <v>489.69536896777134</v>
      </c>
      <c r="AK17" s="27">
        <f t="shared" si="33"/>
        <v>85.613284625144985</v>
      </c>
      <c r="AL17" s="27">
        <f t="shared" si="34"/>
        <v>55.469961018326082</v>
      </c>
      <c r="AM17" s="27">
        <f t="shared" si="35"/>
        <v>648.9566137683496</v>
      </c>
      <c r="AN17" s="27">
        <f t="shared" si="36"/>
        <v>536.44943014839521</v>
      </c>
      <c r="AO17" s="27">
        <f t="shared" si="37"/>
        <v>987.06912520476772</v>
      </c>
      <c r="AP17" s="27">
        <f t="shared" si="38"/>
        <v>897.22237152013395</v>
      </c>
      <c r="AQ17" s="27">
        <f t="shared" si="39"/>
        <v>873.25237833208917</v>
      </c>
      <c r="AR17" s="27">
        <f t="shared" si="40"/>
        <v>656.99636037296318</v>
      </c>
      <c r="AS17" s="27">
        <f t="shared" si="41"/>
        <v>363.62753526613676</v>
      </c>
      <c r="AT17" s="27">
        <f t="shared" si="42"/>
        <v>40.436197859137678</v>
      </c>
      <c r="AU17" s="27">
        <f t="shared" si="43"/>
        <v>342.51878062019267</v>
      </c>
      <c r="AV17" s="27">
        <f t="shared" si="44"/>
        <v>42.973520191524337</v>
      </c>
      <c r="AW17" s="27">
        <f t="shared" si="45"/>
        <v>185.39019425297187</v>
      </c>
      <c r="AX17" s="27">
        <f t="shared" si="46"/>
        <v>52.156720491437504</v>
      </c>
      <c r="AY17" s="27">
        <f t="shared" si="47"/>
        <v>243.66754567835949</v>
      </c>
    </row>
    <row r="18" spans="1:51">
      <c r="A18">
        <v>1999</v>
      </c>
      <c r="B18">
        <v>42.439700000000002</v>
      </c>
      <c r="C18">
        <v>27.501999999999999</v>
      </c>
      <c r="D18">
        <v>64.520799999999994</v>
      </c>
      <c r="E18">
        <v>46.734900000000003</v>
      </c>
      <c r="F18">
        <v>0.89729999999999999</v>
      </c>
      <c r="G18">
        <v>0.95850000000000002</v>
      </c>
      <c r="H18">
        <v>63.923499999999997</v>
      </c>
      <c r="I18">
        <v>2.7839</v>
      </c>
      <c r="J18">
        <v>0.99160000000000004</v>
      </c>
      <c r="K18">
        <v>0.12529999999999999</v>
      </c>
      <c r="L18">
        <v>2.2999999999999998</v>
      </c>
      <c r="M18">
        <v>10.1526</v>
      </c>
      <c r="N18">
        <v>9.4E-2</v>
      </c>
      <c r="O18">
        <v>3.2536999999999998</v>
      </c>
      <c r="P18">
        <v>52.305700000000002</v>
      </c>
      <c r="Q18">
        <v>32.261200000000002</v>
      </c>
      <c r="R18">
        <v>50.239100000000001</v>
      </c>
      <c r="S18">
        <v>92.204999999999998</v>
      </c>
      <c r="T18">
        <v>29.0274</v>
      </c>
      <c r="U18">
        <v>227.0282</v>
      </c>
      <c r="V18">
        <v>32.153500000000001</v>
      </c>
      <c r="W18">
        <v>171.65799999999999</v>
      </c>
      <c r="X18">
        <v>14.8134</v>
      </c>
      <c r="Y18">
        <v>75.498900000000006</v>
      </c>
      <c r="Z18" s="4"/>
      <c r="AA18" s="4"/>
      <c r="AB18" s="27">
        <f t="shared" si="24"/>
        <v>86.982699897750607</v>
      </c>
      <c r="AC18" s="27">
        <f t="shared" si="25"/>
        <v>104.74063810050087</v>
      </c>
      <c r="AD18" s="27">
        <f t="shared" si="26"/>
        <v>85.946917036285043</v>
      </c>
      <c r="AE18" s="27">
        <f t="shared" si="27"/>
        <v>173.61713508973105</v>
      </c>
      <c r="AF18" s="27">
        <f t="shared" si="28"/>
        <v>314.11158564252315</v>
      </c>
      <c r="AG18" s="27">
        <f t="shared" si="29"/>
        <v>121.41089184302598</v>
      </c>
      <c r="AH18" s="27">
        <f t="shared" si="30"/>
        <v>150.36033310999321</v>
      </c>
      <c r="AI18" s="27">
        <f t="shared" si="31"/>
        <v>428.0003504489037</v>
      </c>
      <c r="AJ18" s="27">
        <f t="shared" si="32"/>
        <v>434.21436811986229</v>
      </c>
      <c r="AK18" s="27">
        <f t="shared" si="33"/>
        <v>99.143665097325936</v>
      </c>
      <c r="AL18" s="27">
        <f t="shared" si="34"/>
        <v>50.991570880155869</v>
      </c>
      <c r="AM18" s="27">
        <f t="shared" si="35"/>
        <v>756.27554459354974</v>
      </c>
      <c r="AN18" s="27">
        <f t="shared" si="36"/>
        <v>664.37742337218913</v>
      </c>
      <c r="AO18" s="27">
        <f t="shared" si="37"/>
        <v>937.72863811461707</v>
      </c>
      <c r="AP18" s="27">
        <f t="shared" si="38"/>
        <v>843.05664644534784</v>
      </c>
      <c r="AQ18" s="27">
        <f t="shared" si="39"/>
        <v>793.47272145104478</v>
      </c>
      <c r="AR18" s="27">
        <f t="shared" si="40"/>
        <v>673.10755330535426</v>
      </c>
      <c r="AS18" s="27">
        <f t="shared" si="41"/>
        <v>360.48615867597198</v>
      </c>
      <c r="AT18" s="27">
        <f t="shared" si="42"/>
        <v>45.742343775042002</v>
      </c>
      <c r="AU18" s="27">
        <f t="shared" si="43"/>
        <v>311.5055957832032</v>
      </c>
      <c r="AV18" s="27">
        <f t="shared" si="44"/>
        <v>45.870387030404707</v>
      </c>
      <c r="AW18" s="27">
        <f t="shared" si="45"/>
        <v>185.36006722204121</v>
      </c>
      <c r="AX18" s="27">
        <f t="shared" si="46"/>
        <v>51.161019178493831</v>
      </c>
      <c r="AY18" s="27">
        <f t="shared" si="47"/>
        <v>252.93237583305466</v>
      </c>
    </row>
    <row r="19" spans="1:51">
      <c r="A19">
        <v>2000</v>
      </c>
      <c r="B19">
        <v>44.271900000000002</v>
      </c>
      <c r="C19">
        <v>30.1357</v>
      </c>
      <c r="D19">
        <v>58.381900000000002</v>
      </c>
      <c r="E19">
        <v>44.140799999999999</v>
      </c>
      <c r="F19">
        <v>0.85919999999999996</v>
      </c>
      <c r="G19">
        <v>1.1759999999999999</v>
      </c>
      <c r="H19">
        <v>59.974699999999999</v>
      </c>
      <c r="I19">
        <v>3.0230000000000001</v>
      </c>
      <c r="J19">
        <v>1.0086999999999999</v>
      </c>
      <c r="K19">
        <v>0.1003</v>
      </c>
      <c r="L19">
        <v>2.6276000000000002</v>
      </c>
      <c r="M19">
        <v>11.393599999999999</v>
      </c>
      <c r="N19">
        <v>0.1152</v>
      </c>
      <c r="O19">
        <v>3.3483000000000001</v>
      </c>
      <c r="P19">
        <v>57.641100000000002</v>
      </c>
      <c r="Q19">
        <v>37.2898</v>
      </c>
      <c r="R19">
        <v>58.533099999999997</v>
      </c>
      <c r="S19">
        <v>87.313800000000001</v>
      </c>
      <c r="T19">
        <v>25.565899999999999</v>
      </c>
      <c r="U19">
        <v>249.94479999999999</v>
      </c>
      <c r="V19">
        <v>33.425199999999997</v>
      </c>
      <c r="W19">
        <v>187.92070000000001</v>
      </c>
      <c r="X19">
        <v>16.087</v>
      </c>
      <c r="Y19">
        <v>70.923699999999997</v>
      </c>
      <c r="Z19" s="4"/>
      <c r="AA19" s="4"/>
      <c r="AB19" s="27">
        <f t="shared" si="24"/>
        <v>90.73790322747864</v>
      </c>
      <c r="AC19" s="27">
        <f t="shared" si="25"/>
        <v>114.77101474820974</v>
      </c>
      <c r="AD19" s="27">
        <f t="shared" si="26"/>
        <v>77.76940638864815</v>
      </c>
      <c r="AE19" s="27">
        <f t="shared" si="27"/>
        <v>163.98022113171956</v>
      </c>
      <c r="AF19" s="27">
        <f t="shared" si="28"/>
        <v>300.77418297565578</v>
      </c>
      <c r="AG19" s="27">
        <f t="shared" si="29"/>
        <v>148.96109421742153</v>
      </c>
      <c r="AH19" s="27">
        <f t="shared" si="30"/>
        <v>141.071998094158</v>
      </c>
      <c r="AI19" s="27">
        <f t="shared" si="31"/>
        <v>464.75989058767772</v>
      </c>
      <c r="AJ19" s="27">
        <f t="shared" si="32"/>
        <v>441.70233271733059</v>
      </c>
      <c r="AK19" s="27">
        <f t="shared" si="33"/>
        <v>79.362407097061379</v>
      </c>
      <c r="AL19" s="27">
        <f t="shared" si="34"/>
        <v>58.254544193346774</v>
      </c>
      <c r="AM19" s="27">
        <f t="shared" si="35"/>
        <v>848.71865777052858</v>
      </c>
      <c r="AN19" s="27">
        <f t="shared" si="36"/>
        <v>814.21573587740625</v>
      </c>
      <c r="AO19" s="27">
        <f t="shared" si="37"/>
        <v>964.99271567728204</v>
      </c>
      <c r="AP19" s="27">
        <f t="shared" si="38"/>
        <v>929.05194774988092</v>
      </c>
      <c r="AQ19" s="27">
        <f t="shared" si="39"/>
        <v>917.15246451976884</v>
      </c>
      <c r="AR19" s="27">
        <f t="shared" si="40"/>
        <v>784.2312407741706</v>
      </c>
      <c r="AS19" s="27">
        <f t="shared" si="41"/>
        <v>341.36344408006158</v>
      </c>
      <c r="AT19" s="27">
        <f t="shared" si="42"/>
        <v>40.287596778159475</v>
      </c>
      <c r="AU19" s="27">
        <f t="shared" si="43"/>
        <v>342.94948309026614</v>
      </c>
      <c r="AV19" s="27">
        <f t="shared" si="44"/>
        <v>47.68460231603661</v>
      </c>
      <c r="AW19" s="27">
        <f t="shared" si="45"/>
        <v>202.92088678892361</v>
      </c>
      <c r="AX19" s="27">
        <f t="shared" si="46"/>
        <v>55.559649744449644</v>
      </c>
      <c r="AY19" s="27">
        <f t="shared" si="47"/>
        <v>237.60478555145593</v>
      </c>
    </row>
    <row r="20" spans="1:51">
      <c r="A20">
        <v>2001</v>
      </c>
      <c r="B20">
        <v>48.8658</v>
      </c>
      <c r="C20">
        <v>32.854300000000002</v>
      </c>
      <c r="D20">
        <v>61.341799999999999</v>
      </c>
      <c r="E20">
        <v>48.314300000000003</v>
      </c>
      <c r="F20">
        <v>0.98229999999999995</v>
      </c>
      <c r="G20">
        <v>1.367</v>
      </c>
      <c r="H20">
        <v>71.918899999999994</v>
      </c>
      <c r="I20">
        <v>3.4266999999999999</v>
      </c>
      <c r="J20">
        <v>1.1454</v>
      </c>
      <c r="K20">
        <v>0.13250000000000001</v>
      </c>
      <c r="L20">
        <v>2.3315000000000001</v>
      </c>
      <c r="M20">
        <v>8.3670000000000009</v>
      </c>
      <c r="N20">
        <v>7.8399999999999997E-2</v>
      </c>
      <c r="O20">
        <v>3.3935</v>
      </c>
      <c r="P20">
        <v>52.331600000000002</v>
      </c>
      <c r="Q20">
        <v>33.736699999999999</v>
      </c>
      <c r="R20">
        <v>46.360900000000001</v>
      </c>
      <c r="S20">
        <v>93.496700000000004</v>
      </c>
      <c r="T20">
        <v>25.581900000000001</v>
      </c>
      <c r="U20">
        <v>251.84639999999999</v>
      </c>
      <c r="V20">
        <v>30.5761</v>
      </c>
      <c r="W20">
        <v>155.863</v>
      </c>
      <c r="X20">
        <v>14.160299999999999</v>
      </c>
      <c r="Y20">
        <v>75.064700000000002</v>
      </c>
      <c r="Z20" s="4"/>
      <c r="AA20" s="4"/>
      <c r="AB20" s="27">
        <f t="shared" si="24"/>
        <v>100.15337565212529</v>
      </c>
      <c r="AC20" s="27">
        <f t="shared" si="25"/>
        <v>125.12473079577072</v>
      </c>
      <c r="AD20" s="27">
        <f t="shared" si="26"/>
        <v>81.712232263958128</v>
      </c>
      <c r="AE20" s="27">
        <f t="shared" si="27"/>
        <v>179.48450408293999</v>
      </c>
      <c r="AF20" s="27">
        <f t="shared" si="28"/>
        <v>343.86694592293605</v>
      </c>
      <c r="AG20" s="27">
        <f t="shared" si="29"/>
        <v>173.15460526804017</v>
      </c>
      <c r="AH20" s="27">
        <f t="shared" si="30"/>
        <v>169.16704750059509</v>
      </c>
      <c r="AI20" s="27">
        <f t="shared" si="31"/>
        <v>526.82524547694175</v>
      </c>
      <c r="AJ20" s="27">
        <f t="shared" si="32"/>
        <v>501.56226023042581</v>
      </c>
      <c r="AK20" s="27">
        <f t="shared" si="33"/>
        <v>104.84066740140214</v>
      </c>
      <c r="AL20" s="27">
        <f t="shared" si="34"/>
        <v>51.68993369873192</v>
      </c>
      <c r="AM20" s="27">
        <f t="shared" si="35"/>
        <v>623.2647284059484</v>
      </c>
      <c r="AN20" s="27">
        <f t="shared" si="36"/>
        <v>554.11904247212362</v>
      </c>
      <c r="AO20" s="27">
        <f t="shared" si="37"/>
        <v>978.019526521177</v>
      </c>
      <c r="AP20" s="27">
        <f t="shared" si="38"/>
        <v>843.47409936430188</v>
      </c>
      <c r="AQ20" s="27">
        <f t="shared" si="39"/>
        <v>829.76303304828889</v>
      </c>
      <c r="AR20" s="27">
        <f t="shared" si="40"/>
        <v>621.14711386219494</v>
      </c>
      <c r="AS20" s="27">
        <f t="shared" si="41"/>
        <v>365.53620987885421</v>
      </c>
      <c r="AT20" s="27">
        <f t="shared" si="42"/>
        <v>40.312810111093214</v>
      </c>
      <c r="AU20" s="27">
        <f t="shared" si="43"/>
        <v>345.5586701469461</v>
      </c>
      <c r="AV20" s="27">
        <f t="shared" si="44"/>
        <v>43.620058185900675</v>
      </c>
      <c r="AW20" s="27">
        <f t="shared" si="45"/>
        <v>168.30428035645886</v>
      </c>
      <c r="AX20" s="27">
        <f t="shared" si="46"/>
        <v>48.905408607964837</v>
      </c>
      <c r="AY20" s="27">
        <f t="shared" si="47"/>
        <v>251.47774222135018</v>
      </c>
    </row>
    <row r="21" spans="1:51">
      <c r="A21">
        <v>2002</v>
      </c>
      <c r="B21">
        <v>45.191699999999997</v>
      </c>
      <c r="C21">
        <v>38.965400000000002</v>
      </c>
      <c r="D21">
        <v>70.528700000000001</v>
      </c>
      <c r="E21">
        <v>43.537799999999997</v>
      </c>
      <c r="F21">
        <v>0.91539999999999999</v>
      </c>
      <c r="G21">
        <v>1.4928999999999999</v>
      </c>
      <c r="H21">
        <v>75.685100000000006</v>
      </c>
      <c r="I21">
        <v>3.0981999999999998</v>
      </c>
      <c r="J21">
        <v>1.0685</v>
      </c>
      <c r="K21">
        <v>0.16020000000000001</v>
      </c>
      <c r="L21">
        <v>3.4003999999999999</v>
      </c>
      <c r="M21">
        <v>7.7039</v>
      </c>
      <c r="N21">
        <v>6.3799999999999996E-2</v>
      </c>
      <c r="O21">
        <v>3.1901999999999999</v>
      </c>
      <c r="P21">
        <v>53.412199999999999</v>
      </c>
      <c r="Q21">
        <v>34.910699999999999</v>
      </c>
      <c r="R21">
        <v>48.007100000000001</v>
      </c>
      <c r="S21">
        <v>88.528499999999994</v>
      </c>
      <c r="T21">
        <v>29.950299999999999</v>
      </c>
      <c r="U21">
        <v>269.03949999999998</v>
      </c>
      <c r="V21">
        <v>25.489699999999999</v>
      </c>
      <c r="W21">
        <v>160.92449999999999</v>
      </c>
      <c r="X21">
        <v>18.8567</v>
      </c>
      <c r="Y21">
        <v>76.594800000000006</v>
      </c>
      <c r="Z21" s="4"/>
      <c r="AA21" s="4"/>
      <c r="AB21" s="27">
        <f t="shared" si="24"/>
        <v>92.623088263328356</v>
      </c>
      <c r="AC21" s="27">
        <f t="shared" si="25"/>
        <v>148.39869318017807</v>
      </c>
      <c r="AD21" s="27">
        <f t="shared" si="26"/>
        <v>93.949925102866615</v>
      </c>
      <c r="AE21" s="27">
        <f t="shared" si="27"/>
        <v>161.74011507694877</v>
      </c>
      <c r="AF21" s="27">
        <f t="shared" si="28"/>
        <v>320.44772706694056</v>
      </c>
      <c r="AG21" s="27">
        <f t="shared" si="29"/>
        <v>189.1020557459087</v>
      </c>
      <c r="AH21" s="27">
        <f t="shared" si="30"/>
        <v>178.02587229208584</v>
      </c>
      <c r="AI21" s="27">
        <f t="shared" si="31"/>
        <v>476.32123487222725</v>
      </c>
      <c r="AJ21" s="27">
        <f t="shared" si="32"/>
        <v>467.88831417514405</v>
      </c>
      <c r="AK21" s="27">
        <f t="shared" si="33"/>
        <v>126.75830126569525</v>
      </c>
      <c r="AL21" s="27">
        <f t="shared" si="34"/>
        <v>75.387712009079138</v>
      </c>
      <c r="AM21" s="27">
        <f t="shared" si="35"/>
        <v>573.86986269470367</v>
      </c>
      <c r="AN21" s="27">
        <f t="shared" si="36"/>
        <v>450.92850650154958</v>
      </c>
      <c r="AO21" s="27">
        <f t="shared" si="37"/>
        <v>919.42769810162326</v>
      </c>
      <c r="AP21" s="27">
        <f t="shared" si="38"/>
        <v>860.89107327247712</v>
      </c>
      <c r="AQ21" s="27">
        <f t="shared" si="39"/>
        <v>858.63787263837003</v>
      </c>
      <c r="AR21" s="27">
        <f t="shared" si="40"/>
        <v>643.2030355298059</v>
      </c>
      <c r="AS21" s="27">
        <f t="shared" si="41"/>
        <v>346.11245483808671</v>
      </c>
      <c r="AT21" s="27">
        <f t="shared" si="42"/>
        <v>47.196680335325944</v>
      </c>
      <c r="AU21" s="27">
        <f t="shared" si="43"/>
        <v>369.14933799728448</v>
      </c>
      <c r="AV21" s="27">
        <f t="shared" si="44"/>
        <v>36.363767685909984</v>
      </c>
      <c r="AW21" s="27">
        <f t="shared" si="45"/>
        <v>173.76979888891503</v>
      </c>
      <c r="AX21" s="27">
        <f t="shared" si="46"/>
        <v>65.125358819926873</v>
      </c>
      <c r="AY21" s="27">
        <f t="shared" si="47"/>
        <v>256.6038013859494</v>
      </c>
    </row>
    <row r="22" spans="1:51">
      <c r="A22">
        <v>2003</v>
      </c>
      <c r="B22">
        <v>43.084000000000003</v>
      </c>
      <c r="C22">
        <v>38.049599999999998</v>
      </c>
      <c r="D22">
        <v>72.840100000000007</v>
      </c>
      <c r="E22">
        <v>46.905900000000003</v>
      </c>
      <c r="F22">
        <v>0.90269999999999995</v>
      </c>
      <c r="G22">
        <v>1.4711000000000001</v>
      </c>
      <c r="H22">
        <v>82.840100000000007</v>
      </c>
      <c r="I22">
        <v>3.2513000000000001</v>
      </c>
      <c r="J22">
        <v>1.0186999999999999</v>
      </c>
      <c r="K22">
        <v>0.16309999999999999</v>
      </c>
      <c r="L22">
        <v>3.2063000000000001</v>
      </c>
      <c r="M22">
        <v>8.0318000000000005</v>
      </c>
      <c r="N22">
        <v>7.4300000000000005E-2</v>
      </c>
      <c r="O22">
        <v>2.5783999999999998</v>
      </c>
      <c r="P22">
        <v>42.4617</v>
      </c>
      <c r="Q22">
        <v>27.727699999999999</v>
      </c>
      <c r="R22">
        <v>46.1905</v>
      </c>
      <c r="S22">
        <v>91.894300000000001</v>
      </c>
      <c r="T22">
        <v>25.957599999999999</v>
      </c>
      <c r="U22">
        <v>246.5942</v>
      </c>
      <c r="V22">
        <v>29.081199999999999</v>
      </c>
      <c r="W22">
        <v>180.0986</v>
      </c>
      <c r="X22">
        <v>18.4191</v>
      </c>
      <c r="Y22">
        <v>79.264300000000006</v>
      </c>
      <c r="Z22" s="4"/>
      <c r="AA22" s="4"/>
      <c r="AB22" s="27">
        <f t="shared" si="24"/>
        <v>88.303231229124791</v>
      </c>
      <c r="AC22" s="27">
        <f t="shared" si="25"/>
        <v>144.9108931520914</v>
      </c>
      <c r="AD22" s="27">
        <f t="shared" si="26"/>
        <v>97.028896597914255</v>
      </c>
      <c r="AE22" s="27">
        <f t="shared" si="27"/>
        <v>174.25238904556159</v>
      </c>
      <c r="AF22" s="27">
        <f t="shared" si="28"/>
        <v>316.00192617798473</v>
      </c>
      <c r="AG22" s="27">
        <f t="shared" si="29"/>
        <v>186.34070212861297</v>
      </c>
      <c r="AH22" s="27">
        <f t="shared" si="30"/>
        <v>194.85580468630707</v>
      </c>
      <c r="AI22" s="27">
        <f t="shared" si="31"/>
        <v>499.85902489835144</v>
      </c>
      <c r="AJ22" s="27">
        <f t="shared" si="32"/>
        <v>446.08125938251686</v>
      </c>
      <c r="AK22" s="27">
        <f t="shared" si="33"/>
        <v>129.05292719372596</v>
      </c>
      <c r="AL22" s="27">
        <f t="shared" si="34"/>
        <v>71.084466831758164</v>
      </c>
      <c r="AM22" s="27">
        <f t="shared" si="35"/>
        <v>598.29540404098202</v>
      </c>
      <c r="AN22" s="27">
        <f t="shared" si="36"/>
        <v>525.14087826120908</v>
      </c>
      <c r="AO22" s="27">
        <f t="shared" si="37"/>
        <v>743.10462566147112</v>
      </c>
      <c r="AP22" s="27">
        <f t="shared" si="38"/>
        <v>684.3923014961739</v>
      </c>
      <c r="AQ22" s="27">
        <f t="shared" si="39"/>
        <v>681.97009344283947</v>
      </c>
      <c r="AR22" s="27">
        <f t="shared" si="40"/>
        <v>618.86408078470697</v>
      </c>
      <c r="AS22" s="27">
        <f t="shared" si="41"/>
        <v>359.27144093289274</v>
      </c>
      <c r="AT22" s="27">
        <f t="shared" si="42"/>
        <v>40.904850685043449</v>
      </c>
      <c r="AU22" s="27">
        <f t="shared" si="43"/>
        <v>338.35212184073333</v>
      </c>
      <c r="AV22" s="27">
        <f t="shared" si="44"/>
        <v>41.487424364644752</v>
      </c>
      <c r="AW22" s="27">
        <f t="shared" si="45"/>
        <v>194.47441192717795</v>
      </c>
      <c r="AX22" s="27">
        <f t="shared" si="46"/>
        <v>63.614020302604118</v>
      </c>
      <c r="AY22" s="27">
        <f t="shared" si="47"/>
        <v>265.54701747633402</v>
      </c>
    </row>
    <row r="23" spans="1:51">
      <c r="A23">
        <v>2004</v>
      </c>
      <c r="B23">
        <v>41.4694</v>
      </c>
      <c r="C23">
        <v>27.1509</v>
      </c>
      <c r="D23">
        <v>58.808799999999998</v>
      </c>
      <c r="E23">
        <v>45.597799999999999</v>
      </c>
      <c r="F23">
        <v>0.88170000000000004</v>
      </c>
      <c r="G23">
        <v>1.0728</v>
      </c>
      <c r="H23">
        <v>54.635599999999997</v>
      </c>
      <c r="I23">
        <v>3.077</v>
      </c>
      <c r="J23">
        <v>1.1216999999999999</v>
      </c>
      <c r="K23">
        <v>0.11459999999999999</v>
      </c>
      <c r="L23">
        <v>2.7164999999999999</v>
      </c>
      <c r="M23">
        <v>7.5724999999999998</v>
      </c>
      <c r="N23">
        <v>6.2799999999999995E-2</v>
      </c>
      <c r="O23">
        <v>2.9727999999999999</v>
      </c>
      <c r="P23">
        <v>46.853499999999997</v>
      </c>
      <c r="Q23">
        <v>28.6511</v>
      </c>
      <c r="R23">
        <v>40.738599999999998</v>
      </c>
      <c r="S23">
        <v>89.710700000000003</v>
      </c>
      <c r="T23">
        <v>25.773499999999999</v>
      </c>
      <c r="U23">
        <v>216.381</v>
      </c>
      <c r="V23">
        <v>29.774799999999999</v>
      </c>
      <c r="W23">
        <v>149.6437</v>
      </c>
      <c r="X23">
        <v>16.644200000000001</v>
      </c>
      <c r="Y23">
        <v>74.273899999999998</v>
      </c>
      <c r="Z23" s="4"/>
      <c r="AA23" s="4"/>
      <c r="AB23" s="27">
        <f t="shared" si="24"/>
        <v>84.994012095744765</v>
      </c>
      <c r="AC23" s="27">
        <f t="shared" si="25"/>
        <v>103.40348305588282</v>
      </c>
      <c r="AD23" s="27">
        <f t="shared" si="26"/>
        <v>78.338071669965032</v>
      </c>
      <c r="AE23" s="27">
        <f t="shared" si="27"/>
        <v>169.39288203022878</v>
      </c>
      <c r="AF23" s="27">
        <f t="shared" si="28"/>
        <v>308.65060187341214</v>
      </c>
      <c r="AG23" s="27">
        <f t="shared" si="29"/>
        <v>135.88899819426007</v>
      </c>
      <c r="AH23" s="27">
        <f t="shared" si="30"/>
        <v>128.51341080610956</v>
      </c>
      <c r="AI23" s="27">
        <f t="shared" si="31"/>
        <v>473.06191972817868</v>
      </c>
      <c r="AJ23" s="27">
        <f t="shared" si="32"/>
        <v>491.18420403393458</v>
      </c>
      <c r="AK23" s="27">
        <f t="shared" si="33"/>
        <v>90.67728667321272</v>
      </c>
      <c r="AL23" s="27">
        <f t="shared" si="34"/>
        <v>60.225479259105839</v>
      </c>
      <c r="AM23" s="27">
        <f t="shared" si="35"/>
        <v>564.08176835831762</v>
      </c>
      <c r="AN23" s="27">
        <f t="shared" si="36"/>
        <v>443.86066157205818</v>
      </c>
      <c r="AO23" s="27">
        <f t="shared" si="37"/>
        <v>856.77219638784572</v>
      </c>
      <c r="AP23" s="27">
        <f t="shared" si="38"/>
        <v>755.17877753719199</v>
      </c>
      <c r="AQ23" s="27">
        <f t="shared" si="39"/>
        <v>704.68135994835984</v>
      </c>
      <c r="AR23" s="27">
        <f t="shared" si="40"/>
        <v>545.81908057838427</v>
      </c>
      <c r="AS23" s="27">
        <f t="shared" si="41"/>
        <v>350.73440307068512</v>
      </c>
      <c r="AT23" s="27">
        <f t="shared" si="42"/>
        <v>40.614739772974666</v>
      </c>
      <c r="AU23" s="27">
        <f t="shared" si="43"/>
        <v>296.89656316336601</v>
      </c>
      <c r="AV23" s="27">
        <f t="shared" si="44"/>
        <v>42.476918523734398</v>
      </c>
      <c r="AW23" s="27">
        <f t="shared" si="45"/>
        <v>161.58854403147521</v>
      </c>
      <c r="AX23" s="27">
        <f t="shared" si="46"/>
        <v>57.48405061705531</v>
      </c>
      <c r="AY23" s="27">
        <f t="shared" si="47"/>
        <v>248.82844636659232</v>
      </c>
    </row>
    <row r="24" spans="1:51">
      <c r="A24">
        <v>2005</v>
      </c>
      <c r="B24">
        <v>42.196399999999997</v>
      </c>
      <c r="C24">
        <v>26.597100000000001</v>
      </c>
      <c r="D24">
        <v>51.121499999999997</v>
      </c>
      <c r="E24">
        <v>45.791600000000003</v>
      </c>
      <c r="F24">
        <v>0.94340000000000002</v>
      </c>
      <c r="G24">
        <v>1.115</v>
      </c>
      <c r="H24">
        <v>56.059899999999999</v>
      </c>
      <c r="I24">
        <v>3.0164</v>
      </c>
      <c r="J24">
        <v>1.0585</v>
      </c>
      <c r="K24">
        <v>0.1031</v>
      </c>
      <c r="L24">
        <v>2.2368000000000001</v>
      </c>
      <c r="M24">
        <v>7.8346999999999998</v>
      </c>
      <c r="N24">
        <v>6.4000000000000001E-2</v>
      </c>
      <c r="O24">
        <v>2.9346999999999999</v>
      </c>
      <c r="P24">
        <v>43.776600000000002</v>
      </c>
      <c r="Q24">
        <v>27.927499999999998</v>
      </c>
      <c r="R24">
        <v>40.970300000000002</v>
      </c>
      <c r="S24">
        <v>85.720600000000005</v>
      </c>
      <c r="T24">
        <v>21.772600000000001</v>
      </c>
      <c r="U24">
        <v>209.9093</v>
      </c>
      <c r="V24">
        <v>26.6648</v>
      </c>
      <c r="W24">
        <v>173.7329</v>
      </c>
      <c r="X24">
        <v>12.2867</v>
      </c>
      <c r="Y24">
        <v>72.938900000000004</v>
      </c>
      <c r="Z24" s="4"/>
      <c r="AA24" s="4"/>
      <c r="AB24" s="27">
        <f t="shared" si="24"/>
        <v>86.484042016447887</v>
      </c>
      <c r="AC24" s="27">
        <f t="shared" si="25"/>
        <v>101.29435043352601</v>
      </c>
      <c r="AD24" s="27">
        <f t="shared" si="26"/>
        <v>68.09796715586981</v>
      </c>
      <c r="AE24" s="27">
        <f t="shared" si="27"/>
        <v>170.11283651350337</v>
      </c>
      <c r="AF24" s="27">
        <f t="shared" si="28"/>
        <v>330.24949280637065</v>
      </c>
      <c r="AG24" s="27">
        <f t="shared" si="29"/>
        <v>141.23437079287842</v>
      </c>
      <c r="AH24" s="27">
        <f t="shared" si="30"/>
        <v>131.86363759983274</v>
      </c>
      <c r="AI24" s="27">
        <f t="shared" si="31"/>
        <v>463.74519813717194</v>
      </c>
      <c r="AJ24" s="27">
        <f t="shared" si="32"/>
        <v>463.50938750995789</v>
      </c>
      <c r="AK24" s="27">
        <f t="shared" si="33"/>
        <v>81.577907993091017</v>
      </c>
      <c r="AL24" s="27">
        <f t="shared" si="34"/>
        <v>49.59041119336203</v>
      </c>
      <c r="AM24" s="27">
        <f t="shared" si="35"/>
        <v>583.61326253640289</v>
      </c>
      <c r="AN24" s="27">
        <f t="shared" si="36"/>
        <v>452.34207548744791</v>
      </c>
      <c r="AO24" s="27">
        <f t="shared" si="37"/>
        <v>845.79163238004946</v>
      </c>
      <c r="AP24" s="27">
        <f t="shared" si="38"/>
        <v>705.58569312291809</v>
      </c>
      <c r="AQ24" s="27">
        <f t="shared" si="39"/>
        <v>686.88422713116836</v>
      </c>
      <c r="AR24" s="27">
        <f t="shared" si="40"/>
        <v>548.92341604818478</v>
      </c>
      <c r="AS24" s="27">
        <f t="shared" si="41"/>
        <v>335.13464360283638</v>
      </c>
      <c r="AT24" s="27">
        <f t="shared" si="42"/>
        <v>34.309988289563634</v>
      </c>
      <c r="AU24" s="27">
        <f t="shared" si="43"/>
        <v>288.01673781906896</v>
      </c>
      <c r="AV24" s="27">
        <f t="shared" si="44"/>
        <v>38.04017279886591</v>
      </c>
      <c r="AW24" s="27">
        <f t="shared" si="45"/>
        <v>187.60058967645065</v>
      </c>
      <c r="AX24" s="27">
        <f t="shared" si="46"/>
        <v>42.434558868348944</v>
      </c>
      <c r="AY24" s="27">
        <f t="shared" si="47"/>
        <v>244.35600078477418</v>
      </c>
    </row>
    <row r="25" spans="1:51">
      <c r="A25">
        <v>2006</v>
      </c>
      <c r="B25">
        <v>43.197400000000002</v>
      </c>
      <c r="C25">
        <v>30.104800000000001</v>
      </c>
      <c r="D25">
        <v>45.843200000000003</v>
      </c>
      <c r="E25">
        <v>44.974800000000002</v>
      </c>
      <c r="F25">
        <v>0.87660000000000005</v>
      </c>
      <c r="G25">
        <v>1.3422000000000001</v>
      </c>
      <c r="H25">
        <v>70.101399999999998</v>
      </c>
      <c r="I25">
        <v>2.9655</v>
      </c>
      <c r="J25">
        <v>0.93059999999999998</v>
      </c>
      <c r="K25">
        <v>0.1062</v>
      </c>
      <c r="L25">
        <v>2.3509000000000002</v>
      </c>
      <c r="M25">
        <v>9.3412000000000006</v>
      </c>
      <c r="N25">
        <v>8.1299999999999997E-2</v>
      </c>
      <c r="O25">
        <v>2.6905000000000001</v>
      </c>
      <c r="P25">
        <v>42.537300000000002</v>
      </c>
      <c r="Q25">
        <v>29.1784</v>
      </c>
      <c r="R25">
        <v>46.031100000000002</v>
      </c>
      <c r="S25">
        <v>86.910700000000006</v>
      </c>
      <c r="T25">
        <v>22.1158</v>
      </c>
      <c r="U25">
        <v>232.50040000000001</v>
      </c>
      <c r="V25">
        <v>28.528099999999998</v>
      </c>
      <c r="W25">
        <v>173.00710000000001</v>
      </c>
      <c r="X25">
        <v>15.6935</v>
      </c>
      <c r="Y25">
        <v>72.793700000000001</v>
      </c>
      <c r="Z25" s="4"/>
      <c r="AA25" s="4"/>
      <c r="AB25" s="27">
        <f t="shared" si="24"/>
        <v>88.535651302037763</v>
      </c>
      <c r="AC25" s="27">
        <f t="shared" si="25"/>
        <v>114.65333291716817</v>
      </c>
      <c r="AD25" s="27">
        <f t="shared" si="26"/>
        <v>61.066845220112306</v>
      </c>
      <c r="AE25" s="27">
        <f t="shared" si="27"/>
        <v>167.0784772671737</v>
      </c>
      <c r="AF25" s="27">
        <f t="shared" si="28"/>
        <v>306.86528025658737</v>
      </c>
      <c r="AG25" s="27">
        <f t="shared" si="29"/>
        <v>170.01324885937348</v>
      </c>
      <c r="AH25" s="27">
        <f t="shared" si="30"/>
        <v>164.89193888752769</v>
      </c>
      <c r="AI25" s="27">
        <f t="shared" si="31"/>
        <v>455.91976696584783</v>
      </c>
      <c r="AJ25" s="27">
        <f t="shared" si="32"/>
        <v>407.50291546222661</v>
      </c>
      <c r="AK25" s="27">
        <f t="shared" si="33"/>
        <v>84.030783985123819</v>
      </c>
      <c r="AL25" s="27">
        <f t="shared" si="34"/>
        <v>52.120036513981937</v>
      </c>
      <c r="AM25" s="27">
        <f t="shared" si="35"/>
        <v>695.83368961224403</v>
      </c>
      <c r="AN25" s="27">
        <f t="shared" si="36"/>
        <v>574.6157927676486</v>
      </c>
      <c r="AO25" s="27">
        <f t="shared" si="37"/>
        <v>775.4122693694494</v>
      </c>
      <c r="AP25" s="27">
        <f t="shared" si="38"/>
        <v>685.61081271906698</v>
      </c>
      <c r="AQ25" s="27">
        <f t="shared" si="39"/>
        <v>717.65044250019093</v>
      </c>
      <c r="AR25" s="27">
        <f t="shared" si="40"/>
        <v>616.72842660306594</v>
      </c>
      <c r="AS25" s="27">
        <f t="shared" si="41"/>
        <v>339.78747780315388</v>
      </c>
      <c r="AT25" s="27">
        <f t="shared" si="42"/>
        <v>34.850814280992239</v>
      </c>
      <c r="AU25" s="27">
        <f t="shared" si="43"/>
        <v>319.01400628570843</v>
      </c>
      <c r="AV25" s="27">
        <f t="shared" si="44"/>
        <v>40.698368396662524</v>
      </c>
      <c r="AW25" s="27">
        <f t="shared" si="45"/>
        <v>186.81685494349469</v>
      </c>
      <c r="AX25" s="27">
        <f t="shared" si="46"/>
        <v>54.200619336390901</v>
      </c>
      <c r="AY25" s="27">
        <f t="shared" si="47"/>
        <v>243.86955951250457</v>
      </c>
    </row>
    <row r="26" spans="1:51">
      <c r="A26">
        <v>2007</v>
      </c>
      <c r="B26">
        <v>39.737099999999998</v>
      </c>
      <c r="C26">
        <v>21.2698</v>
      </c>
      <c r="D26">
        <v>45.612000000000002</v>
      </c>
      <c r="E26">
        <v>46.2926</v>
      </c>
      <c r="F26">
        <v>0.85429999999999995</v>
      </c>
      <c r="G26">
        <v>0.9456</v>
      </c>
      <c r="H26">
        <v>54.829099999999997</v>
      </c>
      <c r="I26">
        <v>3.1642000000000001</v>
      </c>
      <c r="J26">
        <v>1.0298</v>
      </c>
      <c r="K26">
        <v>6.8699999999999997E-2</v>
      </c>
      <c r="L26">
        <v>1.7485999999999999</v>
      </c>
      <c r="M26">
        <v>6.8624999999999998</v>
      </c>
      <c r="N26">
        <v>5.8000000000000003E-2</v>
      </c>
      <c r="O26">
        <v>2.5859000000000001</v>
      </c>
      <c r="P26">
        <v>38.726199999999999</v>
      </c>
      <c r="Q26">
        <v>25.6172</v>
      </c>
      <c r="R26">
        <v>35.832099999999997</v>
      </c>
      <c r="S26">
        <v>85.294700000000006</v>
      </c>
      <c r="T26">
        <v>19.486699999999999</v>
      </c>
      <c r="U26">
        <v>175.5718</v>
      </c>
      <c r="V26">
        <v>22.569199999999999</v>
      </c>
      <c r="W26">
        <v>136.25219999999999</v>
      </c>
      <c r="X26">
        <v>10.7683</v>
      </c>
      <c r="Y26">
        <v>72.585800000000006</v>
      </c>
      <c r="Z26" s="4"/>
      <c r="AA26" s="4"/>
      <c r="AB26" s="27">
        <f t="shared" si="24"/>
        <v>81.443559782630544</v>
      </c>
      <c r="AC26" s="27">
        <f t="shared" si="25"/>
        <v>81.005469575668457</v>
      </c>
      <c r="AD26" s="27">
        <f t="shared" si="26"/>
        <v>60.758868145761262</v>
      </c>
      <c r="AE26" s="27">
        <f t="shared" si="27"/>
        <v>171.97401915602435</v>
      </c>
      <c r="AF26" s="27">
        <f t="shared" si="28"/>
        <v>299.05887397125548</v>
      </c>
      <c r="AG26" s="27">
        <f t="shared" si="29"/>
        <v>119.7768798401308</v>
      </c>
      <c r="AH26" s="27">
        <f t="shared" si="30"/>
        <v>128.96855992117341</v>
      </c>
      <c r="AI26" s="27">
        <f t="shared" si="31"/>
        <v>486.46815937728411</v>
      </c>
      <c r="AJ26" s="27">
        <f t="shared" si="32"/>
        <v>450.94186798087355</v>
      </c>
      <c r="AK26" s="27">
        <f t="shared" si="33"/>
        <v>54.358896984726989</v>
      </c>
      <c r="AL26" s="27">
        <f t="shared" si="34"/>
        <v>38.76689601784372</v>
      </c>
      <c r="AM26" s="27">
        <f t="shared" si="35"/>
        <v>511.19328297906304</v>
      </c>
      <c r="AN26" s="27">
        <f t="shared" si="36"/>
        <v>409.93500591049968</v>
      </c>
      <c r="AO26" s="27">
        <f t="shared" si="37"/>
        <v>745.26615400946264</v>
      </c>
      <c r="AP26" s="27">
        <f t="shared" si="38"/>
        <v>624.18398571421142</v>
      </c>
      <c r="AQ26" s="27">
        <f t="shared" si="39"/>
        <v>630.06178939269773</v>
      </c>
      <c r="AR26" s="27">
        <f t="shared" si="40"/>
        <v>480.08139398979642</v>
      </c>
      <c r="AS26" s="27">
        <f t="shared" si="41"/>
        <v>333.46953807732143</v>
      </c>
      <c r="AT26" s="27">
        <f t="shared" si="42"/>
        <v>30.707790929987215</v>
      </c>
      <c r="AU26" s="27">
        <f t="shared" si="43"/>
        <v>240.90222343184413</v>
      </c>
      <c r="AV26" s="27">
        <f t="shared" si="44"/>
        <v>32.197363862926579</v>
      </c>
      <c r="AW26" s="27">
        <f t="shared" si="45"/>
        <v>147.12810909570777</v>
      </c>
      <c r="AX26" s="27">
        <f t="shared" si="46"/>
        <v>37.190462879539815</v>
      </c>
      <c r="AY26" s="27">
        <f t="shared" si="47"/>
        <v>243.1730640544821</v>
      </c>
    </row>
    <row r="27" spans="1:51">
      <c r="A27">
        <v>2008</v>
      </c>
      <c r="B27">
        <v>33.521299999999997</v>
      </c>
      <c r="C27">
        <v>26.2866</v>
      </c>
      <c r="D27">
        <v>58.4238</v>
      </c>
      <c r="E27">
        <v>35.471699999999998</v>
      </c>
      <c r="F27">
        <v>0.64070000000000005</v>
      </c>
      <c r="G27">
        <v>0.92500000000000004</v>
      </c>
      <c r="H27">
        <v>58.295699999999997</v>
      </c>
      <c r="I27">
        <v>2.5851999999999999</v>
      </c>
      <c r="J27">
        <v>0.80310000000000004</v>
      </c>
      <c r="K27">
        <v>0.1061</v>
      </c>
      <c r="L27">
        <v>2.6888999999999998</v>
      </c>
      <c r="M27">
        <v>7.4877000000000002</v>
      </c>
      <c r="N27">
        <v>6.2199999999999998E-2</v>
      </c>
      <c r="O27">
        <v>2.6831</v>
      </c>
      <c r="P27">
        <v>42.452500000000001</v>
      </c>
      <c r="Q27">
        <v>26.599599999999999</v>
      </c>
      <c r="R27">
        <v>37.141300000000001</v>
      </c>
      <c r="S27">
        <v>66.074200000000005</v>
      </c>
      <c r="T27">
        <v>23.582799999999999</v>
      </c>
      <c r="U27">
        <v>193.34030000000001</v>
      </c>
      <c r="V27">
        <v>22.974799999999998</v>
      </c>
      <c r="W27">
        <v>123.9465</v>
      </c>
      <c r="X27">
        <v>15.1602</v>
      </c>
      <c r="Y27">
        <v>56.8887</v>
      </c>
      <c r="Z27" s="4"/>
      <c r="AA27" s="4"/>
      <c r="AB27" s="27">
        <f t="shared" si="24"/>
        <v>68.703906438605074</v>
      </c>
      <c r="AC27" s="27">
        <f t="shared" si="25"/>
        <v>100.11181941286549</v>
      </c>
      <c r="AD27" s="27">
        <f t="shared" si="26"/>
        <v>77.825220572970423</v>
      </c>
      <c r="AE27" s="27">
        <f t="shared" si="27"/>
        <v>131.77507453236043</v>
      </c>
      <c r="AF27" s="27">
        <f t="shared" si="28"/>
        <v>224.28540390188857</v>
      </c>
      <c r="AG27" s="27">
        <f t="shared" si="29"/>
        <v>117.16752733938347</v>
      </c>
      <c r="AH27" s="27">
        <f t="shared" si="30"/>
        <v>137.12266804665313</v>
      </c>
      <c r="AI27" s="27">
        <f t="shared" si="31"/>
        <v>397.45195803746748</v>
      </c>
      <c r="AJ27" s="27">
        <f t="shared" si="32"/>
        <v>351.67160048110276</v>
      </c>
      <c r="AK27" s="27">
        <f t="shared" si="33"/>
        <v>83.951658953122759</v>
      </c>
      <c r="AL27" s="27">
        <f t="shared" si="34"/>
        <v>59.613580408543967</v>
      </c>
      <c r="AM27" s="27">
        <f t="shared" si="35"/>
        <v>557.76494644259833</v>
      </c>
      <c r="AN27" s="27">
        <f t="shared" si="36"/>
        <v>439.61995461436334</v>
      </c>
      <c r="AO27" s="27">
        <f t="shared" si="37"/>
        <v>773.27956139943115</v>
      </c>
      <c r="AP27" s="27">
        <f t="shared" si="38"/>
        <v>684.24401706164213</v>
      </c>
      <c r="AQ27" s="27">
        <f t="shared" si="39"/>
        <v>654.22417645683379</v>
      </c>
      <c r="AR27" s="27">
        <f t="shared" si="40"/>
        <v>497.62216221190573</v>
      </c>
      <c r="AS27" s="27">
        <f t="shared" si="41"/>
        <v>258.3247605399697</v>
      </c>
      <c r="AT27" s="27">
        <f t="shared" si="42"/>
        <v>37.162561744353972</v>
      </c>
      <c r="AU27" s="27">
        <f t="shared" si="43"/>
        <v>265.28239813557633</v>
      </c>
      <c r="AV27" s="27">
        <f t="shared" si="44"/>
        <v>32.7759953954046</v>
      </c>
      <c r="AW27" s="27">
        <f t="shared" si="45"/>
        <v>133.84014477587257</v>
      </c>
      <c r="AX27" s="27">
        <f t="shared" si="46"/>
        <v>52.358761860869357</v>
      </c>
      <c r="AY27" s="27">
        <f t="shared" si="47"/>
        <v>190.58547937855911</v>
      </c>
    </row>
    <row r="28" spans="1:51">
      <c r="A28">
        <v>2009</v>
      </c>
      <c r="B28">
        <v>34.032200000000003</v>
      </c>
      <c r="C28">
        <v>24.756699999999999</v>
      </c>
      <c r="D28">
        <v>47.126600000000003</v>
      </c>
      <c r="E28">
        <v>32.498399999999997</v>
      </c>
      <c r="F28">
        <v>0.60170000000000001</v>
      </c>
      <c r="G28">
        <v>0.8861</v>
      </c>
      <c r="H28">
        <v>45.0152</v>
      </c>
      <c r="I28">
        <v>2.2829000000000002</v>
      </c>
      <c r="J28">
        <v>0.71550000000000002</v>
      </c>
      <c r="K28">
        <v>9.3200000000000005E-2</v>
      </c>
      <c r="L28">
        <v>2.2530999999999999</v>
      </c>
      <c r="M28">
        <v>7.0871000000000004</v>
      </c>
      <c r="N28">
        <v>6.6900000000000001E-2</v>
      </c>
      <c r="O28">
        <v>2.2639999999999998</v>
      </c>
      <c r="P28">
        <v>36.291200000000003</v>
      </c>
      <c r="Q28">
        <v>25.617699999999999</v>
      </c>
      <c r="R28">
        <v>40.051200000000001</v>
      </c>
      <c r="S28">
        <v>61.577500000000001</v>
      </c>
      <c r="T28">
        <v>19.208600000000001</v>
      </c>
      <c r="U28">
        <v>177.56989999999999</v>
      </c>
      <c r="V28">
        <v>25.240200000000002</v>
      </c>
      <c r="W28">
        <v>148.75829999999999</v>
      </c>
      <c r="X28">
        <v>14.917</v>
      </c>
      <c r="Y28">
        <v>49.211500000000001</v>
      </c>
      <c r="Z28" s="4"/>
      <c r="AA28" s="4"/>
      <c r="AB28" s="27">
        <f t="shared" si="24"/>
        <v>69.751026502548996</v>
      </c>
      <c r="AC28" s="27">
        <f t="shared" si="25"/>
        <v>94.2852358105836</v>
      </c>
      <c r="AD28" s="27">
        <f t="shared" si="26"/>
        <v>62.776437682145769</v>
      </c>
      <c r="AE28" s="27">
        <f t="shared" si="27"/>
        <v>120.72945706527916</v>
      </c>
      <c r="AF28" s="27">
        <f t="shared" si="28"/>
        <v>210.6329444791109</v>
      </c>
      <c r="AG28" s="27">
        <f t="shared" si="29"/>
        <v>112.24015781127315</v>
      </c>
      <c r="AH28" s="27">
        <f t="shared" si="30"/>
        <v>105.88438472569504</v>
      </c>
      <c r="AI28" s="27">
        <f t="shared" si="31"/>
        <v>350.97596897869977</v>
      </c>
      <c r="AJ28" s="27">
        <f t="shared" si="32"/>
        <v>313.31220289407167</v>
      </c>
      <c r="AK28" s="27">
        <f t="shared" si="33"/>
        <v>73.744529824986259</v>
      </c>
      <c r="AL28" s="27">
        <f t="shared" si="34"/>
        <v>49.951786239164868</v>
      </c>
      <c r="AM28" s="27">
        <f t="shared" si="35"/>
        <v>527.92392215678228</v>
      </c>
      <c r="AN28" s="27">
        <f t="shared" si="36"/>
        <v>472.83882578297283</v>
      </c>
      <c r="AO28" s="27">
        <f t="shared" si="37"/>
        <v>652.49335731367159</v>
      </c>
      <c r="AP28" s="27">
        <f t="shared" si="38"/>
        <v>584.93696418320394</v>
      </c>
      <c r="AQ28" s="27">
        <f t="shared" si="39"/>
        <v>630.07408702455041</v>
      </c>
      <c r="AR28" s="27">
        <f t="shared" si="40"/>
        <v>536.60923939607608</v>
      </c>
      <c r="AS28" s="27">
        <f t="shared" si="41"/>
        <v>240.7443895219312</v>
      </c>
      <c r="AT28" s="27">
        <f t="shared" si="42"/>
        <v>30.269551686932754</v>
      </c>
      <c r="AU28" s="27">
        <f t="shared" si="43"/>
        <v>243.64381822462505</v>
      </c>
      <c r="AV28" s="27">
        <f t="shared" si="44"/>
        <v>36.007829403480827</v>
      </c>
      <c r="AW28" s="27">
        <f t="shared" si="45"/>
        <v>160.6324697237331</v>
      </c>
      <c r="AX28" s="27">
        <f t="shared" si="46"/>
        <v>51.518822355812475</v>
      </c>
      <c r="AY28" s="27">
        <f t="shared" si="47"/>
        <v>164.86573464392683</v>
      </c>
    </row>
    <row r="29" spans="1:51">
      <c r="A29">
        <v>2010</v>
      </c>
      <c r="B29">
        <v>39.563699999999997</v>
      </c>
      <c r="C29">
        <v>20.286000000000001</v>
      </c>
      <c r="D29">
        <v>38.345599999999997</v>
      </c>
      <c r="E29">
        <v>39.897199999999998</v>
      </c>
      <c r="F29">
        <v>0.76839999999999997</v>
      </c>
      <c r="G29">
        <v>0.80689999999999995</v>
      </c>
      <c r="H29">
        <v>50.970300000000002</v>
      </c>
      <c r="I29">
        <v>2.8187000000000002</v>
      </c>
      <c r="J29">
        <v>0.91269999999999996</v>
      </c>
      <c r="K29">
        <v>7.7799999999999994E-2</v>
      </c>
      <c r="L29">
        <v>1.7486999999999999</v>
      </c>
      <c r="M29">
        <v>5.7436999999999996</v>
      </c>
      <c r="N29">
        <v>4.8899999999999999E-2</v>
      </c>
      <c r="O29">
        <v>2.3525</v>
      </c>
      <c r="P29">
        <v>37.540500000000002</v>
      </c>
      <c r="Q29">
        <v>22.5715</v>
      </c>
      <c r="R29">
        <v>32.738799999999998</v>
      </c>
      <c r="S29">
        <v>77.031700000000001</v>
      </c>
      <c r="T29">
        <v>15.988200000000001</v>
      </c>
      <c r="U29">
        <v>173.98429999999999</v>
      </c>
      <c r="V29">
        <v>21.211600000000001</v>
      </c>
      <c r="W29">
        <v>117.0046</v>
      </c>
      <c r="X29">
        <v>11.552300000000001</v>
      </c>
      <c r="Y29">
        <v>64.885000000000005</v>
      </c>
      <c r="Z29" s="4"/>
      <c r="AA29" s="4"/>
      <c r="AB29" s="27">
        <f t="shared" si="24"/>
        <v>81.088166126165731</v>
      </c>
      <c r="AC29" s="27">
        <f t="shared" si="25"/>
        <v>77.258693349820419</v>
      </c>
      <c r="AD29" s="27">
        <f t="shared" si="26"/>
        <v>51.079436428354441</v>
      </c>
      <c r="AE29" s="27">
        <f t="shared" si="27"/>
        <v>148.21552120796275</v>
      </c>
      <c r="AF29" s="27">
        <f t="shared" si="28"/>
        <v>268.9884569349324</v>
      </c>
      <c r="AG29" s="27">
        <f t="shared" si="29"/>
        <v>102.20808411907947</v>
      </c>
      <c r="AH29" s="27">
        <f t="shared" si="30"/>
        <v>119.89192216815863</v>
      </c>
      <c r="AI29" s="27">
        <f t="shared" si="31"/>
        <v>433.35054700611545</v>
      </c>
      <c r="AJ29" s="27">
        <f t="shared" si="32"/>
        <v>399.66463673154328</v>
      </c>
      <c r="AK29" s="27">
        <f t="shared" si="33"/>
        <v>61.55927489682329</v>
      </c>
      <c r="AL29" s="27">
        <f t="shared" si="34"/>
        <v>38.7691130426646</v>
      </c>
      <c r="AM29" s="27">
        <f t="shared" si="35"/>
        <v>427.85294855327419</v>
      </c>
      <c r="AN29" s="27">
        <f t="shared" si="36"/>
        <v>345.61761705212814</v>
      </c>
      <c r="AO29" s="27">
        <f t="shared" si="37"/>
        <v>677.99939181997024</v>
      </c>
      <c r="AP29" s="27">
        <f t="shared" si="38"/>
        <v>605.07302332024199</v>
      </c>
      <c r="AQ29" s="27">
        <f t="shared" si="39"/>
        <v>555.15199472531253</v>
      </c>
      <c r="AR29" s="27">
        <f t="shared" si="40"/>
        <v>438.63710866940949</v>
      </c>
      <c r="AS29" s="27">
        <f t="shared" si="41"/>
        <v>301.16437968960332</v>
      </c>
      <c r="AT29" s="27">
        <f t="shared" si="42"/>
        <v>25.194738100695435</v>
      </c>
      <c r="AU29" s="27">
        <f t="shared" si="43"/>
        <v>238.7240132654162</v>
      </c>
      <c r="AV29" s="27">
        <f t="shared" si="44"/>
        <v>30.260603092482384</v>
      </c>
      <c r="AW29" s="27">
        <f t="shared" si="45"/>
        <v>126.34412914800386</v>
      </c>
      <c r="AX29" s="27">
        <f t="shared" si="46"/>
        <v>39.898162599788996</v>
      </c>
      <c r="AY29" s="27">
        <f t="shared" si="47"/>
        <v>217.37425586237353</v>
      </c>
    </row>
    <row r="30" spans="1:51">
      <c r="A30">
        <v>2011</v>
      </c>
      <c r="B30">
        <v>29.613499999999998</v>
      </c>
      <c r="C30">
        <v>23.750599999999999</v>
      </c>
      <c r="D30">
        <v>45.963299999999997</v>
      </c>
      <c r="E30">
        <v>41.3003</v>
      </c>
      <c r="F30">
        <v>0.57830000000000004</v>
      </c>
      <c r="G30">
        <v>0.86699999999999999</v>
      </c>
      <c r="H30">
        <v>38.068300000000001</v>
      </c>
      <c r="I30">
        <v>1.8555999999999999</v>
      </c>
      <c r="J30">
        <v>0.57110000000000005</v>
      </c>
      <c r="K30">
        <v>9.8199999999999996E-2</v>
      </c>
      <c r="L30">
        <v>2.3408000000000002</v>
      </c>
      <c r="M30">
        <v>7.1215000000000002</v>
      </c>
      <c r="N30">
        <v>6.7000000000000004E-2</v>
      </c>
      <c r="O30">
        <v>2.0125999999999999</v>
      </c>
      <c r="P30">
        <v>32.458399999999997</v>
      </c>
      <c r="Q30">
        <v>22.105899999999998</v>
      </c>
      <c r="R30">
        <v>35.9878</v>
      </c>
      <c r="S30">
        <v>54.759900000000002</v>
      </c>
      <c r="T30">
        <v>17.965</v>
      </c>
      <c r="U30">
        <v>163.95590000000001</v>
      </c>
      <c r="V30">
        <v>22.4436</v>
      </c>
      <c r="W30">
        <v>143.76230000000001</v>
      </c>
      <c r="X30">
        <v>14.9137</v>
      </c>
      <c r="Y30">
        <v>50.863500000000002</v>
      </c>
      <c r="Z30" s="4"/>
      <c r="AA30" s="4"/>
      <c r="AB30" s="27">
        <f t="shared" si="24"/>
        <v>60.694636941873704</v>
      </c>
      <c r="AC30" s="27">
        <f t="shared" si="25"/>
        <v>90.453530625763804</v>
      </c>
      <c r="AD30" s="27">
        <f t="shared" si="26"/>
        <v>61.226828120759194</v>
      </c>
      <c r="AE30" s="27">
        <f t="shared" si="27"/>
        <v>153.42794708764583</v>
      </c>
      <c r="AF30" s="27">
        <f t="shared" si="28"/>
        <v>202.4414688254443</v>
      </c>
      <c r="AG30" s="27">
        <f t="shared" si="29"/>
        <v>109.8208067062113</v>
      </c>
      <c r="AH30" s="27">
        <f t="shared" si="30"/>
        <v>89.543943446950735</v>
      </c>
      <c r="AI30" s="27">
        <f t="shared" si="31"/>
        <v>285.28231987247591</v>
      </c>
      <c r="AJ30" s="27">
        <f t="shared" si="32"/>
        <v>250.08050184878317</v>
      </c>
      <c r="AK30" s="27">
        <f t="shared" si="33"/>
        <v>77.700781425039168</v>
      </c>
      <c r="AL30" s="27">
        <f t="shared" si="34"/>
        <v>51.896117007073428</v>
      </c>
      <c r="AM30" s="27">
        <f t="shared" si="35"/>
        <v>530.48640651881919</v>
      </c>
      <c r="AN30" s="27">
        <f t="shared" si="36"/>
        <v>473.54561027592206</v>
      </c>
      <c r="AO30" s="27">
        <f t="shared" si="37"/>
        <v>580.0389270889998</v>
      </c>
      <c r="AP30" s="27">
        <f t="shared" si="38"/>
        <v>523.16037932733298</v>
      </c>
      <c r="AQ30" s="27">
        <f t="shared" si="39"/>
        <v>543.70043994410139</v>
      </c>
      <c r="AR30" s="27">
        <f t="shared" si="40"/>
        <v>482.16747527010688</v>
      </c>
      <c r="AS30" s="27">
        <f t="shared" si="41"/>
        <v>214.09019034195933</v>
      </c>
      <c r="AT30" s="27">
        <f t="shared" si="42"/>
        <v>28.309845384658274</v>
      </c>
      <c r="AU30" s="27">
        <f t="shared" si="43"/>
        <v>224.96403667769599</v>
      </c>
      <c r="AV30" s="27">
        <f t="shared" si="44"/>
        <v>32.018182106320957</v>
      </c>
      <c r="AW30" s="27">
        <f t="shared" si="45"/>
        <v>155.23767952554067</v>
      </c>
      <c r="AX30" s="27">
        <f t="shared" si="46"/>
        <v>51.507425150357349</v>
      </c>
      <c r="AY30" s="27">
        <f t="shared" si="47"/>
        <v>170.40017666727033</v>
      </c>
    </row>
    <row r="31" spans="1:51">
      <c r="A31">
        <v>2012</v>
      </c>
      <c r="B31">
        <v>26.568899999999999</v>
      </c>
      <c r="C31">
        <v>17.133900000000001</v>
      </c>
      <c r="D31">
        <v>34.3245</v>
      </c>
      <c r="E31">
        <v>30.761099999999999</v>
      </c>
      <c r="F31">
        <v>0.57299999999999995</v>
      </c>
      <c r="G31">
        <v>0.89839999999999998</v>
      </c>
      <c r="H31">
        <v>42.241700000000002</v>
      </c>
      <c r="I31">
        <v>2.2008999999999999</v>
      </c>
      <c r="J31">
        <v>0.71499999999999997</v>
      </c>
      <c r="K31">
        <v>6.7500000000000004E-2</v>
      </c>
      <c r="L31">
        <v>1.2213000000000001</v>
      </c>
      <c r="M31">
        <v>7.0012999999999996</v>
      </c>
      <c r="N31">
        <v>5.9700000000000003E-2</v>
      </c>
      <c r="O31">
        <v>2.3860999999999999</v>
      </c>
      <c r="P31">
        <v>38.949300000000001</v>
      </c>
      <c r="Q31">
        <v>25.991800000000001</v>
      </c>
      <c r="R31">
        <v>37.282699999999998</v>
      </c>
      <c r="S31">
        <v>57.894199999999998</v>
      </c>
      <c r="T31">
        <v>13.6716</v>
      </c>
      <c r="U31">
        <v>159.32159999999999</v>
      </c>
      <c r="V31">
        <v>20.100200000000001</v>
      </c>
      <c r="W31">
        <v>113.7081</v>
      </c>
      <c r="X31">
        <v>8.5352999999999994</v>
      </c>
      <c r="Y31">
        <v>49.0869</v>
      </c>
      <c r="Z31" s="4"/>
      <c r="AA31" s="4"/>
      <c r="AB31" s="27">
        <f t="shared" si="24"/>
        <v>54.454547400508154</v>
      </c>
      <c r="AC31" s="27">
        <f t="shared" si="25"/>
        <v>65.254004041530521</v>
      </c>
      <c r="AD31" s="27">
        <f t="shared" si="26"/>
        <v>45.723006438419333</v>
      </c>
      <c r="AE31" s="27">
        <f t="shared" si="27"/>
        <v>114.27549977016588</v>
      </c>
      <c r="AF31" s="27">
        <f t="shared" si="28"/>
        <v>200.586134596195</v>
      </c>
      <c r="AG31" s="27">
        <f t="shared" si="29"/>
        <v>113.79816925589415</v>
      </c>
      <c r="AH31" s="27">
        <f t="shared" si="30"/>
        <v>99.36058074311326</v>
      </c>
      <c r="AI31" s="27">
        <f t="shared" si="31"/>
        <v>338.36918398756853</v>
      </c>
      <c r="AJ31" s="27">
        <f t="shared" si="32"/>
        <v>313.09325656081234</v>
      </c>
      <c r="AK31" s="27">
        <f t="shared" si="33"/>
        <v>53.409396600714302</v>
      </c>
      <c r="AL31" s="27">
        <f t="shared" si="34"/>
        <v>27.076524137362771</v>
      </c>
      <c r="AM31" s="27">
        <f t="shared" si="35"/>
        <v>521.53260941658493</v>
      </c>
      <c r="AN31" s="27">
        <f t="shared" si="36"/>
        <v>421.95034229063498</v>
      </c>
      <c r="AO31" s="27">
        <f t="shared" si="37"/>
        <v>687.68303881897157</v>
      </c>
      <c r="AP31" s="27">
        <f t="shared" si="38"/>
        <v>627.77988325161095</v>
      </c>
      <c r="AQ31" s="27">
        <f t="shared" si="39"/>
        <v>639.27517517672197</v>
      </c>
      <c r="AR31" s="27">
        <f t="shared" si="40"/>
        <v>499.51665092761471</v>
      </c>
      <c r="AS31" s="27">
        <f t="shared" si="41"/>
        <v>226.34410029411046</v>
      </c>
      <c r="AT31" s="27">
        <f t="shared" si="42"/>
        <v>21.544162658552413</v>
      </c>
      <c r="AU31" s="27">
        <f t="shared" si="43"/>
        <v>218.60530951279705</v>
      </c>
      <c r="AV31" s="27">
        <f t="shared" si="44"/>
        <v>28.675072803537422</v>
      </c>
      <c r="AW31" s="27">
        <f t="shared" si="45"/>
        <v>122.78449626402839</v>
      </c>
      <c r="AX31" s="27">
        <f t="shared" si="46"/>
        <v>29.478353854901535</v>
      </c>
      <c r="AY31" s="27">
        <f t="shared" si="47"/>
        <v>164.44830638962381</v>
      </c>
    </row>
    <row r="32" spans="1:51">
      <c r="A32">
        <v>2013</v>
      </c>
      <c r="B32">
        <v>30.019500000000001</v>
      </c>
      <c r="C32">
        <v>18.661000000000001</v>
      </c>
      <c r="D32">
        <v>41.127499999999998</v>
      </c>
      <c r="E32">
        <v>28.877099999999999</v>
      </c>
      <c r="F32">
        <v>0.67810000000000004</v>
      </c>
      <c r="G32">
        <v>0.83120000000000005</v>
      </c>
      <c r="H32">
        <v>53.732300000000002</v>
      </c>
      <c r="I32">
        <v>2.6244000000000001</v>
      </c>
      <c r="J32">
        <v>0.86519999999999997</v>
      </c>
      <c r="K32">
        <v>8.6599999999999996E-2</v>
      </c>
      <c r="L32">
        <v>1.3556999999999999</v>
      </c>
      <c r="M32">
        <v>5.6189</v>
      </c>
      <c r="N32">
        <v>4.9099999999999998E-2</v>
      </c>
      <c r="O32">
        <v>2.2187000000000001</v>
      </c>
      <c r="P32">
        <v>31.043199999999999</v>
      </c>
      <c r="Q32">
        <v>20.770499999999998</v>
      </c>
      <c r="R32">
        <v>30.085000000000001</v>
      </c>
      <c r="S32">
        <v>67.179299999999998</v>
      </c>
      <c r="T32">
        <v>13.3131</v>
      </c>
      <c r="U32">
        <v>161.14689999999999</v>
      </c>
      <c r="V32">
        <v>18.335100000000001</v>
      </c>
      <c r="W32">
        <v>108.0372</v>
      </c>
      <c r="X32">
        <v>9.0810999999999993</v>
      </c>
      <c r="Y32">
        <v>48.862499999999997</v>
      </c>
      <c r="Z32" s="4"/>
      <c r="AA32" s="4"/>
      <c r="AB32" s="27">
        <f t="shared" si="24"/>
        <v>61.526758190574498</v>
      </c>
      <c r="AC32" s="27">
        <f t="shared" si="25"/>
        <v>71.069923918022226</v>
      </c>
      <c r="AD32" s="27">
        <f t="shared" si="26"/>
        <v>54.785151926352633</v>
      </c>
      <c r="AE32" s="27">
        <f t="shared" si="27"/>
        <v>107.27656144978747</v>
      </c>
      <c r="AF32" s="27">
        <f t="shared" si="28"/>
        <v>237.37776242527025</v>
      </c>
      <c r="AG32" s="27">
        <f t="shared" si="29"/>
        <v>105.28610672918435</v>
      </c>
      <c r="AH32" s="27">
        <f t="shared" si="30"/>
        <v>126.38867594493558</v>
      </c>
      <c r="AI32" s="27">
        <f t="shared" si="31"/>
        <v>403.47861622834972</v>
      </c>
      <c r="AJ32" s="27">
        <f t="shared" si="32"/>
        <v>378.86473507190885</v>
      </c>
      <c r="AK32" s="27">
        <f t="shared" si="33"/>
        <v>68.52227771291642</v>
      </c>
      <c r="AL32" s="27">
        <f t="shared" si="34"/>
        <v>30.056205496620571</v>
      </c>
      <c r="AM32" s="27">
        <f t="shared" si="35"/>
        <v>418.55649365844187</v>
      </c>
      <c r="AN32" s="27">
        <f t="shared" si="36"/>
        <v>347.03118603802642</v>
      </c>
      <c r="AO32" s="27">
        <f t="shared" si="37"/>
        <v>639.4377260918036</v>
      </c>
      <c r="AP32" s="27">
        <f t="shared" si="38"/>
        <v>500.35036500672436</v>
      </c>
      <c r="AQ32" s="27">
        <f t="shared" si="39"/>
        <v>510.85592479197675</v>
      </c>
      <c r="AR32" s="27">
        <f t="shared" si="40"/>
        <v>403.0812801421917</v>
      </c>
      <c r="AS32" s="27">
        <f t="shared" si="41"/>
        <v>262.64527736609426</v>
      </c>
      <c r="AT32" s="27">
        <f t="shared" si="42"/>
        <v>20.979226417505934</v>
      </c>
      <c r="AU32" s="27">
        <f t="shared" si="43"/>
        <v>221.10980527139918</v>
      </c>
      <c r="AV32" s="27">
        <f t="shared" si="44"/>
        <v>26.156969948564644</v>
      </c>
      <c r="AW32" s="27">
        <f t="shared" si="45"/>
        <v>116.66093426744523</v>
      </c>
      <c r="AX32" s="27">
        <f t="shared" si="46"/>
        <v>31.363382563207658</v>
      </c>
      <c r="AY32" s="27">
        <f t="shared" si="47"/>
        <v>163.69653351429798</v>
      </c>
    </row>
    <row r="33" spans="1:51">
      <c r="A33">
        <v>2014</v>
      </c>
      <c r="B33">
        <v>23.461099999999998</v>
      </c>
      <c r="C33">
        <v>26.752400000000002</v>
      </c>
      <c r="D33">
        <v>48.624200000000002</v>
      </c>
      <c r="E33">
        <v>28.476299999999998</v>
      </c>
      <c r="F33">
        <v>0.49009999999999998</v>
      </c>
      <c r="G33">
        <v>0.93859999999999999</v>
      </c>
      <c r="H33">
        <v>41.954799999999999</v>
      </c>
      <c r="I33">
        <v>1.804</v>
      </c>
      <c r="J33">
        <v>0.6109</v>
      </c>
      <c r="K33">
        <v>0.1164</v>
      </c>
      <c r="L33">
        <v>2.0474000000000001</v>
      </c>
      <c r="M33">
        <v>7.1130000000000004</v>
      </c>
      <c r="N33">
        <v>6.88E-2</v>
      </c>
      <c r="O33">
        <v>2.0251999999999999</v>
      </c>
      <c r="P33">
        <v>35.111400000000003</v>
      </c>
      <c r="Q33">
        <v>24.217099999999999</v>
      </c>
      <c r="R33">
        <v>38.599499999999999</v>
      </c>
      <c r="S33">
        <v>50.803199999999997</v>
      </c>
      <c r="T33">
        <v>18.9724</v>
      </c>
      <c r="U33">
        <v>175.80969999999999</v>
      </c>
      <c r="V33">
        <v>18.8811</v>
      </c>
      <c r="W33">
        <v>126.65009999999999</v>
      </c>
      <c r="X33">
        <v>12.2121</v>
      </c>
      <c r="Y33">
        <v>41.989600000000003</v>
      </c>
      <c r="Z33" s="4"/>
      <c r="AA33" s="4"/>
      <c r="AB33" s="27">
        <f t="shared" si="24"/>
        <v>48.084925684468004</v>
      </c>
      <c r="AC33" s="27">
        <f t="shared" si="25"/>
        <v>101.88580636753109</v>
      </c>
      <c r="AD33" s="27">
        <f t="shared" si="26"/>
        <v>64.771361845416223</v>
      </c>
      <c r="AE33" s="27">
        <f t="shared" si="27"/>
        <v>105.78761533577065</v>
      </c>
      <c r="AF33" s="27">
        <f t="shared" si="28"/>
        <v>171.56590674623942</v>
      </c>
      <c r="AG33" s="27">
        <f t="shared" si="29"/>
        <v>118.89020666026521</v>
      </c>
      <c r="AH33" s="27">
        <f t="shared" si="30"/>
        <v>98.685736913078031</v>
      </c>
      <c r="AI33" s="27">
        <f t="shared" si="31"/>
        <v>277.34926980488603</v>
      </c>
      <c r="AJ33" s="27">
        <f t="shared" si="32"/>
        <v>267.5086299762242</v>
      </c>
      <c r="AK33" s="27">
        <f t="shared" si="33"/>
        <v>92.101537249231768</v>
      </c>
      <c r="AL33" s="27">
        <f t="shared" si="34"/>
        <v>45.391366182622235</v>
      </c>
      <c r="AM33" s="27">
        <f t="shared" si="35"/>
        <v>529.85323451075783</v>
      </c>
      <c r="AN33" s="27">
        <f t="shared" si="36"/>
        <v>486.26773114900647</v>
      </c>
      <c r="AO33" s="27">
        <f t="shared" si="37"/>
        <v>583.67029471362525</v>
      </c>
      <c r="AP33" s="27">
        <f t="shared" si="38"/>
        <v>565.92109724181478</v>
      </c>
      <c r="AQ33" s="27">
        <f t="shared" si="39"/>
        <v>595.62596067883692</v>
      </c>
      <c r="AR33" s="27">
        <f t="shared" si="40"/>
        <v>517.15924456867299</v>
      </c>
      <c r="AS33" s="27">
        <f t="shared" si="41"/>
        <v>198.62101205408749</v>
      </c>
      <c r="AT33" s="27">
        <f t="shared" si="42"/>
        <v>29.897339859498508</v>
      </c>
      <c r="AU33" s="27">
        <f t="shared" si="43"/>
        <v>241.22864623410757</v>
      </c>
      <c r="AV33" s="27">
        <f t="shared" si="44"/>
        <v>26.935897011515827</v>
      </c>
      <c r="AW33" s="27">
        <f t="shared" si="45"/>
        <v>136.7595512570241</v>
      </c>
      <c r="AX33" s="27">
        <f t="shared" si="46"/>
        <v>42.176912951090536</v>
      </c>
      <c r="AY33" s="27">
        <f t="shared" si="47"/>
        <v>140.67131161221729</v>
      </c>
    </row>
    <row r="34" spans="1:51">
      <c r="A34">
        <v>2015</v>
      </c>
      <c r="B34">
        <v>23.823899999999998</v>
      </c>
      <c r="C34">
        <v>19.921199999999999</v>
      </c>
      <c r="D34">
        <v>34.334699999999998</v>
      </c>
      <c r="E34">
        <v>32.261600000000001</v>
      </c>
      <c r="F34">
        <v>0.53520000000000001</v>
      </c>
      <c r="G34">
        <v>0.69420000000000004</v>
      </c>
      <c r="H34">
        <v>36.310499999999998</v>
      </c>
      <c r="I34">
        <v>1.8364</v>
      </c>
      <c r="J34">
        <v>0.60599999999999998</v>
      </c>
      <c r="K34">
        <v>7.9299999999999995E-2</v>
      </c>
      <c r="L34">
        <v>1.5592999999999999</v>
      </c>
      <c r="M34">
        <v>5.9866999999999999</v>
      </c>
      <c r="N34">
        <v>5.0200000000000002E-2</v>
      </c>
      <c r="O34">
        <v>1.7744</v>
      </c>
      <c r="P34">
        <v>29.721299999999999</v>
      </c>
      <c r="Q34">
        <v>22.151599999999998</v>
      </c>
      <c r="R34">
        <v>31.792200000000001</v>
      </c>
      <c r="S34">
        <v>52.031799999999997</v>
      </c>
      <c r="T34">
        <v>16.820499999999999</v>
      </c>
      <c r="U34">
        <v>140.77680000000001</v>
      </c>
      <c r="V34">
        <v>20.298400000000001</v>
      </c>
      <c r="W34">
        <v>115.6404</v>
      </c>
      <c r="X34">
        <v>10.464600000000001</v>
      </c>
      <c r="Y34">
        <v>45.817500000000003</v>
      </c>
      <c r="Z34" s="4"/>
      <c r="AA34" s="4"/>
      <c r="AB34" s="27">
        <f t="shared" si="24"/>
        <v>48.828505953011458</v>
      </c>
      <c r="AC34" s="27">
        <f t="shared" si="25"/>
        <v>75.869362218300424</v>
      </c>
      <c r="AD34" s="27">
        <f t="shared" si="26"/>
        <v>45.736593662287753</v>
      </c>
      <c r="AE34" s="27">
        <f t="shared" si="27"/>
        <v>119.8497603591934</v>
      </c>
      <c r="AF34" s="27">
        <f t="shared" si="28"/>
        <v>187.35375084796436</v>
      </c>
      <c r="AG34" s="27">
        <f t="shared" si="29"/>
        <v>87.932645923243257</v>
      </c>
      <c r="AH34" s="27">
        <f t="shared" si="30"/>
        <v>85.409260684887542</v>
      </c>
      <c r="AI34" s="27">
        <f t="shared" si="31"/>
        <v>282.33048728918664</v>
      </c>
      <c r="AJ34" s="27">
        <f t="shared" si="32"/>
        <v>265.36295591028295</v>
      </c>
      <c r="AK34" s="27">
        <f t="shared" si="33"/>
        <v>62.746150376839168</v>
      </c>
      <c r="AL34" s="27">
        <f t="shared" si="34"/>
        <v>34.570068031924798</v>
      </c>
      <c r="AM34" s="27">
        <f t="shared" si="35"/>
        <v>445.95421890138527</v>
      </c>
      <c r="AN34" s="27">
        <f t="shared" si="36"/>
        <v>354.80581546046699</v>
      </c>
      <c r="AO34" s="27">
        <f t="shared" si="37"/>
        <v>511.3887867567928</v>
      </c>
      <c r="AP34" s="27">
        <f t="shared" si="38"/>
        <v>479.04414826674946</v>
      </c>
      <c r="AQ34" s="27">
        <f t="shared" si="39"/>
        <v>544.82444349543596</v>
      </c>
      <c r="AR34" s="27">
        <f t="shared" si="40"/>
        <v>425.95448477768281</v>
      </c>
      <c r="AS34" s="27">
        <f t="shared" si="41"/>
        <v>203.42436647683354</v>
      </c>
      <c r="AT34" s="27">
        <f t="shared" si="42"/>
        <v>26.50630416324211</v>
      </c>
      <c r="AU34" s="27">
        <f t="shared" si="43"/>
        <v>193.15997288642049</v>
      </c>
      <c r="AV34" s="27">
        <f t="shared" si="44"/>
        <v>28.957826180601391</v>
      </c>
      <c r="AW34" s="27">
        <f t="shared" si="45"/>
        <v>124.87103611590334</v>
      </c>
      <c r="AX34" s="27">
        <f t="shared" si="46"/>
        <v>36.141574607805538</v>
      </c>
      <c r="AY34" s="27">
        <f t="shared" si="47"/>
        <v>153.49533741194878</v>
      </c>
    </row>
    <row r="35" spans="1:51">
      <c r="A35">
        <v>2016</v>
      </c>
      <c r="B35">
        <v>21.7912</v>
      </c>
      <c r="C35">
        <v>16.4392</v>
      </c>
      <c r="D35">
        <v>32.049700000000001</v>
      </c>
      <c r="E35">
        <v>29.385899999999999</v>
      </c>
      <c r="F35">
        <v>0.47239999999999999</v>
      </c>
      <c r="G35">
        <v>0.73129999999999995</v>
      </c>
      <c r="H35">
        <v>45.838299999999997</v>
      </c>
      <c r="I35">
        <v>2.1406999999999998</v>
      </c>
      <c r="J35">
        <v>0.65449999999999997</v>
      </c>
      <c r="K35">
        <v>5.67E-2</v>
      </c>
      <c r="L35">
        <v>1.2749999999999999</v>
      </c>
      <c r="M35">
        <v>5.1299000000000001</v>
      </c>
      <c r="N35">
        <v>4.5699999999999998E-2</v>
      </c>
      <c r="O35">
        <v>1.8048</v>
      </c>
      <c r="P35">
        <v>31.364000000000001</v>
      </c>
      <c r="Q35">
        <v>21.544499999999999</v>
      </c>
      <c r="R35">
        <v>29.576599999999999</v>
      </c>
      <c r="S35">
        <v>52.789900000000003</v>
      </c>
      <c r="T35">
        <v>13.0877</v>
      </c>
      <c r="U35">
        <v>144.63200000000001</v>
      </c>
      <c r="V35">
        <v>20.292000000000002</v>
      </c>
      <c r="W35">
        <v>106.4952</v>
      </c>
      <c r="X35">
        <v>8.6103000000000005</v>
      </c>
      <c r="Y35">
        <v>44.155099999999997</v>
      </c>
      <c r="Z35" s="4"/>
      <c r="AA35" s="4"/>
      <c r="AB35" s="27">
        <f t="shared" si="24"/>
        <v>44.6623658982477</v>
      </c>
      <c r="AC35" s="27">
        <f t="shared" si="25"/>
        <v>62.608257503518082</v>
      </c>
      <c r="AD35" s="27">
        <f t="shared" si="26"/>
        <v>42.69278909960547</v>
      </c>
      <c r="AE35" s="27">
        <f t="shared" si="27"/>
        <v>109.16672058853935</v>
      </c>
      <c r="AF35" s="27">
        <f t="shared" si="28"/>
        <v>165.36979054667106</v>
      </c>
      <c r="AG35" s="27">
        <f t="shared" si="29"/>
        <v>92.632013776530925</v>
      </c>
      <c r="AH35" s="27">
        <f t="shared" si="30"/>
        <v>107.82047380377797</v>
      </c>
      <c r="AI35" s="27">
        <f t="shared" si="31"/>
        <v>329.1139589087137</v>
      </c>
      <c r="AJ35" s="27">
        <f t="shared" si="32"/>
        <v>286.60075023643594</v>
      </c>
      <c r="AK35" s="27">
        <f t="shared" si="33"/>
        <v>44.863893144600013</v>
      </c>
      <c r="AL35" s="27">
        <f t="shared" si="34"/>
        <v>28.267066466173365</v>
      </c>
      <c r="AM35" s="27">
        <f t="shared" si="35"/>
        <v>382.13048048878625</v>
      </c>
      <c r="AN35" s="27">
        <f t="shared" si="36"/>
        <v>323.00051327775572</v>
      </c>
      <c r="AO35" s="27">
        <f t="shared" si="37"/>
        <v>520.15018166065124</v>
      </c>
      <c r="AP35" s="27">
        <f t="shared" si="38"/>
        <v>505.52097876735979</v>
      </c>
      <c r="AQ35" s="27">
        <f t="shared" si="39"/>
        <v>529.89265889991793</v>
      </c>
      <c r="AR35" s="27">
        <f t="shared" si="40"/>
        <v>396.26969553776127</v>
      </c>
      <c r="AS35" s="27">
        <f t="shared" si="41"/>
        <v>206.38824649301768</v>
      </c>
      <c r="AT35" s="27">
        <f t="shared" si="42"/>
        <v>20.624033589801954</v>
      </c>
      <c r="AU35" s="27">
        <f t="shared" si="43"/>
        <v>198.4496962461767</v>
      </c>
      <c r="AV35" s="27">
        <f t="shared" si="44"/>
        <v>28.948695900010023</v>
      </c>
      <c r="AW35" s="27">
        <f t="shared" si="45"/>
        <v>114.99584890203035</v>
      </c>
      <c r="AX35" s="27">
        <f t="shared" si="46"/>
        <v>29.737381251609051</v>
      </c>
      <c r="AY35" s="27">
        <f t="shared" si="47"/>
        <v>147.92605386497169</v>
      </c>
    </row>
    <row r="36" spans="1:51">
      <c r="A36">
        <v>2017</v>
      </c>
      <c r="B36">
        <v>21.910599999999999</v>
      </c>
      <c r="C36">
        <v>16.3278</v>
      </c>
      <c r="D36">
        <v>30.505600000000001</v>
      </c>
      <c r="E36">
        <v>29.238099999999999</v>
      </c>
      <c r="F36">
        <v>0.4108</v>
      </c>
      <c r="G36">
        <v>0.58679999999999999</v>
      </c>
      <c r="H36">
        <v>30.4909</v>
      </c>
      <c r="I36">
        <v>1.7371000000000001</v>
      </c>
      <c r="J36">
        <v>0.59</v>
      </c>
      <c r="K36">
        <v>6.9699999999999998E-2</v>
      </c>
      <c r="L36">
        <v>1.6474</v>
      </c>
      <c r="M36">
        <v>5.5060000000000002</v>
      </c>
      <c r="N36">
        <v>4.7399999999999998E-2</v>
      </c>
      <c r="O36">
        <v>1.8204</v>
      </c>
      <c r="P36">
        <v>28.4328</v>
      </c>
      <c r="Q36">
        <v>19.488700000000001</v>
      </c>
      <c r="R36">
        <v>29.949100000000001</v>
      </c>
      <c r="S36">
        <v>44.075600000000001</v>
      </c>
      <c r="T36">
        <v>14.6371</v>
      </c>
      <c r="U36">
        <v>123.7876</v>
      </c>
      <c r="V36">
        <v>17.310600000000001</v>
      </c>
      <c r="W36">
        <v>95.1952</v>
      </c>
      <c r="X36">
        <v>9.7491000000000003</v>
      </c>
      <c r="Y36">
        <v>38.179000000000002</v>
      </c>
      <c r="Z36" s="4"/>
      <c r="AA36" s="4"/>
      <c r="AB36" s="27">
        <f t="shared" si="24"/>
        <v>44.907083329515864</v>
      </c>
      <c r="AC36" s="27">
        <f t="shared" si="25"/>
        <v>62.183993556008964</v>
      </c>
      <c r="AD36" s="27">
        <f t="shared" si="26"/>
        <v>40.635923180464239</v>
      </c>
      <c r="AE36" s="27">
        <f t="shared" si="27"/>
        <v>108.61765313431857</v>
      </c>
      <c r="AF36" s="27">
        <f t="shared" si="28"/>
        <v>143.80590591992481</v>
      </c>
      <c r="AG36" s="27">
        <f t="shared" si="29"/>
        <v>74.32854599216239</v>
      </c>
      <c r="AH36" s="27">
        <f t="shared" si="30"/>
        <v>71.720445232559115</v>
      </c>
      <c r="AI36" s="27">
        <f t="shared" si="31"/>
        <v>267.06397814748755</v>
      </c>
      <c r="AJ36" s="27">
        <f t="shared" si="32"/>
        <v>258.35667324598501</v>
      </c>
      <c r="AK36" s="27">
        <f t="shared" si="33"/>
        <v>55.15014730473758</v>
      </c>
      <c r="AL36" s="27">
        <f t="shared" si="34"/>
        <v>36.523266899116862</v>
      </c>
      <c r="AM36" s="27">
        <f t="shared" si="35"/>
        <v>410.14647957489564</v>
      </c>
      <c r="AN36" s="27">
        <f t="shared" si="36"/>
        <v>335.01584965789101</v>
      </c>
      <c r="AO36" s="27">
        <f t="shared" si="37"/>
        <v>524.6461606244734</v>
      </c>
      <c r="AP36" s="27">
        <f t="shared" si="38"/>
        <v>458.27626849561875</v>
      </c>
      <c r="AQ36" s="27">
        <f t="shared" si="39"/>
        <v>479.32971577445898</v>
      </c>
      <c r="AR36" s="27">
        <f t="shared" si="40"/>
        <v>401.26048087440631</v>
      </c>
      <c r="AS36" s="27">
        <f t="shared" si="41"/>
        <v>172.31867832914347</v>
      </c>
      <c r="AT36" s="27">
        <f t="shared" si="42"/>
        <v>23.065629717772428</v>
      </c>
      <c r="AU36" s="27">
        <f t="shared" si="43"/>
        <v>169.84907640800944</v>
      </c>
      <c r="AV36" s="27">
        <f t="shared" si="44"/>
        <v>24.695411750774369</v>
      </c>
      <c r="AW36" s="27">
        <f t="shared" si="45"/>
        <v>102.79386146416513</v>
      </c>
      <c r="AX36" s="27">
        <f t="shared" si="46"/>
        <v>33.670453243215889</v>
      </c>
      <c r="AY36" s="27">
        <f t="shared" si="47"/>
        <v>127.90524334699171</v>
      </c>
    </row>
    <row r="37" spans="1:51">
      <c r="A37">
        <v>2018</v>
      </c>
      <c r="B37">
        <v>23.0715</v>
      </c>
      <c r="C37">
        <v>21.810099999999998</v>
      </c>
      <c r="D37">
        <v>41.458399999999997</v>
      </c>
      <c r="E37">
        <v>29.743099999999998</v>
      </c>
      <c r="F37">
        <v>0.50749999999999995</v>
      </c>
      <c r="G37">
        <v>0.78939999999999999</v>
      </c>
      <c r="H37">
        <v>39.729700000000001</v>
      </c>
      <c r="I37">
        <v>2.1471</v>
      </c>
      <c r="J37">
        <v>0.63880000000000003</v>
      </c>
      <c r="K37">
        <v>9.4799999999999995E-2</v>
      </c>
      <c r="L37">
        <v>2.468</v>
      </c>
      <c r="M37">
        <v>5.2201000000000004</v>
      </c>
      <c r="N37">
        <v>4.7600000000000003E-2</v>
      </c>
      <c r="O37">
        <v>1.7056</v>
      </c>
      <c r="P37">
        <v>28.525099999999998</v>
      </c>
      <c r="Q37">
        <v>18.2121</v>
      </c>
      <c r="R37">
        <v>29.2865</v>
      </c>
      <c r="S37">
        <v>52.441699999999997</v>
      </c>
      <c r="T37">
        <v>18.830300000000001</v>
      </c>
      <c r="U37">
        <v>142.93539999999999</v>
      </c>
      <c r="V37">
        <v>20.1493</v>
      </c>
      <c r="W37">
        <v>113.224</v>
      </c>
      <c r="X37">
        <v>13.680999999999999</v>
      </c>
      <c r="Y37">
        <v>43.8795</v>
      </c>
      <c r="Z37" s="4"/>
      <c r="AA37" s="4"/>
      <c r="AB37" s="27">
        <f t="shared" si="24"/>
        <v>47.286417215271392</v>
      </c>
      <c r="AC37" s="27">
        <f t="shared" si="25"/>
        <v>83.063187805822636</v>
      </c>
      <c r="AD37" s="27">
        <f t="shared" si="26"/>
        <v>55.22593745361371</v>
      </c>
      <c r="AE37" s="27">
        <f t="shared" si="27"/>
        <v>110.49369551849645</v>
      </c>
      <c r="AF37" s="27">
        <f t="shared" si="28"/>
        <v>177.65700402717096</v>
      </c>
      <c r="AG37" s="27">
        <f t="shared" si="29"/>
        <v>99.991401169415454</v>
      </c>
      <c r="AH37" s="27">
        <f t="shared" si="30"/>
        <v>93.451874918615189</v>
      </c>
      <c r="AI37" s="27">
        <f t="shared" si="31"/>
        <v>330.09790310314349</v>
      </c>
      <c r="AJ37" s="27">
        <f t="shared" si="32"/>
        <v>279.72583537209363</v>
      </c>
      <c r="AK37" s="27">
        <f t="shared" si="33"/>
        <v>75.010530337003189</v>
      </c>
      <c r="AL37" s="27">
        <f t="shared" si="34"/>
        <v>54.716172579228122</v>
      </c>
      <c r="AM37" s="27">
        <f t="shared" si="35"/>
        <v>388.84955285668599</v>
      </c>
      <c r="AN37" s="27">
        <f t="shared" si="36"/>
        <v>336.4294186437894</v>
      </c>
      <c r="AO37" s="27">
        <f t="shared" si="37"/>
        <v>491.56036671121825</v>
      </c>
      <c r="AP37" s="27">
        <f t="shared" si="38"/>
        <v>459.7639482029337</v>
      </c>
      <c r="AQ37" s="27">
        <f t="shared" si="39"/>
        <v>447.93140212820879</v>
      </c>
      <c r="AR37" s="27">
        <f t="shared" si="40"/>
        <v>392.38291211182639</v>
      </c>
      <c r="AS37" s="27">
        <f t="shared" si="41"/>
        <v>205.0269181436768</v>
      </c>
      <c r="AT37" s="27">
        <f t="shared" si="42"/>
        <v>29.67341394638078</v>
      </c>
      <c r="AU37" s="27">
        <f t="shared" si="43"/>
        <v>196.12178987240557</v>
      </c>
      <c r="AV37" s="27">
        <f t="shared" si="44"/>
        <v>28.74511917494933</v>
      </c>
      <c r="AW37" s="27">
        <f t="shared" si="45"/>
        <v>122.26175448361509</v>
      </c>
      <c r="AX37" s="27">
        <f t="shared" si="46"/>
        <v>47.250050858072697</v>
      </c>
      <c r="AY37" s="27">
        <f t="shared" si="47"/>
        <v>147.00275348868024</v>
      </c>
    </row>
    <row r="38" spans="1:51">
      <c r="A38">
        <v>2019</v>
      </c>
      <c r="B38">
        <v>21.135899999999999</v>
      </c>
      <c r="C38">
        <v>18.535</v>
      </c>
      <c r="D38">
        <v>37.460900000000002</v>
      </c>
      <c r="E38">
        <v>22.025300000000001</v>
      </c>
      <c r="F38">
        <v>0.41810000000000003</v>
      </c>
      <c r="G38">
        <v>0.6925</v>
      </c>
      <c r="H38">
        <v>38.1556</v>
      </c>
      <c r="I38">
        <v>1.7692000000000001</v>
      </c>
      <c r="J38">
        <v>0.56499999999999995</v>
      </c>
      <c r="K38">
        <v>7.7299999999999994E-2</v>
      </c>
      <c r="L38">
        <v>1.3579000000000001</v>
      </c>
      <c r="M38">
        <v>6.0034000000000001</v>
      </c>
      <c r="N38">
        <v>5.6500000000000002E-2</v>
      </c>
      <c r="O38">
        <v>1.6604000000000001</v>
      </c>
      <c r="P38">
        <v>27.889199999999999</v>
      </c>
      <c r="Q38">
        <v>19.059699999999999</v>
      </c>
      <c r="R38">
        <v>30.905100000000001</v>
      </c>
      <c r="S38">
        <v>44.560200000000002</v>
      </c>
      <c r="T38">
        <v>13.662100000000001</v>
      </c>
      <c r="U38">
        <v>133.34549999999999</v>
      </c>
      <c r="V38">
        <v>17.274100000000001</v>
      </c>
      <c r="W38">
        <v>99.830799999999996</v>
      </c>
      <c r="X38">
        <v>8.0027000000000008</v>
      </c>
      <c r="Y38">
        <v>33.506599999999999</v>
      </c>
      <c r="Z38" s="4"/>
      <c r="AA38" s="4"/>
      <c r="AB38" s="27">
        <f t="shared" si="24"/>
        <v>43.319289409889016</v>
      </c>
      <c r="AC38" s="27">
        <f t="shared" si="25"/>
        <v>70.590056257464326</v>
      </c>
      <c r="AD38" s="27">
        <f t="shared" si="26"/>
        <v>49.900944569883976</v>
      </c>
      <c r="AE38" s="27">
        <f t="shared" si="27"/>
        <v>81.822566978678765</v>
      </c>
      <c r="AF38" s="27">
        <f t="shared" si="28"/>
        <v>146.36136627341909</v>
      </c>
      <c r="AG38" s="27">
        <f t="shared" si="29"/>
        <v>87.717311008133024</v>
      </c>
      <c r="AH38" s="27">
        <f t="shared" si="30"/>
        <v>89.749289791886525</v>
      </c>
      <c r="AI38" s="27">
        <f t="shared" si="31"/>
        <v>271.99907324767429</v>
      </c>
      <c r="AJ38" s="27">
        <f t="shared" si="32"/>
        <v>247.40935658301953</v>
      </c>
      <c r="AK38" s="27">
        <f t="shared" si="33"/>
        <v>61.163649736817995</v>
      </c>
      <c r="AL38" s="27">
        <f t="shared" si="34"/>
        <v>30.104980042679852</v>
      </c>
      <c r="AM38" s="27">
        <f t="shared" si="35"/>
        <v>447.19821567016498</v>
      </c>
      <c r="AN38" s="27">
        <f t="shared" si="36"/>
        <v>399.33323851626255</v>
      </c>
      <c r="AO38" s="27">
        <f t="shared" si="37"/>
        <v>478.53355586732351</v>
      </c>
      <c r="AP38" s="27">
        <f t="shared" si="38"/>
        <v>449.5145925595794</v>
      </c>
      <c r="AQ38" s="27">
        <f t="shared" si="39"/>
        <v>468.77834764486363</v>
      </c>
      <c r="AR38" s="27">
        <f t="shared" si="40"/>
        <v>414.06904673167526</v>
      </c>
      <c r="AS38" s="27">
        <f t="shared" si="41"/>
        <v>174.21327832365978</v>
      </c>
      <c r="AT38" s="27">
        <f t="shared" si="42"/>
        <v>21.529192242123006</v>
      </c>
      <c r="AU38" s="27">
        <f t="shared" si="43"/>
        <v>182.96347952593172</v>
      </c>
      <c r="AV38" s="27">
        <f t="shared" si="44"/>
        <v>24.643340619276717</v>
      </c>
      <c r="AW38" s="27">
        <f t="shared" si="45"/>
        <v>107.79948385062247</v>
      </c>
      <c r="AX38" s="27">
        <f t="shared" si="46"/>
        <v>27.638913968415938</v>
      </c>
      <c r="AY38" s="27">
        <f t="shared" si="47"/>
        <v>112.25201882527863</v>
      </c>
    </row>
    <row r="39" spans="1:51">
      <c r="A39">
        <v>2020</v>
      </c>
      <c r="B39">
        <v>18.946300000000001</v>
      </c>
      <c r="C39">
        <v>14.6159</v>
      </c>
      <c r="D39">
        <v>27.877500000000001</v>
      </c>
      <c r="E39">
        <v>23.575800000000001</v>
      </c>
      <c r="F39">
        <v>0.3836</v>
      </c>
      <c r="G39">
        <v>0.58589999999999998</v>
      </c>
      <c r="H39">
        <v>31.743099999999998</v>
      </c>
      <c r="I39">
        <v>1.6144000000000001</v>
      </c>
      <c r="J39">
        <v>0.48199999999999998</v>
      </c>
      <c r="K39">
        <v>5.6899999999999999E-2</v>
      </c>
      <c r="L39">
        <v>1.5588</v>
      </c>
      <c r="M39">
        <v>5.3289</v>
      </c>
      <c r="N39">
        <v>5.0200000000000002E-2</v>
      </c>
      <c r="O39">
        <v>1.4618</v>
      </c>
      <c r="P39">
        <v>24.308399999999999</v>
      </c>
      <c r="Q39">
        <v>16.597100000000001</v>
      </c>
      <c r="R39">
        <v>26.357299999999999</v>
      </c>
      <c r="S39">
        <v>41.313499999999998</v>
      </c>
      <c r="T39">
        <v>14.2203</v>
      </c>
      <c r="U39">
        <v>105.99639999999999</v>
      </c>
      <c r="V39">
        <v>17.902899999999999</v>
      </c>
      <c r="W39">
        <v>94.558099999999996</v>
      </c>
      <c r="X39">
        <v>9.3554999999999993</v>
      </c>
      <c r="Y39">
        <v>34.333500000000001</v>
      </c>
      <c r="Z39" s="4"/>
      <c r="AA39" s="4"/>
      <c r="AB39" s="27">
        <f t="shared" ref="AB39" si="48">B39/B$115*$P$2*$P$3</f>
        <v>38.831573434137191</v>
      </c>
      <c r="AC39" s="27">
        <f t="shared" ref="AC39" si="49">C39/C$115*$P$2*$P$3</f>
        <v>55.664267777365673</v>
      </c>
      <c r="AD39" s="27">
        <f t="shared" ref="AD39" si="50">D39/D$115*$P$2*$P$3</f>
        <v>37.135081705109613</v>
      </c>
      <c r="AE39" s="27">
        <f t="shared" ref="AE39" si="51">E39/E$115*$P$2*$P$3</f>
        <v>87.582574338416933</v>
      </c>
      <c r="AF39" s="27">
        <f t="shared" ref="AF39" si="52">F39/F$115*$P$2*$P$3</f>
        <v>134.28419063019268</v>
      </c>
      <c r="AG39" s="27">
        <f t="shared" ref="AG39" si="53">G39/G$115*$P$2*$P$3</f>
        <v>74.214545154751093</v>
      </c>
      <c r="AH39" s="27">
        <f t="shared" ref="AH39" si="54">H39/H$115*$P$2*$P$3</f>
        <v>74.665859815933501</v>
      </c>
      <c r="AI39" s="27">
        <f t="shared" ref="AI39" si="55">I39/I$115*$P$2*$P$3</f>
        <v>248.19992304490466</v>
      </c>
      <c r="AJ39" s="27">
        <f t="shared" ref="AJ39" si="56">J39/J$115*$P$2*$P$3</f>
        <v>211.06426526197421</v>
      </c>
      <c r="AK39" s="27">
        <f t="shared" ref="AK39" si="57">K39/K$115*$P$2*$P$3</f>
        <v>45.022143208602124</v>
      </c>
      <c r="AL39" s="27">
        <f t="shared" ref="AL39" si="58">L39/L$115*$P$2*$P$3</f>
        <v>34.558982907820422</v>
      </c>
      <c r="AM39" s="27">
        <f t="shared" ref="AM39" si="59">M39/M$115*$P$2*$P$3</f>
        <v>396.95415455987307</v>
      </c>
      <c r="AN39" s="27">
        <f t="shared" ref="AN39" si="60">N39/N$115*$P$2*$P$3</f>
        <v>354.80581546046699</v>
      </c>
      <c r="AO39" s="27">
        <f t="shared" ref="AO39" si="61">O39/O$115*$P$2*$P$3</f>
        <v>421.29628521251112</v>
      </c>
      <c r="AP39" s="27">
        <f t="shared" ref="AP39" si="62">P39/P$115*$P$2*$P$3</f>
        <v>391.79971178001813</v>
      </c>
      <c r="AQ39" s="27">
        <f t="shared" ref="AQ39" si="63">Q39/Q$115*$P$2*$P$3</f>
        <v>408.21005124406821</v>
      </c>
      <c r="AR39" s="27">
        <f t="shared" ref="AR39" si="64">R39/R$115*$P$2*$P$3</f>
        <v>353.13725195585141</v>
      </c>
      <c r="AS39" s="27">
        <f t="shared" ref="AS39" si="65">S39/S$115*$P$2*$P$3</f>
        <v>161.51992751434051</v>
      </c>
      <c r="AT39" s="27">
        <f t="shared" ref="AT39" si="66">T39/T$115*$P$2*$P$3</f>
        <v>22.408822394848656</v>
      </c>
      <c r="AU39" s="27">
        <f t="shared" ref="AU39" si="67">U39/U$115*$P$2*$P$3</f>
        <v>145.43775501402345</v>
      </c>
      <c r="AV39" s="27">
        <f t="shared" ref="AV39" si="68">V39/V$115*$P$2*$P$3</f>
        <v>25.540390687378736</v>
      </c>
      <c r="AW39" s="27">
        <f t="shared" ref="AW39" si="69">W39/W$115*$P$2*$P$3</f>
        <v>102.10590693348691</v>
      </c>
      <c r="AX39" s="27">
        <f t="shared" ref="AX39" si="70">X39/X$115*$P$2*$P$3</f>
        <v>32.311077465294865</v>
      </c>
      <c r="AY39" s="27">
        <f t="shared" ref="AY39" si="71">Y39/Y$115*$P$2*$P$3</f>
        <v>115.02225496880328</v>
      </c>
    </row>
    <row r="40" spans="1:51"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2"/>
    </row>
    <row r="42" spans="1:51">
      <c r="B42" s="2" t="s">
        <v>99</v>
      </c>
    </row>
    <row r="43" spans="1:51">
      <c r="B43" s="1" t="s">
        <v>0</v>
      </c>
      <c r="C43" s="1" t="s">
        <v>3</v>
      </c>
      <c r="D43" s="1" t="s">
        <v>6</v>
      </c>
      <c r="E43" s="1" t="s">
        <v>9</v>
      </c>
      <c r="F43" s="1" t="s">
        <v>11</v>
      </c>
      <c r="G43" s="1" t="s">
        <v>13</v>
      </c>
      <c r="H43" s="1" t="s">
        <v>15</v>
      </c>
      <c r="I43" s="1" t="s">
        <v>18</v>
      </c>
      <c r="J43" s="1" t="s">
        <v>21</v>
      </c>
      <c r="K43" s="1" t="s">
        <v>23</v>
      </c>
      <c r="L43" s="1" t="s">
        <v>25</v>
      </c>
      <c r="M43" s="1" t="s">
        <v>27</v>
      </c>
      <c r="N43" s="1" t="s">
        <v>30</v>
      </c>
      <c r="O43" s="1" t="s">
        <v>32</v>
      </c>
      <c r="P43" s="1" t="s">
        <v>35</v>
      </c>
      <c r="Q43" s="1" t="s">
        <v>38</v>
      </c>
      <c r="R43" s="1" t="s">
        <v>41</v>
      </c>
      <c r="S43" s="1" t="s">
        <v>43</v>
      </c>
      <c r="T43" s="1" t="s">
        <v>46</v>
      </c>
      <c r="U43" s="1" t="s">
        <v>48</v>
      </c>
      <c r="V43" s="1" t="s">
        <v>50</v>
      </c>
      <c r="W43" s="1" t="s">
        <v>52</v>
      </c>
      <c r="X43" s="1" t="s">
        <v>54</v>
      </c>
      <c r="Y43" s="1" t="s">
        <v>56</v>
      </c>
      <c r="Z43" s="1"/>
      <c r="AA43" s="1"/>
      <c r="AB43" s="11" t="s">
        <v>0</v>
      </c>
      <c r="AC43" s="11" t="s">
        <v>3</v>
      </c>
      <c r="AD43" s="11" t="s">
        <v>6</v>
      </c>
      <c r="AE43" s="11" t="s">
        <v>9</v>
      </c>
      <c r="AF43" s="11" t="s">
        <v>11</v>
      </c>
      <c r="AG43" s="11" t="s">
        <v>13</v>
      </c>
      <c r="AH43" s="11" t="s">
        <v>15</v>
      </c>
      <c r="AI43" s="11" t="s">
        <v>18</v>
      </c>
      <c r="AJ43" s="11" t="s">
        <v>21</v>
      </c>
      <c r="AK43" s="11" t="s">
        <v>23</v>
      </c>
      <c r="AL43" s="11" t="s">
        <v>25</v>
      </c>
      <c r="AM43" s="11" t="s">
        <v>27</v>
      </c>
      <c r="AN43" s="11" t="s">
        <v>30</v>
      </c>
      <c r="AO43" s="11" t="s">
        <v>32</v>
      </c>
      <c r="AP43" s="11" t="s">
        <v>35</v>
      </c>
      <c r="AQ43" s="11" t="s">
        <v>38</v>
      </c>
      <c r="AR43" s="11" t="s">
        <v>41</v>
      </c>
      <c r="AS43" s="11" t="s">
        <v>43</v>
      </c>
      <c r="AT43" s="11" t="s">
        <v>46</v>
      </c>
      <c r="AU43" s="11" t="s">
        <v>48</v>
      </c>
      <c r="AV43" s="11" t="s">
        <v>50</v>
      </c>
      <c r="AW43" s="11" t="s">
        <v>52</v>
      </c>
      <c r="AX43" s="11" t="s">
        <v>54</v>
      </c>
      <c r="AY43" s="11" t="s">
        <v>56</v>
      </c>
    </row>
    <row r="44" spans="1:51">
      <c r="A44" s="1" t="s">
        <v>64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51">
      <c r="A45" s="1">
        <v>1990</v>
      </c>
      <c r="B45">
        <v>15.091900000000001</v>
      </c>
      <c r="C45">
        <v>11.3988</v>
      </c>
      <c r="D45">
        <v>26.0943</v>
      </c>
      <c r="E45">
        <v>15.895200000000001</v>
      </c>
      <c r="F45">
        <v>0.38550000000000001</v>
      </c>
      <c r="G45">
        <v>0.41860000000000003</v>
      </c>
      <c r="H45">
        <v>32.013399999999997</v>
      </c>
      <c r="I45">
        <v>1.2971999999999999</v>
      </c>
      <c r="J45">
        <v>0.6673</v>
      </c>
      <c r="K45">
        <v>5.16E-2</v>
      </c>
      <c r="L45">
        <v>0.82569999999999999</v>
      </c>
      <c r="M45">
        <v>6.6581999999999999</v>
      </c>
      <c r="N45">
        <v>5.0200000000000002E-2</v>
      </c>
      <c r="O45">
        <v>1.7977000000000001</v>
      </c>
      <c r="P45">
        <v>23.833600000000001</v>
      </c>
      <c r="Q45">
        <v>19.5593</v>
      </c>
      <c r="R45">
        <v>29.0182</v>
      </c>
      <c r="S45">
        <v>44.133200000000002</v>
      </c>
      <c r="T45">
        <v>11.2651</v>
      </c>
      <c r="U45">
        <v>99.014399999999995</v>
      </c>
      <c r="V45">
        <v>11.228199999999999</v>
      </c>
      <c r="W45">
        <v>72.059200000000004</v>
      </c>
      <c r="X45">
        <v>5.1779999999999999</v>
      </c>
      <c r="Y45">
        <v>32.606699999999996</v>
      </c>
      <c r="Z45" s="1"/>
      <c r="AA45" s="1"/>
      <c r="AB45" s="27">
        <f t="shared" ref="AB45:AB49" si="72">B45/B$115*$P$2*$P$3</f>
        <v>30.931750426766975</v>
      </c>
      <c r="AC45" s="27">
        <f t="shared" ref="AC45:AC49" si="73">C45/C$115*$P$2*$P$3</f>
        <v>43.41202769180385</v>
      </c>
      <c r="AD45" s="27">
        <f t="shared" ref="AD45:AD49" si="74">D45/D$115*$P$2*$P$3</f>
        <v>34.759715273523149</v>
      </c>
      <c r="AE45" s="27">
        <f t="shared" ref="AE45:AE49" si="75">E45/E$115*$P$2*$P$3</f>
        <v>59.049641396007978</v>
      </c>
      <c r="AF45" s="27">
        <f t="shared" ref="AF45:AF49" si="76">F45/F$115*$P$2*$P$3</f>
        <v>134.94931044822548</v>
      </c>
      <c r="AG45" s="27">
        <f t="shared" ref="AG45:AG49" si="77">G45/G$115*$P$2*$P$3</f>
        <v>53.023056155963147</v>
      </c>
      <c r="AH45" s="27">
        <f t="shared" ref="AH45:AH49" si="78">H45/H$115*$P$2*$P$3</f>
        <v>75.301657261937422</v>
      </c>
      <c r="AI45" s="27">
        <f t="shared" ref="AI45:AI49" si="79">I45/I$115*$P$2*$P$3</f>
        <v>199.43318890848013</v>
      </c>
      <c r="AJ45" s="27">
        <f t="shared" ref="AJ45:AJ49" si="80">J45/J$115*$P$2*$P$3</f>
        <v>292.20577636787425</v>
      </c>
      <c r="AK45" s="27">
        <f t="shared" ref="AK45:AK49" si="81">K45/K$115*$P$2*$P$3</f>
        <v>40.828516512546038</v>
      </c>
      <c r="AL45" s="27">
        <f t="shared" ref="AL45:AL49" si="82">L45/L$115*$P$2*$P$3</f>
        <v>18.305973945975957</v>
      </c>
      <c r="AM45" s="27">
        <f t="shared" ref="AM45:AM49" si="83">M45/M$115*$P$2*$P$3</f>
        <v>495.97480753824374</v>
      </c>
      <c r="AN45" s="27">
        <f t="shared" ref="AN45:AN49" si="84">N45/N$115*$P$2*$P$3</f>
        <v>354.80581546046699</v>
      </c>
      <c r="AO45" s="27">
        <f t="shared" ref="AO45:AO49" si="85">O45/O$115*$P$2*$P$3</f>
        <v>518.10393482455277</v>
      </c>
      <c r="AP45" s="27">
        <f t="shared" ref="AP45:AP49" si="86">P45/P$115*$P$2*$P$3</f>
        <v>384.14694552830463</v>
      </c>
      <c r="AQ45" s="27">
        <f t="shared" ref="AQ45:AQ49" si="87">Q45/Q$115*$P$2*$P$3</f>
        <v>481.06614139205669</v>
      </c>
      <c r="AR45" s="27">
        <f t="shared" ref="AR45:AR49" si="88">R45/R$115*$P$2*$P$3</f>
        <v>388.78820686129797</v>
      </c>
      <c r="AS45" s="27">
        <f t="shared" ref="AS45:AS49" si="89">S45/S$115*$P$2*$P$3</f>
        <v>172.54387222036127</v>
      </c>
      <c r="AT45" s="27">
        <f t="shared" ref="AT45:AT49" si="90">T45/T$115*$P$2*$P$3</f>
        <v>17.75191980198797</v>
      </c>
      <c r="AU45" s="27">
        <f t="shared" ref="AU45:AU49" si="91">U45/U$115*$P$2*$P$3</f>
        <v>135.85774658441724</v>
      </c>
      <c r="AV45" s="27">
        <f t="shared" ref="AV45:AV49" si="92">V45/V$115*$P$2*$P$3</f>
        <v>16.018221333751846</v>
      </c>
      <c r="AW45" s="27">
        <f t="shared" ref="AW45:AW49" si="93">W45/W$115*$P$2*$P$3</f>
        <v>77.811102051559004</v>
      </c>
      <c r="AX45" s="27">
        <f t="shared" ref="AX45:AX49" si="94">X45/X$115*$P$2*$P$3</f>
        <v>17.883251468686531</v>
      </c>
      <c r="AY45" s="27">
        <f t="shared" ref="AY45:AY49" si="95">Y45/Y$115*$P$2*$P$3</f>
        <v>109.23722198701785</v>
      </c>
    </row>
    <row r="46" spans="1:51">
      <c r="A46" s="1">
        <v>1991</v>
      </c>
      <c r="B46">
        <v>15.4535</v>
      </c>
      <c r="C46">
        <v>12.946</v>
      </c>
      <c r="D46">
        <v>25.239699999999999</v>
      </c>
      <c r="E46">
        <v>13.2033</v>
      </c>
      <c r="F46">
        <v>0.43030000000000002</v>
      </c>
      <c r="G46">
        <v>0.52390000000000003</v>
      </c>
      <c r="H46">
        <v>40.094799999999999</v>
      </c>
      <c r="I46">
        <v>1.706</v>
      </c>
      <c r="J46">
        <v>0.7712</v>
      </c>
      <c r="K46">
        <v>4.65E-2</v>
      </c>
      <c r="L46">
        <v>1.1403000000000001</v>
      </c>
      <c r="M46">
        <v>6.0016999999999996</v>
      </c>
      <c r="N46">
        <v>4.2599999999999999E-2</v>
      </c>
      <c r="O46">
        <v>2.0148000000000001</v>
      </c>
      <c r="P46">
        <v>28.707000000000001</v>
      </c>
      <c r="Q46">
        <v>20.603300000000001</v>
      </c>
      <c r="R46">
        <v>30.577500000000001</v>
      </c>
      <c r="S46">
        <v>51.668500000000002</v>
      </c>
      <c r="T46">
        <v>8.7744</v>
      </c>
      <c r="U46">
        <v>131.65110000000001</v>
      </c>
      <c r="V46">
        <v>9.5241000000000007</v>
      </c>
      <c r="W46">
        <v>81.559799999999996</v>
      </c>
      <c r="X46">
        <v>6.6666999999999996</v>
      </c>
      <c r="Y46">
        <v>34.389600000000002</v>
      </c>
      <c r="Z46" s="1"/>
      <c r="AA46" s="1"/>
      <c r="AB46" s="27">
        <f t="shared" si="72"/>
        <v>31.672871223639397</v>
      </c>
      <c r="AC46" s="27">
        <f t="shared" si="73"/>
        <v>49.304497885575024</v>
      </c>
      <c r="AD46" s="27">
        <f t="shared" si="74"/>
        <v>33.621319046272262</v>
      </c>
      <c r="AE46" s="27">
        <f t="shared" si="75"/>
        <v>49.049406754486384</v>
      </c>
      <c r="AF46" s="27">
        <f t="shared" si="76"/>
        <v>150.63213563131364</v>
      </c>
      <c r="AG46" s="27">
        <f t="shared" si="77"/>
        <v>66.361154133084312</v>
      </c>
      <c r="AH46" s="27">
        <f t="shared" si="78"/>
        <v>94.310660148123247</v>
      </c>
      <c r="AI46" s="27">
        <f t="shared" si="79"/>
        <v>262.28262432768048</v>
      </c>
      <c r="AJ46" s="27">
        <f t="shared" si="80"/>
        <v>337.70282441915873</v>
      </c>
      <c r="AK46" s="27">
        <f t="shared" si="81"/>
        <v>36.79313988049207</v>
      </c>
      <c r="AL46" s="27">
        <f t="shared" si="82"/>
        <v>25.280734032452937</v>
      </c>
      <c r="AM46" s="27">
        <f t="shared" si="83"/>
        <v>447.07158126855262</v>
      </c>
      <c r="AN46" s="27">
        <f t="shared" si="84"/>
        <v>301.09019399633252</v>
      </c>
      <c r="AO46" s="27">
        <f t="shared" si="85"/>
        <v>580.67297540441052</v>
      </c>
      <c r="AP46" s="27">
        <f t="shared" si="86"/>
        <v>462.69578935960328</v>
      </c>
      <c r="AQ46" s="27">
        <f t="shared" si="87"/>
        <v>506.74359670044237</v>
      </c>
      <c r="AR46" s="27">
        <f t="shared" si="88"/>
        <v>409.67983525171576</v>
      </c>
      <c r="AS46" s="27">
        <f t="shared" si="89"/>
        <v>202.00400292337136</v>
      </c>
      <c r="AT46" s="27">
        <f t="shared" si="90"/>
        <v>13.826991780859759</v>
      </c>
      <c r="AU46" s="27">
        <f t="shared" si="91"/>
        <v>180.63859177412354</v>
      </c>
      <c r="AV46" s="27">
        <f t="shared" si="92"/>
        <v>13.587141465665557</v>
      </c>
      <c r="AW46" s="27">
        <f t="shared" si="93"/>
        <v>88.070057967681308</v>
      </c>
      <c r="AX46" s="27">
        <f t="shared" si="94"/>
        <v>23.024772608399481</v>
      </c>
      <c r="AY46" s="27">
        <f t="shared" si="95"/>
        <v>115.21019818763473</v>
      </c>
    </row>
    <row r="47" spans="1:51">
      <c r="A47" s="1">
        <v>1992</v>
      </c>
      <c r="B47">
        <v>13.0777</v>
      </c>
      <c r="C47">
        <v>11.223100000000001</v>
      </c>
      <c r="D47">
        <v>22.2455</v>
      </c>
      <c r="E47">
        <v>13.417999999999999</v>
      </c>
      <c r="F47">
        <v>0.45129999999999998</v>
      </c>
      <c r="G47">
        <v>0.4385</v>
      </c>
      <c r="H47">
        <v>31.6129</v>
      </c>
      <c r="I47">
        <v>1.2699</v>
      </c>
      <c r="J47">
        <v>0.66410000000000002</v>
      </c>
      <c r="K47">
        <v>4.2200000000000001E-2</v>
      </c>
      <c r="L47">
        <v>0.72919999999999996</v>
      </c>
      <c r="M47">
        <v>6.0957999999999997</v>
      </c>
      <c r="N47">
        <v>4.2599999999999999E-2</v>
      </c>
      <c r="O47">
        <v>1.93</v>
      </c>
      <c r="P47">
        <v>26.705100000000002</v>
      </c>
      <c r="Q47">
        <v>22.217400000000001</v>
      </c>
      <c r="R47">
        <v>28.1145</v>
      </c>
      <c r="S47">
        <v>45.443800000000003</v>
      </c>
      <c r="T47">
        <v>10.9108</v>
      </c>
      <c r="U47">
        <v>103.93729999999999</v>
      </c>
      <c r="V47">
        <v>10.253</v>
      </c>
      <c r="W47">
        <v>65.577799999999996</v>
      </c>
      <c r="X47">
        <v>5.7125000000000004</v>
      </c>
      <c r="Y47">
        <v>30.964300000000001</v>
      </c>
      <c r="Z47" s="1"/>
      <c r="AA47" s="1"/>
      <c r="AB47" s="27">
        <f t="shared" si="72"/>
        <v>26.803527226931692</v>
      </c>
      <c r="AC47" s="27">
        <f t="shared" si="73"/>
        <v>42.742878898470344</v>
      </c>
      <c r="AD47" s="27">
        <f t="shared" si="74"/>
        <v>29.632802800502766</v>
      </c>
      <c r="AE47" s="27">
        <f t="shared" si="75"/>
        <v>49.847003387918043</v>
      </c>
      <c r="AF47" s="27">
        <f t="shared" si="76"/>
        <v>157.98345993588623</v>
      </c>
      <c r="AG47" s="27">
        <f t="shared" si="77"/>
        <v>55.54374133872394</v>
      </c>
      <c r="AH47" s="27">
        <f t="shared" si="78"/>
        <v>74.359604442386683</v>
      </c>
      <c r="AI47" s="27">
        <f t="shared" si="79"/>
        <v>195.23605195411571</v>
      </c>
      <c r="AJ47" s="27">
        <f t="shared" si="80"/>
        <v>290.80451983501467</v>
      </c>
      <c r="AK47" s="27">
        <f t="shared" si="81"/>
        <v>33.390763504446568</v>
      </c>
      <c r="AL47" s="27">
        <f t="shared" si="82"/>
        <v>16.166544993830286</v>
      </c>
      <c r="AM47" s="27">
        <f t="shared" si="83"/>
        <v>454.08116785191584</v>
      </c>
      <c r="AN47" s="27">
        <f t="shared" si="84"/>
        <v>301.09019399633252</v>
      </c>
      <c r="AO47" s="27">
        <f t="shared" si="85"/>
        <v>556.23329488312106</v>
      </c>
      <c r="AP47" s="27">
        <f t="shared" si="86"/>
        <v>430.42941876291991</v>
      </c>
      <c r="AQ47" s="27">
        <f t="shared" si="87"/>
        <v>546.44281184724809</v>
      </c>
      <c r="AR47" s="27">
        <f t="shared" si="88"/>
        <v>376.68036066337544</v>
      </c>
      <c r="AS47" s="27">
        <f t="shared" si="89"/>
        <v>177.66781516879928</v>
      </c>
      <c r="AT47" s="27">
        <f t="shared" si="90"/>
        <v>17.193602060836596</v>
      </c>
      <c r="AU47" s="27">
        <f t="shared" si="91"/>
        <v>142.61246206681605</v>
      </c>
      <c r="AV47" s="27">
        <f t="shared" si="92"/>
        <v>14.626994828641966</v>
      </c>
      <c r="AW47" s="27">
        <f t="shared" si="93"/>
        <v>70.812344407330698</v>
      </c>
      <c r="AX47" s="27">
        <f t="shared" si="94"/>
        <v>19.729253382555392</v>
      </c>
      <c r="AY47" s="27">
        <f t="shared" si="95"/>
        <v>103.73494137010545</v>
      </c>
    </row>
    <row r="48" spans="1:51">
      <c r="A48" s="1">
        <v>1993</v>
      </c>
      <c r="B48">
        <v>15.8482</v>
      </c>
      <c r="C48">
        <v>12.401400000000001</v>
      </c>
      <c r="D48">
        <v>23.514500000000002</v>
      </c>
      <c r="E48">
        <v>15.226100000000001</v>
      </c>
      <c r="F48">
        <v>0.6109</v>
      </c>
      <c r="G48">
        <v>0.55049999999999999</v>
      </c>
      <c r="H48">
        <v>38.234900000000003</v>
      </c>
      <c r="I48">
        <v>1.6936</v>
      </c>
      <c r="J48">
        <v>0.78100000000000003</v>
      </c>
      <c r="K48">
        <v>3.6499999999999998E-2</v>
      </c>
      <c r="L48">
        <v>1.1265000000000001</v>
      </c>
      <c r="M48">
        <v>5.7397</v>
      </c>
      <c r="N48">
        <v>4.6899999999999997E-2</v>
      </c>
      <c r="O48">
        <v>2.0695000000000001</v>
      </c>
      <c r="P48">
        <v>28.029199999999999</v>
      </c>
      <c r="Q48">
        <v>20.629200000000001</v>
      </c>
      <c r="R48">
        <v>29.505400000000002</v>
      </c>
      <c r="S48">
        <v>60.154299999999999</v>
      </c>
      <c r="T48">
        <v>9.8943999999999992</v>
      </c>
      <c r="U48">
        <v>121.7144</v>
      </c>
      <c r="V48">
        <v>9.6972000000000005</v>
      </c>
      <c r="W48">
        <v>70.843900000000005</v>
      </c>
      <c r="X48">
        <v>5.8434999999999997</v>
      </c>
      <c r="Y48">
        <v>41.276699999999998</v>
      </c>
      <c r="Z48" s="1"/>
      <c r="AA48" s="1"/>
      <c r="AB48" s="27">
        <f t="shared" si="72"/>
        <v>32.481832447437924</v>
      </c>
      <c r="AC48" s="27">
        <f t="shared" si="73"/>
        <v>47.230403219385927</v>
      </c>
      <c r="AD48" s="27">
        <f t="shared" si="74"/>
        <v>31.323213299427856</v>
      </c>
      <c r="AE48" s="27">
        <f t="shared" si="75"/>
        <v>56.563978110357652</v>
      </c>
      <c r="AF48" s="27">
        <f t="shared" si="76"/>
        <v>213.85352465063795</v>
      </c>
      <c r="AG48" s="27">
        <f t="shared" si="77"/>
        <v>69.730512216573601</v>
      </c>
      <c r="AH48" s="27">
        <f t="shared" si="78"/>
        <v>89.935818602349386</v>
      </c>
      <c r="AI48" s="27">
        <f t="shared" si="79"/>
        <v>260.37623245097285</v>
      </c>
      <c r="AJ48" s="27">
        <f t="shared" si="80"/>
        <v>341.99417255104123</v>
      </c>
      <c r="AK48" s="27">
        <f t="shared" si="81"/>
        <v>28.880636680386242</v>
      </c>
      <c r="AL48" s="27">
        <f t="shared" si="82"/>
        <v>24.974784607171998</v>
      </c>
      <c r="AM48" s="27">
        <f t="shared" si="83"/>
        <v>427.55498525536296</v>
      </c>
      <c r="AN48" s="27">
        <f t="shared" si="84"/>
        <v>331.4819271931454</v>
      </c>
      <c r="AO48" s="27">
        <f t="shared" si="85"/>
        <v>596.43772215576132</v>
      </c>
      <c r="AP48" s="27">
        <f t="shared" si="86"/>
        <v>451.77109482419593</v>
      </c>
      <c r="AQ48" s="27">
        <f t="shared" si="87"/>
        <v>507.38061403041092</v>
      </c>
      <c r="AR48" s="27">
        <f t="shared" si="88"/>
        <v>395.31575213918643</v>
      </c>
      <c r="AS48" s="27">
        <f t="shared" si="89"/>
        <v>235.1802237930917</v>
      </c>
      <c r="AT48" s="27">
        <f t="shared" si="90"/>
        <v>15.59192508622114</v>
      </c>
      <c r="AU48" s="27">
        <f t="shared" si="91"/>
        <v>167.00443683822147</v>
      </c>
      <c r="AV48" s="27">
        <f t="shared" si="92"/>
        <v>13.834087023535245</v>
      </c>
      <c r="AW48" s="27">
        <f t="shared" si="93"/>
        <v>76.498794499945049</v>
      </c>
      <c r="AX48" s="27">
        <f t="shared" si="94"/>
        <v>20.181687902137842</v>
      </c>
      <c r="AY48" s="27">
        <f t="shared" si="95"/>
        <v>138.28299217006136</v>
      </c>
    </row>
    <row r="49" spans="1:51">
      <c r="A49" s="1">
        <v>1994</v>
      </c>
      <c r="B49">
        <v>15.6784</v>
      </c>
      <c r="C49">
        <v>14.720800000000001</v>
      </c>
      <c r="D49">
        <v>20.9269</v>
      </c>
      <c r="E49">
        <v>10.1395</v>
      </c>
      <c r="F49">
        <v>0.38690000000000002</v>
      </c>
      <c r="G49">
        <v>0.60199999999999998</v>
      </c>
      <c r="H49">
        <v>35.663699999999999</v>
      </c>
      <c r="I49">
        <v>1.5069999999999999</v>
      </c>
      <c r="J49">
        <v>0.72689999999999999</v>
      </c>
      <c r="K49">
        <v>4.5400000000000003E-2</v>
      </c>
      <c r="L49">
        <v>1.0199</v>
      </c>
      <c r="M49">
        <v>5.3620000000000001</v>
      </c>
      <c r="N49">
        <v>3.8800000000000001E-2</v>
      </c>
      <c r="O49">
        <v>1.8986000000000001</v>
      </c>
      <c r="P49">
        <v>27.846</v>
      </c>
      <c r="Q49">
        <v>22.301500000000001</v>
      </c>
      <c r="R49">
        <v>29.6951</v>
      </c>
      <c r="S49">
        <v>44.756</v>
      </c>
      <c r="T49">
        <v>9.1471</v>
      </c>
      <c r="U49">
        <v>122.7679</v>
      </c>
      <c r="V49">
        <v>11.726000000000001</v>
      </c>
      <c r="W49">
        <v>72.427800000000005</v>
      </c>
      <c r="X49">
        <v>6.7583000000000002</v>
      </c>
      <c r="Y49">
        <v>27.6282</v>
      </c>
      <c r="Z49" s="1"/>
      <c r="AA49" s="1"/>
      <c r="AB49" s="27">
        <f t="shared" si="72"/>
        <v>32.133817205986212</v>
      </c>
      <c r="AC49" s="27">
        <f t="shared" si="73"/>
        <v>56.063776647147606</v>
      </c>
      <c r="AD49" s="27">
        <f t="shared" si="74"/>
        <v>27.876321095315514</v>
      </c>
      <c r="AE49" s="27">
        <f t="shared" si="75"/>
        <v>37.667587632418766</v>
      </c>
      <c r="AF49" s="27">
        <f t="shared" si="76"/>
        <v>135.43939873519693</v>
      </c>
      <c r="AG49" s="27">
        <f t="shared" si="77"/>
        <v>76.253893468441987</v>
      </c>
      <c r="AH49" s="27">
        <f t="shared" si="78"/>
        <v>83.88786302275166</v>
      </c>
      <c r="AI49" s="27">
        <f t="shared" si="79"/>
        <v>231.68810953213037</v>
      </c>
      <c r="AJ49" s="27">
        <f t="shared" si="80"/>
        <v>318.30417929238388</v>
      </c>
      <c r="AK49" s="27">
        <f t="shared" si="81"/>
        <v>35.922764528480428</v>
      </c>
      <c r="AL49" s="27">
        <f t="shared" si="82"/>
        <v>22.611436148117814</v>
      </c>
      <c r="AM49" s="27">
        <f t="shared" si="83"/>
        <v>399.41980085008908</v>
      </c>
      <c r="AN49" s="27">
        <f t="shared" si="84"/>
        <v>274.23238326426531</v>
      </c>
      <c r="AO49" s="27">
        <f t="shared" si="85"/>
        <v>547.18369619953046</v>
      </c>
      <c r="AP49" s="27">
        <f t="shared" si="86"/>
        <v>448.81830043221208</v>
      </c>
      <c r="AQ49" s="27">
        <f t="shared" si="87"/>
        <v>548.5112735248681</v>
      </c>
      <c r="AR49" s="27">
        <f t="shared" si="88"/>
        <v>397.85736818847914</v>
      </c>
      <c r="AS49" s="27">
        <f t="shared" si="89"/>
        <v>174.97878116915354</v>
      </c>
      <c r="AT49" s="27">
        <f t="shared" si="90"/>
        <v>14.414304854884925</v>
      </c>
      <c r="AU49" s="27">
        <f t="shared" si="91"/>
        <v>168.44994512819426</v>
      </c>
      <c r="AV49" s="27">
        <f t="shared" si="92"/>
        <v>16.728385970999287</v>
      </c>
      <c r="AW49" s="27">
        <f t="shared" si="93"/>
        <v>78.209124402850776</v>
      </c>
      <c r="AX49" s="27">
        <f t="shared" si="94"/>
        <v>23.341131402244919</v>
      </c>
      <c r="AY49" s="27">
        <f t="shared" si="95"/>
        <v>92.558517620664674</v>
      </c>
    </row>
    <row r="50" spans="1:51">
      <c r="A50">
        <v>1995</v>
      </c>
      <c r="B50">
        <v>18.6343</v>
      </c>
      <c r="C50">
        <v>12.0261</v>
      </c>
      <c r="D50">
        <v>20.572199999999999</v>
      </c>
      <c r="E50">
        <v>11.9421</v>
      </c>
      <c r="F50">
        <v>0.35510000000000003</v>
      </c>
      <c r="G50">
        <v>0.48199999999999998</v>
      </c>
      <c r="H50">
        <v>38.506700000000002</v>
      </c>
      <c r="I50">
        <v>1.7071000000000001</v>
      </c>
      <c r="J50">
        <v>0.77139999999999997</v>
      </c>
      <c r="K50">
        <v>3.8600000000000002E-2</v>
      </c>
      <c r="L50">
        <v>0.89139999999999997</v>
      </c>
      <c r="M50">
        <v>4.6931000000000003</v>
      </c>
      <c r="N50">
        <v>3.7499999999999999E-2</v>
      </c>
      <c r="O50">
        <v>1.8216000000000001</v>
      </c>
      <c r="P50">
        <v>23.640799999999999</v>
      </c>
      <c r="Q50">
        <v>17.591100000000001</v>
      </c>
      <c r="R50">
        <v>24.2789</v>
      </c>
      <c r="S50">
        <v>48.950699999999998</v>
      </c>
      <c r="T50">
        <v>9.4445999999999994</v>
      </c>
      <c r="U50">
        <v>108.9727</v>
      </c>
      <c r="V50">
        <v>11.326700000000001</v>
      </c>
      <c r="W50">
        <v>63.875900000000001</v>
      </c>
      <c r="X50">
        <v>5.7008000000000001</v>
      </c>
      <c r="Y50">
        <v>28.536200000000001</v>
      </c>
      <c r="Z50" s="4"/>
      <c r="AA50" s="4"/>
      <c r="AB50" s="27">
        <f t="shared" ref="AB50:AB73" si="96">B50/B$115*$P$2*$P$3</f>
        <v>38.192110799667624</v>
      </c>
      <c r="AC50" s="27">
        <f t="shared" ref="AC50:AC75" si="97">C50/C$115*$P$2*$P$3</f>
        <v>45.801083116152775</v>
      </c>
      <c r="AD50" s="27">
        <f t="shared" ref="AD50:AD75" si="98">D50/D$115*$P$2*$P$3</f>
        <v>27.403832045694767</v>
      </c>
      <c r="AE50" s="27">
        <f t="shared" ref="AE50:AE75" si="99">E50/E$115*$P$2*$P$3</f>
        <v>44.364130210080205</v>
      </c>
      <c r="AF50" s="27">
        <f t="shared" ref="AF50:AF75" si="100">F50/F$115*$P$2*$P$3</f>
        <v>124.30739335970131</v>
      </c>
      <c r="AG50" s="27">
        <f t="shared" ref="AG50:AG75" si="101">G50/G$115*$P$2*$P$3</f>
        <v>61.053781813603038</v>
      </c>
      <c r="AH50" s="27">
        <f t="shared" ref="AH50:AH75" si="102">H50/H$115*$P$2*$P$3</f>
        <v>90.575144336066955</v>
      </c>
      <c r="AI50" s="27">
        <f t="shared" ref="AI50:AI75" si="103">I50/I$115*$P$2*$P$3</f>
        <v>262.45173973609809</v>
      </c>
      <c r="AJ50" s="27">
        <f t="shared" ref="AJ50:AJ75" si="104">J50/J$115*$P$2*$P$3</f>
        <v>337.7904029524625</v>
      </c>
      <c r="AK50" s="27">
        <f t="shared" ref="AK50:AK75" si="105">K50/K$115*$P$2*$P$3</f>
        <v>30.542262352408475</v>
      </c>
      <c r="AL50" s="27">
        <f t="shared" ref="AL50:AL75" si="106">L50/L$115*$P$2*$P$3</f>
        <v>19.762559253291712</v>
      </c>
      <c r="AM50" s="27">
        <f t="shared" ref="AM50:AM75" si="107">M50/M$115*$P$2*$P$3</f>
        <v>349.59288835687295</v>
      </c>
      <c r="AN50" s="27">
        <f t="shared" ref="AN50:AN75" si="108">N50/N$115*$P$2*$P$3</f>
        <v>265.04418485592646</v>
      </c>
      <c r="AO50" s="27">
        <f t="shared" ref="AO50:AO75" si="109">O50/O$115*$P$2*$P$3</f>
        <v>524.99200516015208</v>
      </c>
      <c r="AP50" s="27">
        <f t="shared" ref="AP50:AP75" si="110">P50/P$115*$P$2*$P$3</f>
        <v>381.03941955246137</v>
      </c>
      <c r="AQ50" s="27">
        <f t="shared" ref="AQ50:AQ75" si="111">Q50/Q$115*$P$2*$P$3</f>
        <v>432.65774336718636</v>
      </c>
      <c r="AR50" s="27">
        <f t="shared" ref="AR50:AR75" si="112">R50/R$115*$P$2*$P$3</f>
        <v>325.29067948958811</v>
      </c>
      <c r="AS50" s="27">
        <f t="shared" ref="AS50:AS75" si="113">S50/S$115*$P$2*$P$3</f>
        <v>191.37844810476545</v>
      </c>
      <c r="AT50" s="27">
        <f t="shared" ref="AT50:AT75" si="114">T50/T$115*$P$2*$P$3</f>
        <v>14.883115264121543</v>
      </c>
      <c r="AU50" s="27">
        <f t="shared" ref="AU50:AU75" si="115">U50/U$115*$P$2*$P$3</f>
        <v>149.52153889959166</v>
      </c>
      <c r="AV50" s="27">
        <f t="shared" ref="AV50:AV75" si="116">V50/V$115*$P$2*$P$3</f>
        <v>16.158742058478392</v>
      </c>
      <c r="AW50" s="27">
        <f t="shared" ref="AW50:AW75" si="117">W50/W$115*$P$2*$P$3</f>
        <v>68.974595520560541</v>
      </c>
      <c r="AX50" s="27">
        <f t="shared" ref="AX50:AX75" si="118">X50/X$115*$P$2*$P$3</f>
        <v>19.688845108669021</v>
      </c>
      <c r="AY50" s="27">
        <f t="shared" ref="AY50:AY75" si="119">Y50/Y$115*$P$2*$P$3</f>
        <v>95.60045064560164</v>
      </c>
    </row>
    <row r="51" spans="1:51">
      <c r="A51">
        <v>1996</v>
      </c>
      <c r="B51">
        <v>15.2339</v>
      </c>
      <c r="C51">
        <v>21.109000000000002</v>
      </c>
      <c r="D51">
        <v>25.0077</v>
      </c>
      <c r="E51">
        <v>12.303100000000001</v>
      </c>
      <c r="F51">
        <v>0.47120000000000001</v>
      </c>
      <c r="G51">
        <v>0.85489999999999999</v>
      </c>
      <c r="H51">
        <v>53.3825</v>
      </c>
      <c r="I51">
        <v>2.1080999999999999</v>
      </c>
      <c r="J51">
        <v>0.86950000000000005</v>
      </c>
      <c r="K51">
        <v>5.2900000000000003E-2</v>
      </c>
      <c r="L51">
        <v>1.3664000000000001</v>
      </c>
      <c r="M51">
        <v>4.7207999999999997</v>
      </c>
      <c r="N51">
        <v>3.7400000000000003E-2</v>
      </c>
      <c r="O51">
        <v>2.0146999999999999</v>
      </c>
      <c r="P51">
        <v>25.929500000000001</v>
      </c>
      <c r="Q51">
        <v>18.878499999999999</v>
      </c>
      <c r="R51">
        <v>26.798100000000002</v>
      </c>
      <c r="S51">
        <v>56.8504</v>
      </c>
      <c r="T51">
        <v>12.6088</v>
      </c>
      <c r="U51">
        <v>153.83019999999999</v>
      </c>
      <c r="V51">
        <v>13.5867</v>
      </c>
      <c r="W51">
        <v>90.185000000000002</v>
      </c>
      <c r="X51">
        <v>8.6381999999999994</v>
      </c>
      <c r="Y51">
        <v>35.823599999999999</v>
      </c>
      <c r="Z51" s="4"/>
      <c r="AA51" s="4"/>
      <c r="AB51" s="27">
        <f t="shared" si="96"/>
        <v>31.222787907839667</v>
      </c>
      <c r="AC51" s="27">
        <f t="shared" si="97"/>
        <v>80.393067037432687</v>
      </c>
      <c r="AD51" s="27">
        <f t="shared" si="98"/>
        <v>33.312276307304082</v>
      </c>
      <c r="AE51" s="27">
        <f t="shared" si="99"/>
        <v>45.705221894611313</v>
      </c>
      <c r="AF51" s="27">
        <f t="shared" si="100"/>
        <v>164.9497148721241</v>
      </c>
      <c r="AG51" s="27">
        <f t="shared" si="101"/>
        <v>108.28812878101503</v>
      </c>
      <c r="AH51" s="27">
        <f t="shared" si="102"/>
        <v>125.56587925010697</v>
      </c>
      <c r="AI51" s="27">
        <f t="shared" si="103"/>
        <v>324.10199316833717</v>
      </c>
      <c r="AJ51" s="27">
        <f t="shared" si="104"/>
        <v>380.74767353793902</v>
      </c>
      <c r="AK51" s="27">
        <f t="shared" si="105"/>
        <v>41.857141928559798</v>
      </c>
      <c r="AL51" s="27">
        <f t="shared" si="106"/>
        <v>30.293427152454342</v>
      </c>
      <c r="AM51" s="27">
        <f t="shared" si="107"/>
        <v>351.65628419490866</v>
      </c>
      <c r="AN51" s="27">
        <f t="shared" si="108"/>
        <v>264.33740036297735</v>
      </c>
      <c r="AO51" s="27">
        <f t="shared" si="109"/>
        <v>580.64415502643737</v>
      </c>
      <c r="AP51" s="27">
        <f t="shared" si="110"/>
        <v>417.9283962169448</v>
      </c>
      <c r="AQ51" s="27">
        <f t="shared" si="111"/>
        <v>464.32168586145423</v>
      </c>
      <c r="AR51" s="27">
        <f t="shared" si="112"/>
        <v>359.04312625489342</v>
      </c>
      <c r="AS51" s="27">
        <f t="shared" si="113"/>
        <v>222.26324293902152</v>
      </c>
      <c r="AT51" s="27">
        <f t="shared" si="114"/>
        <v>19.869367018429127</v>
      </c>
      <c r="AU51" s="27">
        <f t="shared" si="115"/>
        <v>211.0705546731609</v>
      </c>
      <c r="AV51" s="27">
        <f t="shared" si="116"/>
        <v>19.382872392305647</v>
      </c>
      <c r="AW51" s="27">
        <f t="shared" si="117"/>
        <v>97.383737795033085</v>
      </c>
      <c r="AX51" s="27">
        <f t="shared" si="118"/>
        <v>29.833739443184239</v>
      </c>
      <c r="AY51" s="27">
        <f t="shared" si="119"/>
        <v>120.01430827327306</v>
      </c>
    </row>
    <row r="52" spans="1:51">
      <c r="A52">
        <v>1997</v>
      </c>
      <c r="B52">
        <v>19.058599999999998</v>
      </c>
      <c r="C52">
        <v>13.8453</v>
      </c>
      <c r="D52">
        <v>22.938199999999998</v>
      </c>
      <c r="E52">
        <v>13.622199999999999</v>
      </c>
      <c r="F52">
        <v>0.41880000000000001</v>
      </c>
      <c r="G52">
        <v>0.61660000000000004</v>
      </c>
      <c r="H52">
        <v>43.980200000000004</v>
      </c>
      <c r="I52">
        <v>1.9583999999999999</v>
      </c>
      <c r="J52">
        <v>0.79259999999999997</v>
      </c>
      <c r="K52">
        <v>5.0900000000000001E-2</v>
      </c>
      <c r="L52">
        <v>0.68489999999999995</v>
      </c>
      <c r="M52">
        <v>5.0137999999999998</v>
      </c>
      <c r="N52">
        <v>3.85E-2</v>
      </c>
      <c r="O52">
        <v>1.8956999999999999</v>
      </c>
      <c r="P52">
        <v>25.715199999999999</v>
      </c>
      <c r="Q52">
        <v>19.5946</v>
      </c>
      <c r="R52">
        <v>28.533799999999999</v>
      </c>
      <c r="S52">
        <v>50.875999999999998</v>
      </c>
      <c r="T52">
        <v>8.3679000000000006</v>
      </c>
      <c r="U52">
        <v>122.0958</v>
      </c>
      <c r="V52">
        <v>9.8134999999999994</v>
      </c>
      <c r="W52">
        <v>66.819000000000003</v>
      </c>
      <c r="X52">
        <v>4.6882000000000001</v>
      </c>
      <c r="Y52">
        <v>32.952199999999998</v>
      </c>
      <c r="Z52" s="4"/>
      <c r="AA52" s="4"/>
      <c r="AB52" s="27">
        <f t="shared" si="96"/>
        <v>39.061738991351717</v>
      </c>
      <c r="AC52" s="27">
        <f t="shared" si="97"/>
        <v>52.729458100969559</v>
      </c>
      <c r="AD52" s="27">
        <f t="shared" si="98"/>
        <v>30.555535150861633</v>
      </c>
      <c r="AE52" s="27">
        <f t="shared" si="99"/>
        <v>50.605593199500461</v>
      </c>
      <c r="AF52" s="27">
        <f t="shared" si="100"/>
        <v>146.60641041690485</v>
      </c>
      <c r="AG52" s="27">
        <f t="shared" si="101"/>
        <v>78.103240386447396</v>
      </c>
      <c r="AH52" s="27">
        <f t="shared" si="102"/>
        <v>103.44986620326053</v>
      </c>
      <c r="AI52" s="27">
        <f t="shared" si="103"/>
        <v>301.08692349550375</v>
      </c>
      <c r="AJ52" s="27">
        <f t="shared" si="104"/>
        <v>347.0737274826572</v>
      </c>
      <c r="AK52" s="27">
        <f t="shared" si="105"/>
        <v>40.274641288538632</v>
      </c>
      <c r="AL52" s="27">
        <f t="shared" si="106"/>
        <v>15.184402998182067</v>
      </c>
      <c r="AM52" s="27">
        <f t="shared" si="107"/>
        <v>373.48209576691096</v>
      </c>
      <c r="AN52" s="27">
        <f t="shared" si="108"/>
        <v>272.11202978541786</v>
      </c>
      <c r="AO52" s="27">
        <f t="shared" si="109"/>
        <v>546.34790523830713</v>
      </c>
      <c r="AP52" s="27">
        <f t="shared" si="110"/>
        <v>414.47433596474974</v>
      </c>
      <c r="AQ52" s="27">
        <f t="shared" si="111"/>
        <v>481.93435420085552</v>
      </c>
      <c r="AR52" s="27">
        <f t="shared" si="112"/>
        <v>382.29817621144321</v>
      </c>
      <c r="AS52" s="27">
        <f t="shared" si="113"/>
        <v>198.90563211104333</v>
      </c>
      <c r="AT52" s="27">
        <f t="shared" si="114"/>
        <v>13.186415541012078</v>
      </c>
      <c r="AU52" s="27">
        <f t="shared" si="115"/>
        <v>167.52775611852107</v>
      </c>
      <c r="AV52" s="27">
        <f t="shared" si="116"/>
        <v>14.00000134115653</v>
      </c>
      <c r="AW52" s="27">
        <f t="shared" si="117"/>
        <v>72.152619346080996</v>
      </c>
      <c r="AX52" s="27">
        <f t="shared" si="118"/>
        <v>16.191629883255352</v>
      </c>
      <c r="AY52" s="27">
        <f t="shared" si="119"/>
        <v>110.39469760388539</v>
      </c>
    </row>
    <row r="53" spans="1:51">
      <c r="A53">
        <v>1998</v>
      </c>
      <c r="B53">
        <v>14.2302</v>
      </c>
      <c r="C53">
        <v>10.2012</v>
      </c>
      <c r="D53">
        <v>19.1694</v>
      </c>
      <c r="E53">
        <v>11.201499999999999</v>
      </c>
      <c r="F53">
        <v>0.36230000000000001</v>
      </c>
      <c r="G53">
        <v>0.36599999999999999</v>
      </c>
      <c r="H53">
        <v>31.980699999999999</v>
      </c>
      <c r="I53">
        <v>1.5190999999999999</v>
      </c>
      <c r="J53">
        <v>0.72009999999999996</v>
      </c>
      <c r="K53">
        <v>3.4700000000000002E-2</v>
      </c>
      <c r="L53">
        <v>0.82720000000000005</v>
      </c>
      <c r="M53">
        <v>5.2567000000000004</v>
      </c>
      <c r="N53">
        <v>4.2000000000000003E-2</v>
      </c>
      <c r="O53">
        <v>2.0769000000000002</v>
      </c>
      <c r="P53">
        <v>25.743600000000001</v>
      </c>
      <c r="Q53">
        <v>20.938199999999998</v>
      </c>
      <c r="R53">
        <v>28.427800000000001</v>
      </c>
      <c r="S53">
        <v>45.944099999999999</v>
      </c>
      <c r="T53">
        <v>8.2705000000000002</v>
      </c>
      <c r="U53">
        <v>112.16759999999999</v>
      </c>
      <c r="V53">
        <v>9.4617000000000004</v>
      </c>
      <c r="W53">
        <v>59.550400000000003</v>
      </c>
      <c r="X53">
        <v>4.9884000000000004</v>
      </c>
      <c r="Y53">
        <v>29.806899999999999</v>
      </c>
      <c r="Z53" s="4"/>
      <c r="AA53" s="4"/>
      <c r="AB53" s="27">
        <f t="shared" si="96"/>
        <v>29.16564481098996</v>
      </c>
      <c r="AC53" s="27">
        <f t="shared" si="97"/>
        <v>38.850999832405996</v>
      </c>
      <c r="AD53" s="27">
        <f t="shared" si="98"/>
        <v>25.535189139554415</v>
      </c>
      <c r="AE53" s="27">
        <f t="shared" si="99"/>
        <v>41.612849042313606</v>
      </c>
      <c r="AF53" s="27">
        <f t="shared" si="100"/>
        <v>126.82784740698335</v>
      </c>
      <c r="AG53" s="27">
        <f t="shared" si="101"/>
        <v>46.360340547258744</v>
      </c>
      <c r="AH53" s="27">
        <f t="shared" si="102"/>
        <v>75.224740589779344</v>
      </c>
      <c r="AI53" s="27">
        <f t="shared" si="103"/>
        <v>233.54837902472414</v>
      </c>
      <c r="AJ53" s="27">
        <f t="shared" si="104"/>
        <v>315.3265091600573</v>
      </c>
      <c r="AK53" s="27">
        <f t="shared" si="105"/>
        <v>27.456386104367201</v>
      </c>
      <c r="AL53" s="27">
        <f t="shared" si="106"/>
        <v>18.339229318289103</v>
      </c>
      <c r="AM53" s="27">
        <f t="shared" si="107"/>
        <v>391.5759170325743</v>
      </c>
      <c r="AN53" s="27">
        <f t="shared" si="108"/>
        <v>296.84948703863768</v>
      </c>
      <c r="AO53" s="27">
        <f t="shared" si="109"/>
        <v>598.57043012577947</v>
      </c>
      <c r="AP53" s="27">
        <f t="shared" si="110"/>
        <v>414.93208356700046</v>
      </c>
      <c r="AQ53" s="27">
        <f t="shared" si="111"/>
        <v>514.98055051536403</v>
      </c>
      <c r="AR53" s="27">
        <f t="shared" si="112"/>
        <v>380.87797957873346</v>
      </c>
      <c r="AS53" s="27">
        <f t="shared" si="113"/>
        <v>179.62379613713708</v>
      </c>
      <c r="AT53" s="27">
        <f t="shared" si="114"/>
        <v>13.032929376777972</v>
      </c>
      <c r="AU53" s="27">
        <f t="shared" si="115"/>
        <v>153.90526404020306</v>
      </c>
      <c r="AV53" s="27">
        <f t="shared" si="116"/>
        <v>13.498121229899706</v>
      </c>
      <c r="AW53" s="27">
        <f t="shared" si="117"/>
        <v>64.303825904411354</v>
      </c>
      <c r="AX53" s="27">
        <f t="shared" si="118"/>
        <v>17.228430209809947</v>
      </c>
      <c r="AY53" s="27">
        <f t="shared" si="119"/>
        <v>99.857481807261777</v>
      </c>
    </row>
    <row r="54" spans="1:51">
      <c r="A54">
        <v>1999</v>
      </c>
      <c r="B54">
        <v>14.567399999999999</v>
      </c>
      <c r="C54">
        <v>9.5136000000000003</v>
      </c>
      <c r="D54">
        <v>25.302700000000002</v>
      </c>
      <c r="E54">
        <v>13.351100000000001</v>
      </c>
      <c r="F54">
        <v>0.42859999999999998</v>
      </c>
      <c r="G54">
        <v>0.33</v>
      </c>
      <c r="H54">
        <v>30.5655</v>
      </c>
      <c r="I54">
        <v>1.4103000000000001</v>
      </c>
      <c r="J54">
        <v>0.68159999999999998</v>
      </c>
      <c r="K54">
        <v>4.87E-2</v>
      </c>
      <c r="L54">
        <v>0.72370000000000001</v>
      </c>
      <c r="M54">
        <v>6.2685000000000004</v>
      </c>
      <c r="N54">
        <v>5.1700000000000003E-2</v>
      </c>
      <c r="O54">
        <v>1.9999</v>
      </c>
      <c r="P54">
        <v>25.067399999999999</v>
      </c>
      <c r="Q54">
        <v>18.811499999999999</v>
      </c>
      <c r="R54">
        <v>28.736000000000001</v>
      </c>
      <c r="S54">
        <v>50.514699999999998</v>
      </c>
      <c r="T54">
        <v>11.131500000000001</v>
      </c>
      <c r="U54">
        <v>104.7886</v>
      </c>
      <c r="V54">
        <v>10.5998</v>
      </c>
      <c r="W54">
        <v>69.026600000000002</v>
      </c>
      <c r="X54">
        <v>4.8090000000000002</v>
      </c>
      <c r="Y54">
        <v>32.829799999999999</v>
      </c>
      <c r="Z54" s="4"/>
      <c r="AA54" s="4"/>
      <c r="AB54" s="27">
        <f t="shared" si="96"/>
        <v>29.856756350551304</v>
      </c>
      <c r="AC54" s="27">
        <f t="shared" si="97"/>
        <v>36.232293456218649</v>
      </c>
      <c r="AD54" s="27">
        <f t="shared" si="98"/>
        <v>33.705240134871381</v>
      </c>
      <c r="AE54" s="27">
        <f t="shared" si="99"/>
        <v>49.59847420870716</v>
      </c>
      <c r="AF54" s="27">
        <f t="shared" si="100"/>
        <v>150.03702842570539</v>
      </c>
      <c r="AG54" s="27">
        <f t="shared" si="101"/>
        <v>41.800307050807071</v>
      </c>
      <c r="AH54" s="27">
        <f t="shared" si="102"/>
        <v>71.895918741519125</v>
      </c>
      <c r="AI54" s="27">
        <f t="shared" si="103"/>
        <v>216.82132771941843</v>
      </c>
      <c r="AJ54" s="27">
        <f t="shared" si="104"/>
        <v>298.46764149909046</v>
      </c>
      <c r="AK54" s="27">
        <f t="shared" si="105"/>
        <v>38.533890584515355</v>
      </c>
      <c r="AL54" s="27">
        <f t="shared" si="106"/>
        <v>16.044608628682091</v>
      </c>
      <c r="AM54" s="27">
        <f t="shared" si="107"/>
        <v>466.94573323923595</v>
      </c>
      <c r="AN54" s="27">
        <f t="shared" si="108"/>
        <v>365.407582854704</v>
      </c>
      <c r="AO54" s="27">
        <f t="shared" si="109"/>
        <v>576.37873908640097</v>
      </c>
      <c r="AP54" s="27">
        <f t="shared" si="110"/>
        <v>404.03317762890299</v>
      </c>
      <c r="AQ54" s="27">
        <f t="shared" si="111"/>
        <v>462.67380319319574</v>
      </c>
      <c r="AR54" s="27">
        <f t="shared" si="112"/>
        <v>385.00726827874428</v>
      </c>
      <c r="AS54" s="27">
        <f t="shared" si="113"/>
        <v>197.49308778991508</v>
      </c>
      <c r="AT54" s="27">
        <f t="shared" si="114"/>
        <v>17.541388471991297</v>
      </c>
      <c r="AU54" s="27">
        <f t="shared" si="115"/>
        <v>143.78053155637835</v>
      </c>
      <c r="AV54" s="27">
        <f t="shared" si="116"/>
        <v>15.121741908186783</v>
      </c>
      <c r="AW54" s="27">
        <f t="shared" si="117"/>
        <v>74.536434166243069</v>
      </c>
      <c r="AX54" s="27">
        <f t="shared" si="118"/>
        <v>16.608836676885581</v>
      </c>
      <c r="AY54" s="27">
        <f t="shared" si="119"/>
        <v>109.98463967188948</v>
      </c>
    </row>
    <row r="55" spans="1:51">
      <c r="A55">
        <v>2000</v>
      </c>
      <c r="B55">
        <v>17.368300000000001</v>
      </c>
      <c r="C55">
        <v>7.9158999999999997</v>
      </c>
      <c r="D55">
        <v>18.053799999999999</v>
      </c>
      <c r="E55">
        <v>12.3283</v>
      </c>
      <c r="F55">
        <v>0.41310000000000002</v>
      </c>
      <c r="G55">
        <v>0.35110000000000002</v>
      </c>
      <c r="H55">
        <v>29.978300000000001</v>
      </c>
      <c r="I55">
        <v>1.6525000000000001</v>
      </c>
      <c r="J55">
        <v>0.78810000000000002</v>
      </c>
      <c r="K55">
        <v>2.6800000000000001E-2</v>
      </c>
      <c r="L55">
        <v>0.6704</v>
      </c>
      <c r="M55">
        <v>6.5690999999999997</v>
      </c>
      <c r="N55">
        <v>5.6500000000000002E-2</v>
      </c>
      <c r="O55">
        <v>2.2536</v>
      </c>
      <c r="P55">
        <v>29.241199999999999</v>
      </c>
      <c r="Q55">
        <v>22.763999999999999</v>
      </c>
      <c r="R55">
        <v>33.3217</v>
      </c>
      <c r="S55">
        <v>49.669800000000002</v>
      </c>
      <c r="T55">
        <v>8.7025000000000006</v>
      </c>
      <c r="U55">
        <v>106.37860000000001</v>
      </c>
      <c r="V55">
        <v>9.8108000000000004</v>
      </c>
      <c r="W55">
        <v>65.219300000000004</v>
      </c>
      <c r="X55">
        <v>4.7412000000000001</v>
      </c>
      <c r="Y55">
        <v>31.804600000000001</v>
      </c>
      <c r="Z55" s="4"/>
      <c r="AA55" s="4"/>
      <c r="AB55" s="27">
        <f t="shared" si="96"/>
        <v>35.597368186723799</v>
      </c>
      <c r="AC55" s="27">
        <f t="shared" si="97"/>
        <v>30.14749535087466</v>
      </c>
      <c r="AD55" s="27">
        <f t="shared" si="98"/>
        <v>24.049119830964319</v>
      </c>
      <c r="AE55" s="27">
        <f t="shared" si="99"/>
        <v>45.79883826704949</v>
      </c>
      <c r="AF55" s="27">
        <f t="shared" si="100"/>
        <v>144.61105096280659</v>
      </c>
      <c r="AG55" s="27">
        <f t="shared" si="101"/>
        <v>44.472993350116248</v>
      </c>
      <c r="AH55" s="27">
        <f t="shared" si="102"/>
        <v>70.514711711206516</v>
      </c>
      <c r="AI55" s="27">
        <f t="shared" si="103"/>
        <v>254.05746582736933</v>
      </c>
      <c r="AJ55" s="27">
        <f t="shared" si="104"/>
        <v>345.10321048332338</v>
      </c>
      <c r="AK55" s="27">
        <f t="shared" si="105"/>
        <v>21.205508576283602</v>
      </c>
      <c r="AL55" s="27">
        <f t="shared" si="106"/>
        <v>14.862934399154998</v>
      </c>
      <c r="AM55" s="27">
        <f t="shared" si="107"/>
        <v>489.33767507726964</v>
      </c>
      <c r="AN55" s="27">
        <f t="shared" si="108"/>
        <v>399.33323851626255</v>
      </c>
      <c r="AO55" s="27">
        <f t="shared" si="109"/>
        <v>649.49603800445686</v>
      </c>
      <c r="AP55" s="27">
        <f t="shared" si="110"/>
        <v>471.30595728644693</v>
      </c>
      <c r="AQ55" s="27">
        <f t="shared" si="111"/>
        <v>559.88658298859252</v>
      </c>
      <c r="AR55" s="27">
        <f t="shared" si="112"/>
        <v>446.44685034116901</v>
      </c>
      <c r="AS55" s="27">
        <f t="shared" si="113"/>
        <v>194.18985309043757</v>
      </c>
      <c r="AT55" s="27">
        <f t="shared" si="114"/>
        <v>13.713689365988792</v>
      </c>
      <c r="AU55" s="27">
        <f t="shared" si="115"/>
        <v>145.96217197503688</v>
      </c>
      <c r="AV55" s="27">
        <f t="shared" si="116"/>
        <v>13.996149504032047</v>
      </c>
      <c r="AW55" s="27">
        <f t="shared" si="117"/>
        <v>70.425228257200203</v>
      </c>
      <c r="AX55" s="27">
        <f t="shared" si="118"/>
        <v>16.374675910261988</v>
      </c>
      <c r="AY55" s="27">
        <f t="shared" si="119"/>
        <v>106.55006947677342</v>
      </c>
    </row>
    <row r="56" spans="1:51">
      <c r="A56">
        <v>2001</v>
      </c>
      <c r="B56">
        <v>13.782500000000001</v>
      </c>
      <c r="C56">
        <v>9.0935000000000006</v>
      </c>
      <c r="D56">
        <v>17.898599999999998</v>
      </c>
      <c r="E56">
        <v>12.4574</v>
      </c>
      <c r="F56">
        <v>0.43109999999999998</v>
      </c>
      <c r="G56">
        <v>0.44180000000000003</v>
      </c>
      <c r="H56">
        <v>31.522400000000001</v>
      </c>
      <c r="I56">
        <v>1.716</v>
      </c>
      <c r="J56">
        <v>0.80169999999999997</v>
      </c>
      <c r="K56">
        <v>3.7499999999999999E-2</v>
      </c>
      <c r="L56">
        <v>0.57399999999999995</v>
      </c>
      <c r="M56">
        <v>5.1196999999999999</v>
      </c>
      <c r="N56">
        <v>4.1799999999999997E-2</v>
      </c>
      <c r="O56">
        <v>2.2749000000000001</v>
      </c>
      <c r="P56">
        <v>27.107099999999999</v>
      </c>
      <c r="Q56">
        <v>21.037600000000001</v>
      </c>
      <c r="R56">
        <v>26.932200000000002</v>
      </c>
      <c r="S56">
        <v>49.077100000000002</v>
      </c>
      <c r="T56">
        <v>6.3231999999999999</v>
      </c>
      <c r="U56">
        <v>115.6319</v>
      </c>
      <c r="V56">
        <v>7.3864999999999998</v>
      </c>
      <c r="W56">
        <v>53.135800000000003</v>
      </c>
      <c r="X56">
        <v>3.2404000000000002</v>
      </c>
      <c r="Y56">
        <v>32.162300000000002</v>
      </c>
      <c r="Z56" s="4"/>
      <c r="AA56" s="4"/>
      <c r="AB56" s="27">
        <f t="shared" si="96"/>
        <v>28.24805692172065</v>
      </c>
      <c r="AC56" s="27">
        <f t="shared" si="97"/>
        <v>34.632353740342694</v>
      </c>
      <c r="AD56" s="27">
        <f t="shared" si="98"/>
        <v>23.84238089524078</v>
      </c>
      <c r="AE56" s="27">
        <f t="shared" si="99"/>
        <v>46.278436429024474</v>
      </c>
      <c r="AF56" s="27">
        <f t="shared" si="100"/>
        <v>150.91218608101161</v>
      </c>
      <c r="AG56" s="27">
        <f t="shared" si="101"/>
        <v>55.961744409232011</v>
      </c>
      <c r="AH56" s="27">
        <f t="shared" si="102"/>
        <v>74.14673108366172</v>
      </c>
      <c r="AI56" s="27">
        <f t="shared" si="103"/>
        <v>263.82003713147697</v>
      </c>
      <c r="AJ56" s="27">
        <f t="shared" si="104"/>
        <v>351.05855074797665</v>
      </c>
      <c r="AK56" s="27">
        <f t="shared" si="105"/>
        <v>29.671887000396833</v>
      </c>
      <c r="AL56" s="27">
        <f t="shared" si="106"/>
        <v>12.725722471830204</v>
      </c>
      <c r="AM56" s="27">
        <f t="shared" si="107"/>
        <v>381.37067407911246</v>
      </c>
      <c r="AN56" s="27">
        <f t="shared" si="108"/>
        <v>295.4359180527394</v>
      </c>
      <c r="AO56" s="27">
        <f t="shared" si="109"/>
        <v>655.63477851275252</v>
      </c>
      <c r="AP56" s="27">
        <f t="shared" si="110"/>
        <v>436.90880383703285</v>
      </c>
      <c r="AQ56" s="27">
        <f t="shared" si="111"/>
        <v>517.42531972767586</v>
      </c>
      <c r="AR56" s="27">
        <f t="shared" si="112"/>
        <v>360.83980897608564</v>
      </c>
      <c r="AS56" s="27">
        <f t="shared" si="113"/>
        <v>191.87262358827115</v>
      </c>
      <c r="AT56" s="27">
        <f t="shared" si="114"/>
        <v>9.9643091754117012</v>
      </c>
      <c r="AU56" s="27">
        <f t="shared" si="115"/>
        <v>158.65863316118342</v>
      </c>
      <c r="AV56" s="27">
        <f t="shared" si="116"/>
        <v>10.537627748148235</v>
      </c>
      <c r="AW56" s="27">
        <f t="shared" si="117"/>
        <v>57.377200362913108</v>
      </c>
      <c r="AX56" s="27">
        <f t="shared" si="118"/>
        <v>11.191365017213565</v>
      </c>
      <c r="AY56" s="27">
        <f t="shared" si="119"/>
        <v>107.74841688098043</v>
      </c>
    </row>
    <row r="57" spans="1:51">
      <c r="A57">
        <v>2002</v>
      </c>
      <c r="B57">
        <v>15.6463</v>
      </c>
      <c r="C57">
        <v>13.329700000000001</v>
      </c>
      <c r="D57">
        <v>23.656300000000002</v>
      </c>
      <c r="E57">
        <v>11.7807</v>
      </c>
      <c r="F57">
        <v>0.44350000000000001</v>
      </c>
      <c r="G57">
        <v>0.47239999999999999</v>
      </c>
      <c r="H57">
        <v>34.021299999999997</v>
      </c>
      <c r="I57">
        <v>1.6520999999999999</v>
      </c>
      <c r="J57">
        <v>0.80859999999999999</v>
      </c>
      <c r="K57">
        <v>4.7300000000000002E-2</v>
      </c>
      <c r="L57">
        <v>1.6169</v>
      </c>
      <c r="M57">
        <v>4.6308999999999996</v>
      </c>
      <c r="N57">
        <v>3.2199999999999999E-2</v>
      </c>
      <c r="O57">
        <v>2.3128000000000002</v>
      </c>
      <c r="P57">
        <v>28.884799999999998</v>
      </c>
      <c r="Q57">
        <v>23.0122</v>
      </c>
      <c r="R57">
        <v>27.936599999999999</v>
      </c>
      <c r="S57">
        <v>50.247300000000003</v>
      </c>
      <c r="T57">
        <v>9.6669</v>
      </c>
      <c r="U57">
        <v>121.81019999999999</v>
      </c>
      <c r="V57">
        <v>8.5269999999999992</v>
      </c>
      <c r="W57">
        <v>65.371600000000001</v>
      </c>
      <c r="X57">
        <v>7.4455</v>
      </c>
      <c r="Y57">
        <v>34.664400000000001</v>
      </c>
      <c r="Z57" s="4"/>
      <c r="AA57" s="4"/>
      <c r="AB57" s="27">
        <f t="shared" si="96"/>
        <v>32.068026338785984</v>
      </c>
      <c r="AC57" s="27">
        <f t="shared" si="97"/>
        <v>50.765809166178705</v>
      </c>
      <c r="AD57" s="27">
        <f t="shared" si="98"/>
        <v>31.512102352814441</v>
      </c>
      <c r="AE57" s="27">
        <f t="shared" si="99"/>
        <v>43.764539634226125</v>
      </c>
      <c r="AF57" s="27">
        <f t="shared" si="100"/>
        <v>155.2529680513307</v>
      </c>
      <c r="AG57" s="27">
        <f t="shared" si="101"/>
        <v>59.837772881215933</v>
      </c>
      <c r="AH57" s="27">
        <f t="shared" si="102"/>
        <v>80.024623195460379</v>
      </c>
      <c r="AI57" s="27">
        <f t="shared" si="103"/>
        <v>253.99596931521739</v>
      </c>
      <c r="AJ57" s="27">
        <f t="shared" si="104"/>
        <v>354.08001014695509</v>
      </c>
      <c r="AK57" s="27">
        <f t="shared" si="105"/>
        <v>37.426140136500536</v>
      </c>
      <c r="AL57" s="27">
        <f t="shared" si="106"/>
        <v>35.847074328749578</v>
      </c>
      <c r="AM57" s="27">
        <f t="shared" si="107"/>
        <v>344.95955907435228</v>
      </c>
      <c r="AN57" s="27">
        <f t="shared" si="108"/>
        <v>227.58460672962221</v>
      </c>
      <c r="AO57" s="27">
        <f t="shared" si="109"/>
        <v>666.55770176460237</v>
      </c>
      <c r="AP57" s="27">
        <f t="shared" si="110"/>
        <v>465.56154723566613</v>
      </c>
      <c r="AQ57" s="27">
        <f t="shared" si="111"/>
        <v>565.99112744026036</v>
      </c>
      <c r="AR57" s="27">
        <f t="shared" si="112"/>
        <v>374.29684197508232</v>
      </c>
      <c r="AS57" s="27">
        <f t="shared" si="113"/>
        <v>196.4476564268659</v>
      </c>
      <c r="AT57" s="27">
        <f t="shared" si="114"/>
        <v>15.233423008569611</v>
      </c>
      <c r="AU57" s="27">
        <f t="shared" si="115"/>
        <v>167.13588410369789</v>
      </c>
      <c r="AV57" s="27">
        <f t="shared" si="116"/>
        <v>12.164672281657079</v>
      </c>
      <c r="AW57" s="27">
        <f t="shared" si="117"/>
        <v>70.589685132137106</v>
      </c>
      <c r="AX57" s="27">
        <f t="shared" si="118"/>
        <v>25.714513095810268</v>
      </c>
      <c r="AY57" s="27">
        <f t="shared" si="119"/>
        <v>116.13081844672359</v>
      </c>
    </row>
    <row r="58" spans="1:51">
      <c r="A58">
        <v>2003</v>
      </c>
      <c r="B58">
        <v>13.9582</v>
      </c>
      <c r="C58">
        <v>17.2653</v>
      </c>
      <c r="D58">
        <v>30.259699999999999</v>
      </c>
      <c r="E58">
        <v>12.932499999999999</v>
      </c>
      <c r="F58">
        <v>0.41620000000000001</v>
      </c>
      <c r="G58">
        <v>0.67490000000000006</v>
      </c>
      <c r="H58">
        <v>48.248199999999997</v>
      </c>
      <c r="I58">
        <v>1.9827999999999999</v>
      </c>
      <c r="J58">
        <v>0.86339999999999995</v>
      </c>
      <c r="K58">
        <v>7.4499999999999997E-2</v>
      </c>
      <c r="L58">
        <v>1.2079</v>
      </c>
      <c r="M58">
        <v>4.8357999999999999</v>
      </c>
      <c r="N58">
        <v>3.8399999999999997E-2</v>
      </c>
      <c r="O58">
        <v>1.8754999999999999</v>
      </c>
      <c r="P58">
        <v>22.421900000000001</v>
      </c>
      <c r="Q58">
        <v>18.301600000000001</v>
      </c>
      <c r="R58">
        <v>28.1069</v>
      </c>
      <c r="S58">
        <v>57.106400000000001</v>
      </c>
      <c r="T58">
        <v>9.6289999999999996</v>
      </c>
      <c r="U58">
        <v>122.7483</v>
      </c>
      <c r="V58">
        <v>9.2986000000000004</v>
      </c>
      <c r="W58">
        <v>72.831400000000002</v>
      </c>
      <c r="X58">
        <v>6.3907999999999996</v>
      </c>
      <c r="Y58">
        <v>36.084899999999998</v>
      </c>
      <c r="Z58" s="4"/>
      <c r="AA58" s="4"/>
      <c r="AB58" s="27">
        <f t="shared" si="96"/>
        <v>28.608164565554954</v>
      </c>
      <c r="AC58" s="27">
        <f t="shared" si="97"/>
        <v>65.754437458969463</v>
      </c>
      <c r="AD58" s="27">
        <f t="shared" si="98"/>
        <v>40.308364518773395</v>
      </c>
      <c r="AE58" s="27">
        <f t="shared" si="99"/>
        <v>48.043402244317342</v>
      </c>
      <c r="AF58" s="27">
        <f t="shared" si="100"/>
        <v>145.69624645538633</v>
      </c>
      <c r="AG58" s="27">
        <f t="shared" si="101"/>
        <v>85.487961298756645</v>
      </c>
      <c r="AH58" s="27">
        <f t="shared" si="102"/>
        <v>113.48902084456537</v>
      </c>
      <c r="AI58" s="27">
        <f t="shared" si="103"/>
        <v>304.83821073676722</v>
      </c>
      <c r="AJ58" s="27">
        <f t="shared" si="104"/>
        <v>378.07652827217538</v>
      </c>
      <c r="AK58" s="27">
        <f t="shared" si="105"/>
        <v>58.94814884078837</v>
      </c>
      <c r="AL58" s="27">
        <f t="shared" si="106"/>
        <v>26.779442811365339</v>
      </c>
      <c r="AM58" s="27">
        <f t="shared" si="107"/>
        <v>360.22272900985837</v>
      </c>
      <c r="AN58" s="27">
        <f t="shared" si="108"/>
        <v>271.40524529246863</v>
      </c>
      <c r="AO58" s="27">
        <f t="shared" si="109"/>
        <v>540.5261888877169</v>
      </c>
      <c r="AP58" s="27">
        <f t="shared" si="110"/>
        <v>361.3933437643114</v>
      </c>
      <c r="AQ58" s="27">
        <f t="shared" si="111"/>
        <v>450.13267822983772</v>
      </c>
      <c r="AR58" s="27">
        <f t="shared" si="112"/>
        <v>376.57853524442635</v>
      </c>
      <c r="AS58" s="27">
        <f t="shared" si="113"/>
        <v>223.26410467776719</v>
      </c>
      <c r="AT58" s="27">
        <f t="shared" si="114"/>
        <v>15.173698926182828</v>
      </c>
      <c r="AU58" s="27">
        <f t="shared" si="115"/>
        <v>168.42305195070642</v>
      </c>
      <c r="AV58" s="27">
        <f t="shared" si="116"/>
        <v>13.265441735454029</v>
      </c>
      <c r="AW58" s="27">
        <f t="shared" si="117"/>
        <v>78.644940520543017</v>
      </c>
      <c r="AX58" s="27">
        <f t="shared" si="118"/>
        <v>22.071897158378114</v>
      </c>
      <c r="AY58" s="27">
        <f t="shared" si="119"/>
        <v>120.88970155456823</v>
      </c>
    </row>
    <row r="59" spans="1:51">
      <c r="A59">
        <v>2004</v>
      </c>
      <c r="B59">
        <v>13.754099999999999</v>
      </c>
      <c r="C59">
        <v>10.9603</v>
      </c>
      <c r="D59">
        <v>24.616599999999998</v>
      </c>
      <c r="E59">
        <v>12.974299999999999</v>
      </c>
      <c r="F59">
        <v>0.37730000000000002</v>
      </c>
      <c r="G59">
        <v>0.44259999999999999</v>
      </c>
      <c r="H59">
        <v>28.697700000000001</v>
      </c>
      <c r="I59">
        <v>1.5477000000000001</v>
      </c>
      <c r="J59">
        <v>0.74550000000000005</v>
      </c>
      <c r="K59">
        <v>4.9599999999999998E-2</v>
      </c>
      <c r="L59">
        <v>0.997</v>
      </c>
      <c r="M59">
        <v>4.5157999999999996</v>
      </c>
      <c r="N59">
        <v>2.87E-2</v>
      </c>
      <c r="O59">
        <v>2.0063</v>
      </c>
      <c r="P59">
        <v>24.546099999999999</v>
      </c>
      <c r="Q59">
        <v>18.182300000000001</v>
      </c>
      <c r="R59">
        <v>23.783100000000001</v>
      </c>
      <c r="S59">
        <v>47.007199999999997</v>
      </c>
      <c r="T59">
        <v>11.048299999999999</v>
      </c>
      <c r="U59">
        <v>109.23520000000001</v>
      </c>
      <c r="V59">
        <v>10.5189</v>
      </c>
      <c r="W59">
        <v>57.296199999999999</v>
      </c>
      <c r="X59">
        <v>6.3845999999999998</v>
      </c>
      <c r="Y59">
        <v>31.259799999999998</v>
      </c>
      <c r="Z59" s="4"/>
      <c r="AA59" s="4"/>
      <c r="AB59" s="27">
        <f t="shared" si="96"/>
        <v>28.189849425506111</v>
      </c>
      <c r="AC59" s="27">
        <f t="shared" si="97"/>
        <v>41.742012063592462</v>
      </c>
      <c r="AD59" s="27">
        <f t="shared" si="98"/>
        <v>32.791299517603846</v>
      </c>
      <c r="AE59" s="27">
        <f t="shared" si="99"/>
        <v>48.198686544631471</v>
      </c>
      <c r="AF59" s="27">
        <f t="shared" si="100"/>
        <v>132.0787933388209</v>
      </c>
      <c r="AG59" s="27">
        <f t="shared" si="101"/>
        <v>56.063078486930934</v>
      </c>
      <c r="AH59" s="27">
        <f t="shared" si="102"/>
        <v>67.502494880453241</v>
      </c>
      <c r="AI59" s="27">
        <f t="shared" si="103"/>
        <v>237.94537964358213</v>
      </c>
      <c r="AJ59" s="27">
        <f t="shared" si="104"/>
        <v>326.44898288963026</v>
      </c>
      <c r="AK59" s="27">
        <f t="shared" si="105"/>
        <v>39.246015872524872</v>
      </c>
      <c r="AL59" s="27">
        <f t="shared" si="106"/>
        <v>22.103737464137133</v>
      </c>
      <c r="AM59" s="27">
        <f t="shared" si="107"/>
        <v>336.38566517695483</v>
      </c>
      <c r="AN59" s="27">
        <f t="shared" si="108"/>
        <v>202.84714947640242</v>
      </c>
      <c r="AO59" s="27">
        <f t="shared" si="109"/>
        <v>578.22324327668696</v>
      </c>
      <c r="AP59" s="27">
        <f t="shared" si="110"/>
        <v>395.63093026787044</v>
      </c>
      <c r="AQ59" s="27">
        <f t="shared" si="111"/>
        <v>447.19846326978944</v>
      </c>
      <c r="AR59" s="27">
        <f t="shared" si="112"/>
        <v>318.64791071130998</v>
      </c>
      <c r="AS59" s="27">
        <f t="shared" si="113"/>
        <v>183.78010908424869</v>
      </c>
      <c r="AT59" s="27">
        <f t="shared" si="114"/>
        <v>17.410279140735874</v>
      </c>
      <c r="AU59" s="27">
        <f t="shared" si="115"/>
        <v>149.88171538380413</v>
      </c>
      <c r="AV59" s="27">
        <f t="shared" si="116"/>
        <v>15.006329455086508</v>
      </c>
      <c r="AW59" s="27">
        <f t="shared" si="117"/>
        <v>61.869691383841818</v>
      </c>
      <c r="AX59" s="27">
        <f t="shared" si="118"/>
        <v>22.050484226916964</v>
      </c>
      <c r="AY59" s="27">
        <f t="shared" si="119"/>
        <v>104.72490966181124</v>
      </c>
    </row>
    <row r="60" spans="1:51">
      <c r="A60">
        <v>2005</v>
      </c>
      <c r="B60">
        <v>13.908300000000001</v>
      </c>
      <c r="C60">
        <v>10.0844</v>
      </c>
      <c r="D60">
        <v>21.831199999999999</v>
      </c>
      <c r="E60">
        <v>12.2315</v>
      </c>
      <c r="F60">
        <v>0.42320000000000002</v>
      </c>
      <c r="G60">
        <v>0.43909999999999999</v>
      </c>
      <c r="H60">
        <v>29.0398</v>
      </c>
      <c r="I60">
        <v>1.5742</v>
      </c>
      <c r="J60">
        <v>0.73099999999999998</v>
      </c>
      <c r="K60">
        <v>4.02E-2</v>
      </c>
      <c r="L60">
        <v>0.84209999999999996</v>
      </c>
      <c r="M60">
        <v>4.6917999999999997</v>
      </c>
      <c r="N60">
        <v>3.04E-2</v>
      </c>
      <c r="O60">
        <v>1.8455999999999999</v>
      </c>
      <c r="P60">
        <v>23.904800000000002</v>
      </c>
      <c r="Q60">
        <v>19.2089</v>
      </c>
      <c r="R60">
        <v>24.0885</v>
      </c>
      <c r="S60">
        <v>46.462499999999999</v>
      </c>
      <c r="T60">
        <v>8.4284999999999997</v>
      </c>
      <c r="U60">
        <v>104.4743</v>
      </c>
      <c r="V60">
        <v>7.7954999999999997</v>
      </c>
      <c r="W60">
        <v>72.241500000000002</v>
      </c>
      <c r="X60">
        <v>4.1898</v>
      </c>
      <c r="Y60">
        <v>31.015699999999999</v>
      </c>
      <c r="Z60" s="4"/>
      <c r="AA60" s="4"/>
      <c r="AB60" s="27">
        <f t="shared" si="96"/>
        <v>28.50589153523434</v>
      </c>
      <c r="AC60" s="27">
        <f t="shared" si="97"/>
        <v>38.406170128015823</v>
      </c>
      <c r="AD60" s="27">
        <f t="shared" si="98"/>
        <v>29.080921736905708</v>
      </c>
      <c r="AE60" s="27">
        <f t="shared" si="99"/>
        <v>45.439232518953617</v>
      </c>
      <c r="AF60" s="27">
        <f t="shared" si="100"/>
        <v>148.14668789024387</v>
      </c>
      <c r="AG60" s="27">
        <f t="shared" si="101"/>
        <v>55.619741896998129</v>
      </c>
      <c r="AH60" s="27">
        <f t="shared" si="102"/>
        <v>68.307179698351632</v>
      </c>
      <c r="AI60" s="27">
        <f t="shared" si="103"/>
        <v>242.01952357364277</v>
      </c>
      <c r="AJ60" s="27">
        <f t="shared" si="104"/>
        <v>320.09953922511028</v>
      </c>
      <c r="AK60" s="27">
        <f t="shared" si="105"/>
        <v>31.808262864425402</v>
      </c>
      <c r="AL60" s="27">
        <f t="shared" si="106"/>
        <v>18.669566016599678</v>
      </c>
      <c r="AM60" s="27">
        <f t="shared" si="107"/>
        <v>349.49605028505181</v>
      </c>
      <c r="AN60" s="27">
        <f t="shared" si="108"/>
        <v>214.86248585653775</v>
      </c>
      <c r="AO60" s="27">
        <f t="shared" si="109"/>
        <v>531.90889587372442</v>
      </c>
      <c r="AP60" s="27">
        <f t="shared" si="110"/>
        <v>385.2945381085953</v>
      </c>
      <c r="AQ60" s="27">
        <f t="shared" si="111"/>
        <v>472.44796098970198</v>
      </c>
      <c r="AR60" s="27">
        <f t="shared" si="112"/>
        <v>322.73968478328686</v>
      </c>
      <c r="AS60" s="27">
        <f t="shared" si="113"/>
        <v>181.65054115809713</v>
      </c>
      <c r="AT60" s="27">
        <f t="shared" si="114"/>
        <v>13.281911039498596</v>
      </c>
      <c r="AU60" s="27">
        <f t="shared" si="115"/>
        <v>143.34928024594791</v>
      </c>
      <c r="AV60" s="27">
        <f t="shared" si="116"/>
        <v>11.121109742190423</v>
      </c>
      <c r="AW60" s="27">
        <f t="shared" si="117"/>
        <v>78.007953583410568</v>
      </c>
      <c r="AX60" s="27">
        <f t="shared" si="118"/>
        <v>14.470306489668372</v>
      </c>
      <c r="AY60" s="27">
        <f t="shared" si="119"/>
        <v>103.90713890037169</v>
      </c>
    </row>
    <row r="61" spans="1:51">
      <c r="A61">
        <v>2006</v>
      </c>
      <c r="B61">
        <v>16.2498</v>
      </c>
      <c r="C61">
        <v>12.0198</v>
      </c>
      <c r="D61">
        <v>16.8521</v>
      </c>
      <c r="E61">
        <v>11.643000000000001</v>
      </c>
      <c r="F61">
        <v>0.41889999999999999</v>
      </c>
      <c r="G61">
        <v>0.58040000000000003</v>
      </c>
      <c r="H61">
        <v>37.307099999999998</v>
      </c>
      <c r="I61">
        <v>1.7914000000000001</v>
      </c>
      <c r="J61">
        <v>0.78920000000000001</v>
      </c>
      <c r="K61">
        <v>4.6600000000000003E-2</v>
      </c>
      <c r="L61">
        <v>0.86609999999999998</v>
      </c>
      <c r="M61">
        <v>5.3371000000000004</v>
      </c>
      <c r="N61">
        <v>3.7499999999999999E-2</v>
      </c>
      <c r="O61">
        <v>1.8549</v>
      </c>
      <c r="P61">
        <v>21.901599999999998</v>
      </c>
      <c r="Q61">
        <v>17.970500000000001</v>
      </c>
      <c r="R61">
        <v>24.7959</v>
      </c>
      <c r="S61">
        <v>53.828600000000002</v>
      </c>
      <c r="T61">
        <v>8.0873000000000008</v>
      </c>
      <c r="U61">
        <v>115.5427</v>
      </c>
      <c r="V61">
        <v>9.0730000000000004</v>
      </c>
      <c r="W61">
        <v>64.789900000000003</v>
      </c>
      <c r="X61">
        <v>5.5026999999999999</v>
      </c>
      <c r="Y61">
        <v>33.130099999999999</v>
      </c>
      <c r="Z61" s="4"/>
      <c r="AA61" s="4"/>
      <c r="AB61" s="27">
        <f t="shared" si="96"/>
        <v>33.304935633344904</v>
      </c>
      <c r="AC61" s="27">
        <f t="shared" si="97"/>
        <v>45.777089733124889</v>
      </c>
      <c r="AD61" s="27">
        <f t="shared" si="98"/>
        <v>22.448358367955439</v>
      </c>
      <c r="AE61" s="27">
        <f t="shared" si="99"/>
        <v>43.252993027688916</v>
      </c>
      <c r="AF61" s="27">
        <f t="shared" si="100"/>
        <v>146.64141672311709</v>
      </c>
      <c r="AG61" s="27">
        <f t="shared" si="101"/>
        <v>73.517873370570982</v>
      </c>
      <c r="AH61" s="27">
        <f t="shared" si="102"/>
        <v>87.753455041852021</v>
      </c>
      <c r="AI61" s="27">
        <f t="shared" si="103"/>
        <v>275.41212967210248</v>
      </c>
      <c r="AJ61" s="27">
        <f t="shared" si="104"/>
        <v>345.58489241649386</v>
      </c>
      <c r="AK61" s="27">
        <f t="shared" si="105"/>
        <v>36.872264912493129</v>
      </c>
      <c r="AL61" s="27">
        <f t="shared" si="106"/>
        <v>19.201651973610002</v>
      </c>
      <c r="AM61" s="27">
        <f t="shared" si="107"/>
        <v>397.56497932059125</v>
      </c>
      <c r="AN61" s="27">
        <f t="shared" si="108"/>
        <v>265.04418485592646</v>
      </c>
      <c r="AO61" s="27">
        <f t="shared" si="109"/>
        <v>534.58919102523384</v>
      </c>
      <c r="AP61" s="27">
        <f t="shared" si="110"/>
        <v>353.00721427659755</v>
      </c>
      <c r="AQ61" s="27">
        <f t="shared" si="111"/>
        <v>441.98918641699623</v>
      </c>
      <c r="AR61" s="27">
        <f t="shared" si="112"/>
        <v>332.21748759440828</v>
      </c>
      <c r="AS61" s="27">
        <f t="shared" si="113"/>
        <v>210.44916480565504</v>
      </c>
      <c r="AT61" s="27">
        <f t="shared" si="114"/>
        <v>12.744236714686718</v>
      </c>
      <c r="AU61" s="27">
        <f t="shared" si="115"/>
        <v>158.53624176159576</v>
      </c>
      <c r="AV61" s="27">
        <f t="shared" si="116"/>
        <v>12.943599344608264</v>
      </c>
      <c r="AW61" s="27">
        <f t="shared" si="117"/>
        <v>69.961552734561337</v>
      </c>
      <c r="AX61" s="27">
        <f t="shared" si="118"/>
        <v>19.004667411498914</v>
      </c>
      <c r="AY61" s="27">
        <f t="shared" si="119"/>
        <v>110.99068866681083</v>
      </c>
    </row>
    <row r="62" spans="1:51">
      <c r="A62">
        <v>2007</v>
      </c>
      <c r="B62">
        <v>15.354200000000001</v>
      </c>
      <c r="C62">
        <v>7.3303000000000003</v>
      </c>
      <c r="D62">
        <v>18.040600000000001</v>
      </c>
      <c r="E62">
        <v>15.1973</v>
      </c>
      <c r="F62">
        <v>0.4652</v>
      </c>
      <c r="G62">
        <v>0.32690000000000002</v>
      </c>
      <c r="H62">
        <v>28.274100000000001</v>
      </c>
      <c r="I62">
        <v>1.6729000000000001</v>
      </c>
      <c r="J62">
        <v>0.73180000000000001</v>
      </c>
      <c r="K62">
        <v>2.1399999999999999E-2</v>
      </c>
      <c r="L62">
        <v>0.6794</v>
      </c>
      <c r="M62">
        <v>4.2979000000000003</v>
      </c>
      <c r="N62">
        <v>3.1899999999999998E-2</v>
      </c>
      <c r="O62">
        <v>1.615</v>
      </c>
      <c r="P62">
        <v>19.5764</v>
      </c>
      <c r="Q62">
        <v>16.326699999999999</v>
      </c>
      <c r="R62">
        <v>20.751999999999999</v>
      </c>
      <c r="S62">
        <v>51.5334</v>
      </c>
      <c r="T62">
        <v>7.7530999999999999</v>
      </c>
      <c r="U62">
        <v>82.337400000000002</v>
      </c>
      <c r="V62">
        <v>7.3121</v>
      </c>
      <c r="W62">
        <v>50.770600000000002</v>
      </c>
      <c r="X62">
        <v>3.5893000000000002</v>
      </c>
      <c r="Y62">
        <v>35.762999999999998</v>
      </c>
      <c r="Z62" s="4"/>
      <c r="AA62" s="4"/>
      <c r="AB62" s="27">
        <f t="shared" si="96"/>
        <v>31.469349942861104</v>
      </c>
      <c r="AC62" s="27">
        <f t="shared" si="97"/>
        <v>27.917253271329418</v>
      </c>
      <c r="AD62" s="27">
        <f t="shared" si="98"/>
        <v>24.031536364781651</v>
      </c>
      <c r="AE62" s="27">
        <f t="shared" si="99"/>
        <v>56.456987970428301</v>
      </c>
      <c r="AF62" s="27">
        <f t="shared" si="100"/>
        <v>162.84933649938904</v>
      </c>
      <c r="AG62" s="27">
        <f t="shared" si="101"/>
        <v>41.407637499723734</v>
      </c>
      <c r="AH62" s="27">
        <f t="shared" si="102"/>
        <v>66.506106430111913</v>
      </c>
      <c r="AI62" s="27">
        <f t="shared" si="103"/>
        <v>257.19378794711412</v>
      </c>
      <c r="AJ62" s="27">
        <f t="shared" si="104"/>
        <v>320.44985335832519</v>
      </c>
      <c r="AK62" s="27">
        <f t="shared" si="105"/>
        <v>16.932756848226457</v>
      </c>
      <c r="AL62" s="27">
        <f t="shared" si="106"/>
        <v>15.062466633033869</v>
      </c>
      <c r="AM62" s="27">
        <f t="shared" si="107"/>
        <v>320.15411452323724</v>
      </c>
      <c r="AN62" s="27">
        <f t="shared" si="108"/>
        <v>225.46425325077479</v>
      </c>
      <c r="AO62" s="27">
        <f t="shared" si="109"/>
        <v>465.44910426748214</v>
      </c>
      <c r="AP62" s="27">
        <f t="shared" si="110"/>
        <v>315.52993523598207</v>
      </c>
      <c r="AQ62" s="27">
        <f t="shared" si="111"/>
        <v>401.55949193814143</v>
      </c>
      <c r="AR62" s="27">
        <f t="shared" si="112"/>
        <v>278.03698605653187</v>
      </c>
      <c r="AS62" s="27">
        <f t="shared" si="113"/>
        <v>201.47581377921298</v>
      </c>
      <c r="AT62" s="27">
        <f t="shared" si="114"/>
        <v>12.217593223033345</v>
      </c>
      <c r="AU62" s="27">
        <f t="shared" si="115"/>
        <v>112.97522000456296</v>
      </c>
      <c r="AV62" s="27">
        <f t="shared" si="116"/>
        <v>10.431488236273569</v>
      </c>
      <c r="AW62" s="27">
        <f t="shared" si="117"/>
        <v>54.823205611759235</v>
      </c>
      <c r="AX62" s="27">
        <f t="shared" si="118"/>
        <v>12.396360466696906</v>
      </c>
      <c r="AY62" s="27">
        <f t="shared" si="119"/>
        <v>119.81128939517704</v>
      </c>
    </row>
    <row r="63" spans="1:51">
      <c r="A63">
        <v>2008</v>
      </c>
      <c r="B63">
        <v>12.6013</v>
      </c>
      <c r="C63">
        <v>9.9084000000000003</v>
      </c>
      <c r="D63">
        <v>25.5122</v>
      </c>
      <c r="E63">
        <v>10.9816</v>
      </c>
      <c r="F63">
        <v>0.31740000000000002</v>
      </c>
      <c r="G63">
        <v>0.36840000000000001</v>
      </c>
      <c r="H63">
        <v>33.733400000000003</v>
      </c>
      <c r="I63">
        <v>1.5163</v>
      </c>
      <c r="J63">
        <v>0.70730000000000004</v>
      </c>
      <c r="K63">
        <v>4.4600000000000001E-2</v>
      </c>
      <c r="L63">
        <v>1.0426</v>
      </c>
      <c r="M63">
        <v>4.944</v>
      </c>
      <c r="N63">
        <v>3.1899999999999998E-2</v>
      </c>
      <c r="O63">
        <v>1.9636</v>
      </c>
      <c r="P63">
        <v>25.474799999999998</v>
      </c>
      <c r="Q63">
        <v>19.0945</v>
      </c>
      <c r="R63">
        <v>23.146799999999999</v>
      </c>
      <c r="S63">
        <v>42.597499999999997</v>
      </c>
      <c r="T63">
        <v>9.1136999999999997</v>
      </c>
      <c r="U63">
        <v>103.2979</v>
      </c>
      <c r="V63">
        <v>7.8083999999999998</v>
      </c>
      <c r="W63">
        <v>46.006399999999999</v>
      </c>
      <c r="X63">
        <v>5.6212</v>
      </c>
      <c r="Y63">
        <v>28.112200000000001</v>
      </c>
      <c r="Z63" s="4"/>
      <c r="AA63" s="4"/>
      <c r="AB63" s="27">
        <f t="shared" si="96"/>
        <v>25.827116973530085</v>
      </c>
      <c r="AC63" s="27">
        <f t="shared" si="97"/>
        <v>37.735878792633365</v>
      </c>
      <c r="AD63" s="27">
        <f t="shared" si="98"/>
        <v>33.984311056482731</v>
      </c>
      <c r="AE63" s="27">
        <f t="shared" si="99"/>
        <v>40.795934744728044</v>
      </c>
      <c r="AF63" s="27">
        <f t="shared" si="100"/>
        <v>111.11001591768292</v>
      </c>
      <c r="AG63" s="27">
        <f t="shared" si="101"/>
        <v>46.664342780355526</v>
      </c>
      <c r="AH63" s="27">
        <f t="shared" si="102"/>
        <v>79.347427173616055</v>
      </c>
      <c r="AI63" s="27">
        <f t="shared" si="103"/>
        <v>233.11790343966115</v>
      </c>
      <c r="AJ63" s="27">
        <f t="shared" si="104"/>
        <v>309.72148302861905</v>
      </c>
      <c r="AK63" s="27">
        <f t="shared" si="105"/>
        <v>35.289764272471963</v>
      </c>
      <c r="AL63" s="27">
        <f t="shared" si="106"/>
        <v>23.114700782456744</v>
      </c>
      <c r="AM63" s="27">
        <f t="shared" si="107"/>
        <v>368.28263621835885</v>
      </c>
      <c r="AN63" s="27">
        <f t="shared" si="108"/>
        <v>225.46425325077479</v>
      </c>
      <c r="AO63" s="27">
        <f t="shared" si="109"/>
        <v>565.91694188212261</v>
      </c>
      <c r="AP63" s="27">
        <f t="shared" si="110"/>
        <v>410.59959921893682</v>
      </c>
      <c r="AQ63" s="27">
        <f t="shared" si="111"/>
        <v>469.63426282180978</v>
      </c>
      <c r="AR63" s="27">
        <f t="shared" si="112"/>
        <v>310.12271149061928</v>
      </c>
      <c r="AS63" s="27">
        <f t="shared" si="113"/>
        <v>166.539874672737</v>
      </c>
      <c r="AT63" s="27">
        <f t="shared" si="114"/>
        <v>14.361672022385754</v>
      </c>
      <c r="AU63" s="27">
        <f t="shared" si="115"/>
        <v>141.73514075631903</v>
      </c>
      <c r="AV63" s="27">
        <f t="shared" si="116"/>
        <v>11.139512964007404</v>
      </c>
      <c r="AW63" s="27">
        <f t="shared" si="117"/>
        <v>49.678718129327599</v>
      </c>
      <c r="AX63" s="27">
        <f t="shared" si="118"/>
        <v>19.413930698296781</v>
      </c>
      <c r="AY63" s="27">
        <f t="shared" si="119"/>
        <v>94.179988528230197</v>
      </c>
    </row>
    <row r="64" spans="1:51">
      <c r="A64">
        <v>2009</v>
      </c>
      <c r="B64">
        <v>15.6173</v>
      </c>
      <c r="C64">
        <v>8.4829000000000008</v>
      </c>
      <c r="D64">
        <v>19.890699999999999</v>
      </c>
      <c r="E64">
        <v>11.3896</v>
      </c>
      <c r="F64">
        <v>0.33610000000000001</v>
      </c>
      <c r="G64">
        <v>0.34279999999999999</v>
      </c>
      <c r="H64">
        <v>26.91</v>
      </c>
      <c r="I64">
        <v>1.4074</v>
      </c>
      <c r="J64">
        <v>0.64429999999999998</v>
      </c>
      <c r="K64">
        <v>3.0700000000000002E-2</v>
      </c>
      <c r="L64">
        <v>0.71350000000000002</v>
      </c>
      <c r="M64">
        <v>4.9324000000000003</v>
      </c>
      <c r="N64">
        <v>3.7900000000000003E-2</v>
      </c>
      <c r="O64">
        <v>1.8180000000000001</v>
      </c>
      <c r="P64">
        <v>23.296299999999999</v>
      </c>
      <c r="Q64">
        <v>20.555399999999999</v>
      </c>
      <c r="R64">
        <v>28.3063</v>
      </c>
      <c r="S64">
        <v>43.095500000000001</v>
      </c>
      <c r="T64">
        <v>7.9363999999999999</v>
      </c>
      <c r="U64">
        <v>97.160799999999995</v>
      </c>
      <c r="V64">
        <v>8.6645000000000003</v>
      </c>
      <c r="W64">
        <v>68.844099999999997</v>
      </c>
      <c r="X64">
        <v>4.6809000000000003</v>
      </c>
      <c r="Y64">
        <v>26.377400000000002</v>
      </c>
      <c r="Z64" s="4"/>
      <c r="AA64" s="4"/>
      <c r="AB64" s="27">
        <f t="shared" si="96"/>
        <v>32.008589106735919</v>
      </c>
      <c r="AC64" s="27">
        <f t="shared" si="97"/>
        <v>32.306899823385173</v>
      </c>
      <c r="AD64" s="27">
        <f t="shared" si="98"/>
        <v>26.496018999975739</v>
      </c>
      <c r="AE64" s="27">
        <f t="shared" si="99"/>
        <v>42.311628393727183</v>
      </c>
      <c r="AF64" s="27">
        <f t="shared" si="100"/>
        <v>117.65619517937374</v>
      </c>
      <c r="AG64" s="27">
        <f t="shared" si="101"/>
        <v>43.421652293989887</v>
      </c>
      <c r="AH64" s="27">
        <f t="shared" si="102"/>
        <v>63.297481583297504</v>
      </c>
      <c r="AI64" s="27">
        <f t="shared" si="103"/>
        <v>216.37547800631742</v>
      </c>
      <c r="AJ64" s="27">
        <f t="shared" si="104"/>
        <v>282.13424503794602</v>
      </c>
      <c r="AK64" s="27">
        <f t="shared" si="105"/>
        <v>24.291384824324872</v>
      </c>
      <c r="AL64" s="27">
        <f t="shared" si="106"/>
        <v>15.818472096952702</v>
      </c>
      <c r="AM64" s="27">
        <f t="shared" si="107"/>
        <v>367.41854265441611</v>
      </c>
      <c r="AN64" s="27">
        <f t="shared" si="108"/>
        <v>267.87132282772308</v>
      </c>
      <c r="AO64" s="27">
        <f t="shared" si="109"/>
        <v>523.95447155311615</v>
      </c>
      <c r="AP64" s="27">
        <f t="shared" si="110"/>
        <v>375.48681219417301</v>
      </c>
      <c r="AQ64" s="27">
        <f t="shared" si="111"/>
        <v>505.56548356895593</v>
      </c>
      <c r="AR64" s="27">
        <f t="shared" si="112"/>
        <v>379.25011268369354</v>
      </c>
      <c r="AS64" s="27">
        <f t="shared" si="113"/>
        <v>168.48686352389078</v>
      </c>
      <c r="AT64" s="27">
        <f t="shared" si="114"/>
        <v>12.506443468455437</v>
      </c>
      <c r="AU64" s="27">
        <f t="shared" si="115"/>
        <v>133.31442037056476</v>
      </c>
      <c r="AV64" s="27">
        <f t="shared" si="116"/>
        <v>12.360830653737278</v>
      </c>
      <c r="AW64" s="27">
        <f t="shared" si="117"/>
        <v>74.339366670012055</v>
      </c>
      <c r="AX64" s="27">
        <f t="shared" si="118"/>
        <v>16.166417883309155</v>
      </c>
      <c r="AY64" s="27">
        <f t="shared" si="119"/>
        <v>88.368154374418893</v>
      </c>
    </row>
    <row r="65" spans="1:51">
      <c r="A65">
        <v>2010</v>
      </c>
      <c r="B65">
        <v>18.844200000000001</v>
      </c>
      <c r="C65">
        <v>7.1140999999999996</v>
      </c>
      <c r="D65">
        <v>14.629799999999999</v>
      </c>
      <c r="E65">
        <v>14.263299999999999</v>
      </c>
      <c r="F65">
        <v>0.4425</v>
      </c>
      <c r="G65">
        <v>0.3054</v>
      </c>
      <c r="H65">
        <v>30.8934</v>
      </c>
      <c r="I65">
        <v>1.4941</v>
      </c>
      <c r="J65">
        <v>0.71460000000000001</v>
      </c>
      <c r="K65">
        <v>2.64E-2</v>
      </c>
      <c r="L65">
        <v>0.54969999999999997</v>
      </c>
      <c r="M65">
        <v>4.4981</v>
      </c>
      <c r="N65">
        <v>3.3500000000000002E-2</v>
      </c>
      <c r="O65">
        <v>1.8814</v>
      </c>
      <c r="P65">
        <v>24.0091</v>
      </c>
      <c r="Q65">
        <v>18.317</v>
      </c>
      <c r="R65">
        <v>23.639800000000001</v>
      </c>
      <c r="S65">
        <v>51.315600000000003</v>
      </c>
      <c r="T65">
        <v>6.8272000000000004</v>
      </c>
      <c r="U65">
        <v>92.083399999999997</v>
      </c>
      <c r="V65">
        <v>7.9995000000000003</v>
      </c>
      <c r="W65">
        <v>52.762700000000002</v>
      </c>
      <c r="X65">
        <v>3.9788000000000001</v>
      </c>
      <c r="Y65">
        <v>35.453800000000001</v>
      </c>
      <c r="Z65" s="4"/>
      <c r="AA65" s="4"/>
      <c r="AB65" s="27">
        <f t="shared" si="96"/>
        <v>38.622313386126478</v>
      </c>
      <c r="AC65" s="27">
        <f t="shared" si="97"/>
        <v>27.093861301388017</v>
      </c>
      <c r="AD65" s="27">
        <f t="shared" si="98"/>
        <v>19.488075269640841</v>
      </c>
      <c r="AE65" s="27">
        <f t="shared" si="99"/>
        <v>52.987238293552799</v>
      </c>
      <c r="AF65" s="27">
        <f t="shared" si="100"/>
        <v>154.9029049892082</v>
      </c>
      <c r="AG65" s="27">
        <f t="shared" si="101"/>
        <v>38.684284161565095</v>
      </c>
      <c r="AH65" s="27">
        <f t="shared" si="102"/>
        <v>72.667202435728086</v>
      </c>
      <c r="AI65" s="27">
        <f t="shared" si="103"/>
        <v>229.70484701523293</v>
      </c>
      <c r="AJ65" s="27">
        <f t="shared" si="104"/>
        <v>312.91809949420491</v>
      </c>
      <c r="AK65" s="27">
        <f t="shared" si="105"/>
        <v>20.88900844827937</v>
      </c>
      <c r="AL65" s="27">
        <f t="shared" si="106"/>
        <v>12.186985440357253</v>
      </c>
      <c r="AM65" s="27">
        <f t="shared" si="107"/>
        <v>335.0671775836974</v>
      </c>
      <c r="AN65" s="27">
        <f t="shared" si="108"/>
        <v>236.77280513796103</v>
      </c>
      <c r="AO65" s="27">
        <f t="shared" si="109"/>
        <v>542.22659118813681</v>
      </c>
      <c r="AP65" s="27">
        <f t="shared" si="110"/>
        <v>386.97563229573456</v>
      </c>
      <c r="AQ65" s="27">
        <f t="shared" si="111"/>
        <v>450.5114452909001</v>
      </c>
      <c r="AR65" s="27">
        <f t="shared" si="112"/>
        <v>316.72796564086372</v>
      </c>
      <c r="AS65" s="27">
        <f t="shared" si="113"/>
        <v>200.62429937804575</v>
      </c>
      <c r="AT65" s="27">
        <f t="shared" si="114"/>
        <v>10.758529162824324</v>
      </c>
      <c r="AU65" s="27">
        <f t="shared" si="115"/>
        <v>126.3477153003152</v>
      </c>
      <c r="AV65" s="27">
        <f t="shared" si="116"/>
        <v>11.41213743604032</v>
      </c>
      <c r="AW65" s="27">
        <f t="shared" si="117"/>
        <v>56.974318813084132</v>
      </c>
      <c r="AX65" s="27">
        <f t="shared" si="118"/>
        <v>13.741576080264577</v>
      </c>
      <c r="AY65" s="27">
        <f t="shared" si="119"/>
        <v>118.77542409637694</v>
      </c>
    </row>
    <row r="66" spans="1:51">
      <c r="A66">
        <v>2011</v>
      </c>
      <c r="B66">
        <v>14.7486</v>
      </c>
      <c r="C66">
        <v>10.832100000000001</v>
      </c>
      <c r="D66">
        <v>22.4572</v>
      </c>
      <c r="E66">
        <v>16.3385</v>
      </c>
      <c r="F66">
        <v>0.36780000000000002</v>
      </c>
      <c r="G66">
        <v>0.40689999999999998</v>
      </c>
      <c r="H66">
        <v>29.059200000000001</v>
      </c>
      <c r="I66">
        <v>1.3591</v>
      </c>
      <c r="J66">
        <v>0.62549999999999994</v>
      </c>
      <c r="K66">
        <v>4.7899999999999998E-2</v>
      </c>
      <c r="L66">
        <v>0.92800000000000005</v>
      </c>
      <c r="M66">
        <v>5.1984000000000004</v>
      </c>
      <c r="N66">
        <v>4.5100000000000001E-2</v>
      </c>
      <c r="O66">
        <v>1.8582000000000001</v>
      </c>
      <c r="P66">
        <v>22.472100000000001</v>
      </c>
      <c r="Q66">
        <v>18.680499999999999</v>
      </c>
      <c r="R66">
        <v>26.181699999999999</v>
      </c>
      <c r="S66">
        <v>43.145899999999997</v>
      </c>
      <c r="T66">
        <v>8.6969999999999992</v>
      </c>
      <c r="U66">
        <v>104.553</v>
      </c>
      <c r="V66">
        <v>9.9200999999999997</v>
      </c>
      <c r="W66">
        <v>65.174999999999997</v>
      </c>
      <c r="X66">
        <v>6.3730000000000002</v>
      </c>
      <c r="Y66">
        <v>30.380099999999999</v>
      </c>
      <c r="Z66" s="4"/>
      <c r="AA66" s="4"/>
      <c r="AB66" s="27">
        <f t="shared" si="96"/>
        <v>30.228136572877865</v>
      </c>
      <c r="AC66" s="27">
        <f t="shared" si="97"/>
        <v>41.253765761342294</v>
      </c>
      <c r="AD66" s="27">
        <f t="shared" si="98"/>
        <v>29.914804299811227</v>
      </c>
      <c r="AE66" s="27">
        <f t="shared" si="99"/>
        <v>60.696472265128854</v>
      </c>
      <c r="AF66" s="27">
        <f t="shared" si="100"/>
        <v>128.75319424865711</v>
      </c>
      <c r="AG66" s="27">
        <f t="shared" si="101"/>
        <v>51.541045269616347</v>
      </c>
      <c r="AH66" s="27">
        <f t="shared" si="102"/>
        <v>68.352812219448495</v>
      </c>
      <c r="AI66" s="27">
        <f t="shared" si="103"/>
        <v>208.94977416398038</v>
      </c>
      <c r="AJ66" s="27">
        <f t="shared" si="104"/>
        <v>273.90186290739592</v>
      </c>
      <c r="AK66" s="27">
        <f t="shared" si="105"/>
        <v>37.900890328506875</v>
      </c>
      <c r="AL66" s="27">
        <f t="shared" si="106"/>
        <v>20.573990337732461</v>
      </c>
      <c r="AM66" s="27">
        <f t="shared" si="107"/>
        <v>387.23310196551722</v>
      </c>
      <c r="AN66" s="27">
        <f t="shared" si="108"/>
        <v>318.75980632006093</v>
      </c>
      <c r="AO66" s="27">
        <f t="shared" si="109"/>
        <v>535.5402634983501</v>
      </c>
      <c r="AP66" s="27">
        <f t="shared" si="110"/>
        <v>362.20246100490959</v>
      </c>
      <c r="AQ66" s="27">
        <f t="shared" si="111"/>
        <v>459.45182364779481</v>
      </c>
      <c r="AR66" s="27">
        <f t="shared" si="112"/>
        <v>350.7845488548719</v>
      </c>
      <c r="AS66" s="27">
        <f t="shared" si="113"/>
        <v>168.68390817870633</v>
      </c>
      <c r="AT66" s="27">
        <f t="shared" si="114"/>
        <v>13.70502228279282</v>
      </c>
      <c r="AU66" s="27">
        <f t="shared" si="115"/>
        <v>143.45726458616704</v>
      </c>
      <c r="AV66" s="27">
        <f t="shared" si="116"/>
        <v>14.152077577256524</v>
      </c>
      <c r="AW66" s="27">
        <f t="shared" si="117"/>
        <v>70.377392147156172</v>
      </c>
      <c r="AX66" s="27">
        <f t="shared" si="118"/>
        <v>22.010421322892867</v>
      </c>
      <c r="AY66" s="27">
        <f t="shared" si="119"/>
        <v>101.77778578291583</v>
      </c>
    </row>
    <row r="67" spans="1:51">
      <c r="A67">
        <v>2012</v>
      </c>
      <c r="B67">
        <v>14.473699999999999</v>
      </c>
      <c r="C67">
        <v>6.7809999999999997</v>
      </c>
      <c r="D67">
        <v>17.540199999999999</v>
      </c>
      <c r="E67">
        <v>11.349500000000001</v>
      </c>
      <c r="F67">
        <v>0.37109999999999999</v>
      </c>
      <c r="G67">
        <v>0.39750000000000002</v>
      </c>
      <c r="H67">
        <v>31.766500000000001</v>
      </c>
      <c r="I67">
        <v>1.4757</v>
      </c>
      <c r="J67">
        <v>0.76200000000000001</v>
      </c>
      <c r="K67">
        <v>2.7699999999999999E-2</v>
      </c>
      <c r="L67">
        <v>0.45440000000000003</v>
      </c>
      <c r="M67">
        <v>5.0521000000000003</v>
      </c>
      <c r="N67">
        <v>3.6400000000000002E-2</v>
      </c>
      <c r="O67">
        <v>1.9695</v>
      </c>
      <c r="P67">
        <v>25.078900000000001</v>
      </c>
      <c r="Q67">
        <v>21.333500000000001</v>
      </c>
      <c r="R67">
        <v>26.151499999999999</v>
      </c>
      <c r="S67">
        <v>43.832799999999999</v>
      </c>
      <c r="T67">
        <v>7.2443</v>
      </c>
      <c r="U67">
        <v>92.672799999999995</v>
      </c>
      <c r="V67">
        <v>7.9928999999999997</v>
      </c>
      <c r="W67">
        <v>45.786299999999997</v>
      </c>
      <c r="X67">
        <v>3.3898000000000001</v>
      </c>
      <c r="Y67">
        <v>28.9467</v>
      </c>
      <c r="Z67" s="4"/>
      <c r="AA67" s="4"/>
      <c r="AB67" s="27">
        <f t="shared" si="96"/>
        <v>29.664712604237845</v>
      </c>
      <c r="AC67" s="27">
        <f t="shared" si="97"/>
        <v>25.825258779706804</v>
      </c>
      <c r="AD67" s="27">
        <f t="shared" si="98"/>
        <v>23.364963146765799</v>
      </c>
      <c r="AE67" s="27">
        <f t="shared" si="99"/>
        <v>42.162659483617219</v>
      </c>
      <c r="AF67" s="27">
        <f t="shared" si="100"/>
        <v>129.90840235366136</v>
      </c>
      <c r="AG67" s="27">
        <f t="shared" si="101"/>
        <v>50.35036985665397</v>
      </c>
      <c r="AH67" s="27">
        <f t="shared" si="102"/>
        <v>74.720901104266815</v>
      </c>
      <c r="AI67" s="27">
        <f t="shared" si="103"/>
        <v>226.87600745624741</v>
      </c>
      <c r="AJ67" s="27">
        <f t="shared" si="104"/>
        <v>333.67421188718748</v>
      </c>
      <c r="AK67" s="27">
        <f t="shared" si="105"/>
        <v>21.917633864293123</v>
      </c>
      <c r="AL67" s="27">
        <f t="shared" si="106"/>
        <v>10.0741607860621</v>
      </c>
      <c r="AM67" s="27">
        <f t="shared" si="107"/>
        <v>376.33509434441157</v>
      </c>
      <c r="AN67" s="27">
        <f t="shared" si="108"/>
        <v>257.269555433486</v>
      </c>
      <c r="AO67" s="27">
        <f t="shared" si="109"/>
        <v>567.61734418254252</v>
      </c>
      <c r="AP67" s="27">
        <f t="shared" si="110"/>
        <v>404.21853317206796</v>
      </c>
      <c r="AQ67" s="27">
        <f t="shared" si="111"/>
        <v>524.70305825808907</v>
      </c>
      <c r="AR67" s="27">
        <f t="shared" si="112"/>
        <v>350.37992679536399</v>
      </c>
      <c r="AS67" s="27">
        <f t="shared" si="113"/>
        <v>171.3694235238018</v>
      </c>
      <c r="AT67" s="27">
        <f t="shared" si="114"/>
        <v>11.415809235740603</v>
      </c>
      <c r="AU67" s="27">
        <f t="shared" si="115"/>
        <v>127.1564315662003</v>
      </c>
      <c r="AV67" s="27">
        <f t="shared" si="116"/>
        <v>11.40272183418047</v>
      </c>
      <c r="AW67" s="27">
        <f t="shared" si="117"/>
        <v>49.441049329763523</v>
      </c>
      <c r="AX67" s="27">
        <f t="shared" si="118"/>
        <v>11.707347591454926</v>
      </c>
      <c r="AY67" s="27">
        <f t="shared" si="119"/>
        <v>96.975685785179436</v>
      </c>
    </row>
    <row r="68" spans="1:51">
      <c r="A68">
        <v>2013</v>
      </c>
      <c r="B68">
        <v>16.519100000000002</v>
      </c>
      <c r="C68">
        <v>8.0540000000000003</v>
      </c>
      <c r="D68">
        <v>22.990300000000001</v>
      </c>
      <c r="E68">
        <v>12.7723</v>
      </c>
      <c r="F68">
        <v>0.47220000000000001</v>
      </c>
      <c r="G68">
        <v>0.37130000000000002</v>
      </c>
      <c r="H68">
        <v>42.624200000000002</v>
      </c>
      <c r="I68">
        <v>1.9126000000000001</v>
      </c>
      <c r="J68">
        <v>0.85429999999999995</v>
      </c>
      <c r="K68">
        <v>3.61E-2</v>
      </c>
      <c r="L68">
        <v>0.55169999999999997</v>
      </c>
      <c r="M68">
        <v>4.3826999999999998</v>
      </c>
      <c r="N68">
        <v>3.2399999999999998E-2</v>
      </c>
      <c r="O68">
        <v>2.0183</v>
      </c>
      <c r="P68">
        <v>22.975000000000001</v>
      </c>
      <c r="Q68">
        <v>19.4557</v>
      </c>
      <c r="R68">
        <v>23.652200000000001</v>
      </c>
      <c r="S68">
        <v>55.178899999999999</v>
      </c>
      <c r="T68">
        <v>6.7211999999999996</v>
      </c>
      <c r="U68">
        <v>106.2342</v>
      </c>
      <c r="V68">
        <v>8.9473000000000003</v>
      </c>
      <c r="W68">
        <v>51.039099999999998</v>
      </c>
      <c r="X68">
        <v>3.7831000000000001</v>
      </c>
      <c r="Y68">
        <v>31.7117</v>
      </c>
      <c r="Z68" s="4"/>
      <c r="AA68" s="4"/>
      <c r="AB68" s="27">
        <f t="shared" si="96"/>
        <v>33.85688206752009</v>
      </c>
      <c r="AC68" s="27">
        <f t="shared" si="97"/>
        <v>30.673445540740101</v>
      </c>
      <c r="AD68" s="27">
        <f t="shared" si="98"/>
        <v>30.62493655905234</v>
      </c>
      <c r="AE68" s="27">
        <f t="shared" si="99"/>
        <v>47.448269590960329</v>
      </c>
      <c r="AF68" s="27">
        <f t="shared" si="100"/>
        <v>165.29977793424655</v>
      </c>
      <c r="AG68" s="27">
        <f t="shared" si="101"/>
        <v>47.031678812014135</v>
      </c>
      <c r="AH68" s="27">
        <f t="shared" si="102"/>
        <v>100.26029411009993</v>
      </c>
      <c r="AI68" s="27">
        <f t="shared" si="103"/>
        <v>294.0455728541159</v>
      </c>
      <c r="AJ68" s="27">
        <f t="shared" si="104"/>
        <v>374.09170500685593</v>
      </c>
      <c r="AK68" s="27">
        <f t="shared" si="105"/>
        <v>28.564136552382017</v>
      </c>
      <c r="AL68" s="27">
        <f t="shared" si="106"/>
        <v>12.231325936774779</v>
      </c>
      <c r="AM68" s="27">
        <f t="shared" si="107"/>
        <v>326.47093643895653</v>
      </c>
      <c r="AN68" s="27">
        <f t="shared" si="108"/>
        <v>228.99817571552046</v>
      </c>
      <c r="AO68" s="27">
        <f t="shared" si="109"/>
        <v>581.6816886334733</v>
      </c>
      <c r="AP68" s="27">
        <f t="shared" si="110"/>
        <v>370.30813949687831</v>
      </c>
      <c r="AQ68" s="27">
        <f t="shared" si="111"/>
        <v>478.51807207218241</v>
      </c>
      <c r="AR68" s="27">
        <f t="shared" si="112"/>
        <v>316.89410185072785</v>
      </c>
      <c r="AS68" s="27">
        <f t="shared" si="113"/>
        <v>215.72831951592201</v>
      </c>
      <c r="AT68" s="27">
        <f t="shared" si="114"/>
        <v>10.591490832138335</v>
      </c>
      <c r="AU68" s="27">
        <f t="shared" si="115"/>
        <v>145.76404060619768</v>
      </c>
      <c r="AV68" s="27">
        <f t="shared" si="116"/>
        <v>12.764274927368405</v>
      </c>
      <c r="AW68" s="27">
        <f t="shared" si="117"/>
        <v>55.113137791145682</v>
      </c>
      <c r="AX68" s="27">
        <f t="shared" si="118"/>
        <v>13.065687259789112</v>
      </c>
      <c r="AY68" s="27">
        <f t="shared" si="119"/>
        <v>106.23884086662295</v>
      </c>
    </row>
    <row r="69" spans="1:51">
      <c r="A69">
        <v>2014</v>
      </c>
      <c r="B69">
        <v>13.8567</v>
      </c>
      <c r="C69">
        <v>11.668200000000001</v>
      </c>
      <c r="D69">
        <v>23.197700000000001</v>
      </c>
      <c r="E69">
        <v>11.1622</v>
      </c>
      <c r="F69">
        <v>0.31680000000000003</v>
      </c>
      <c r="G69">
        <v>0.43309999999999998</v>
      </c>
      <c r="H69">
        <v>33.001899999999999</v>
      </c>
      <c r="I69">
        <v>1.4806999999999999</v>
      </c>
      <c r="J69">
        <v>0.73240000000000005</v>
      </c>
      <c r="K69">
        <v>3.8199999999999998E-2</v>
      </c>
      <c r="L69">
        <v>0.77990000000000004</v>
      </c>
      <c r="M69">
        <v>5.4970999999999997</v>
      </c>
      <c r="N69">
        <v>4.5600000000000002E-2</v>
      </c>
      <c r="O69">
        <v>1.9943</v>
      </c>
      <c r="P69">
        <v>27.606300000000001</v>
      </c>
      <c r="Q69">
        <v>23.7363</v>
      </c>
      <c r="R69">
        <v>30.8125</v>
      </c>
      <c r="S69">
        <v>42.826500000000003</v>
      </c>
      <c r="T69">
        <v>8.6172000000000004</v>
      </c>
      <c r="U69">
        <v>118.595</v>
      </c>
      <c r="V69">
        <v>8.6146999999999991</v>
      </c>
      <c r="W69">
        <v>61.143099999999997</v>
      </c>
      <c r="X69">
        <v>4.6193</v>
      </c>
      <c r="Y69">
        <v>26.771699999999999</v>
      </c>
      <c r="Z69" s="4"/>
      <c r="AA69" s="4"/>
      <c r="AB69" s="27">
        <f t="shared" si="96"/>
        <v>28.400134253379758</v>
      </c>
      <c r="AC69" s="27">
        <f t="shared" si="97"/>
        <v>44.438030451758586</v>
      </c>
      <c r="AD69" s="27">
        <f t="shared" si="98"/>
        <v>30.901210111043717</v>
      </c>
      <c r="AE69" s="27">
        <f t="shared" si="99"/>
        <v>41.46685208053502</v>
      </c>
      <c r="AF69" s="27">
        <f t="shared" si="100"/>
        <v>110.8999780804094</v>
      </c>
      <c r="AG69" s="27">
        <f t="shared" si="101"/>
        <v>54.859736314256182</v>
      </c>
      <c r="AH69" s="27">
        <f t="shared" si="102"/>
        <v>77.626798865248062</v>
      </c>
      <c r="AI69" s="27">
        <f t="shared" si="103"/>
        <v>227.64471385814565</v>
      </c>
      <c r="AJ69" s="27">
        <f t="shared" si="104"/>
        <v>320.71258895823632</v>
      </c>
      <c r="AK69" s="27">
        <f t="shared" si="105"/>
        <v>30.225762224404235</v>
      </c>
      <c r="AL69" s="27">
        <f t="shared" si="106"/>
        <v>17.290576578014598</v>
      </c>
      <c r="AM69" s="27">
        <f t="shared" si="107"/>
        <v>409.48351123704293</v>
      </c>
      <c r="AN69" s="27">
        <f t="shared" si="108"/>
        <v>322.2937287848066</v>
      </c>
      <c r="AO69" s="27">
        <f t="shared" si="109"/>
        <v>574.76479791990073</v>
      </c>
      <c r="AP69" s="27">
        <f t="shared" si="110"/>
        <v>444.95484619772242</v>
      </c>
      <c r="AQ69" s="27">
        <f t="shared" si="111"/>
        <v>583.80055788930451</v>
      </c>
      <c r="AR69" s="27">
        <f t="shared" si="112"/>
        <v>412.82838439027034</v>
      </c>
      <c r="AS69" s="27">
        <f t="shared" si="113"/>
        <v>167.43517677497439</v>
      </c>
      <c r="AT69" s="27">
        <f t="shared" si="114"/>
        <v>13.579270784785821</v>
      </c>
      <c r="AU69" s="27">
        <f t="shared" si="115"/>
        <v>162.72430531497403</v>
      </c>
      <c r="AV69" s="27">
        <f t="shared" si="116"/>
        <v>12.289785657885686</v>
      </c>
      <c r="AW69" s="27">
        <f t="shared" si="117"/>
        <v>66.023658240012054</v>
      </c>
      <c r="AX69" s="27">
        <f t="shared" si="118"/>
        <v>15.953670048146718</v>
      </c>
      <c r="AY69" s="27">
        <f t="shared" si="119"/>
        <v>89.689117140644285</v>
      </c>
    </row>
    <row r="70" spans="1:51">
      <c r="A70">
        <v>2015</v>
      </c>
      <c r="B70">
        <v>14.6424</v>
      </c>
      <c r="C70">
        <v>10.8813</v>
      </c>
      <c r="D70">
        <v>20.5122</v>
      </c>
      <c r="E70">
        <v>13.824400000000001</v>
      </c>
      <c r="F70">
        <v>0.42649999999999999</v>
      </c>
      <c r="G70">
        <v>0.39419999999999999</v>
      </c>
      <c r="H70">
        <v>28.924600000000002</v>
      </c>
      <c r="I70">
        <v>1.5082</v>
      </c>
      <c r="J70">
        <v>0.755</v>
      </c>
      <c r="K70">
        <v>4.8000000000000001E-2</v>
      </c>
      <c r="L70">
        <v>0.72340000000000004</v>
      </c>
      <c r="M70">
        <v>5.2819000000000003</v>
      </c>
      <c r="N70">
        <v>3.8800000000000001E-2</v>
      </c>
      <c r="O70">
        <v>1.8353999999999999</v>
      </c>
      <c r="P70">
        <v>23.996500000000001</v>
      </c>
      <c r="Q70">
        <v>21.944500000000001</v>
      </c>
      <c r="R70">
        <v>26.616499999999998</v>
      </c>
      <c r="S70">
        <v>49.8476</v>
      </c>
      <c r="T70">
        <v>9.9015000000000004</v>
      </c>
      <c r="U70">
        <v>107.37860000000001</v>
      </c>
      <c r="V70">
        <v>9.8302999999999994</v>
      </c>
      <c r="W70">
        <v>60.852400000000003</v>
      </c>
      <c r="X70">
        <v>4.8605</v>
      </c>
      <c r="Y70">
        <v>32.756599999999999</v>
      </c>
      <c r="Z70" s="4"/>
      <c r="AA70" s="4"/>
      <c r="AB70" s="27">
        <f t="shared" si="96"/>
        <v>30.010473329991104</v>
      </c>
      <c r="AC70" s="27">
        <f t="shared" si="97"/>
        <v>41.441142657369646</v>
      </c>
      <c r="AD70" s="27">
        <f t="shared" si="98"/>
        <v>27.323907199409895</v>
      </c>
      <c r="AE70" s="27">
        <f t="shared" si="99"/>
        <v>51.356753140254455</v>
      </c>
      <c r="AF70" s="27">
        <f t="shared" si="100"/>
        <v>149.30189599524815</v>
      </c>
      <c r="AG70" s="27">
        <f t="shared" si="101"/>
        <v>49.932366786145892</v>
      </c>
      <c r="AH70" s="27">
        <f t="shared" si="102"/>
        <v>68.036207201941536</v>
      </c>
      <c r="AI70" s="27">
        <f t="shared" si="103"/>
        <v>231.87259906858597</v>
      </c>
      <c r="AJ70" s="27">
        <f t="shared" si="104"/>
        <v>330.60896322155713</v>
      </c>
      <c r="AK70" s="27">
        <f t="shared" si="105"/>
        <v>37.980015360507942</v>
      </c>
      <c r="AL70" s="27">
        <f t="shared" si="106"/>
        <v>16.03795755421946</v>
      </c>
      <c r="AM70" s="27">
        <f t="shared" si="107"/>
        <v>393.45308580941543</v>
      </c>
      <c r="AN70" s="27">
        <f t="shared" si="108"/>
        <v>274.23238326426531</v>
      </c>
      <c r="AO70" s="27">
        <f t="shared" si="109"/>
        <v>528.96921732045621</v>
      </c>
      <c r="AP70" s="27">
        <f t="shared" si="110"/>
        <v>386.77254709191902</v>
      </c>
      <c r="AQ70" s="27">
        <f t="shared" si="111"/>
        <v>539.73076438205806</v>
      </c>
      <c r="AR70" s="27">
        <f t="shared" si="112"/>
        <v>356.61003466526989</v>
      </c>
      <c r="AS70" s="27">
        <f t="shared" si="113"/>
        <v>194.88498284492576</v>
      </c>
      <c r="AT70" s="27">
        <f t="shared" si="114"/>
        <v>15.603113502710487</v>
      </c>
      <c r="AU70" s="27">
        <f t="shared" si="115"/>
        <v>147.33427286727493</v>
      </c>
      <c r="AV70" s="27">
        <f t="shared" si="116"/>
        <v>14.023968327708875</v>
      </c>
      <c r="AW70" s="27">
        <f t="shared" si="117"/>
        <v>65.709754014508746</v>
      </c>
      <c r="AX70" s="27">
        <f t="shared" si="118"/>
        <v>16.786702155958071</v>
      </c>
      <c r="AY70" s="27">
        <f t="shared" si="119"/>
        <v>109.73940894785271</v>
      </c>
    </row>
    <row r="71" spans="1:51">
      <c r="A71">
        <v>2016</v>
      </c>
      <c r="B71">
        <v>11.6755</v>
      </c>
      <c r="C71">
        <v>7.6429</v>
      </c>
      <c r="D71">
        <v>17.067599999999999</v>
      </c>
      <c r="E71">
        <v>12.064</v>
      </c>
      <c r="F71">
        <v>0.42020000000000002</v>
      </c>
      <c r="G71">
        <v>0.35</v>
      </c>
      <c r="H71">
        <v>37.601399999999998</v>
      </c>
      <c r="I71">
        <v>1.8205</v>
      </c>
      <c r="J71">
        <v>0.7641</v>
      </c>
      <c r="K71">
        <v>2.5600000000000001E-2</v>
      </c>
      <c r="L71">
        <v>0.50629999999999997</v>
      </c>
      <c r="M71">
        <v>4.5575999999999999</v>
      </c>
      <c r="N71">
        <v>3.56E-2</v>
      </c>
      <c r="O71">
        <v>1.8572</v>
      </c>
      <c r="P71">
        <v>25.3917</v>
      </c>
      <c r="Q71">
        <v>21.584599999999998</v>
      </c>
      <c r="R71">
        <v>24.803999999999998</v>
      </c>
      <c r="S71">
        <v>51.3521</v>
      </c>
      <c r="T71">
        <v>6.8630000000000004</v>
      </c>
      <c r="U71">
        <v>108.2891</v>
      </c>
      <c r="V71">
        <v>9.0976999999999997</v>
      </c>
      <c r="W71">
        <v>51.2498</v>
      </c>
      <c r="X71">
        <v>3.6835</v>
      </c>
      <c r="Y71">
        <v>32.431199999999997</v>
      </c>
      <c r="Z71" s="4"/>
      <c r="AA71" s="4"/>
      <c r="AB71" s="27">
        <f t="shared" si="96"/>
        <v>23.929634579325185</v>
      </c>
      <c r="AC71" s="27">
        <f t="shared" si="97"/>
        <v>29.107782086332566</v>
      </c>
      <c r="AD71" s="27">
        <f t="shared" si="98"/>
        <v>22.73542177419527</v>
      </c>
      <c r="AE71" s="27">
        <f t="shared" si="99"/>
        <v>44.81698083707284</v>
      </c>
      <c r="AF71" s="27">
        <f t="shared" si="100"/>
        <v>147.09649870387634</v>
      </c>
      <c r="AG71" s="27">
        <f t="shared" si="101"/>
        <v>44.333658993280224</v>
      </c>
      <c r="AH71" s="27">
        <f t="shared" si="102"/>
        <v>88.445705091274704</v>
      </c>
      <c r="AI71" s="27">
        <f t="shared" si="103"/>
        <v>279.88600093115025</v>
      </c>
      <c r="AJ71" s="27">
        <f t="shared" si="104"/>
        <v>334.59378648687652</v>
      </c>
      <c r="AK71" s="27">
        <f t="shared" si="105"/>
        <v>20.256008192270905</v>
      </c>
      <c r="AL71" s="27">
        <f t="shared" si="106"/>
        <v>11.22479666809692</v>
      </c>
      <c r="AM71" s="27">
        <f t="shared" si="107"/>
        <v>339.49938164012787</v>
      </c>
      <c r="AN71" s="27">
        <f t="shared" si="108"/>
        <v>251.61527948989286</v>
      </c>
      <c r="AO71" s="27">
        <f t="shared" si="109"/>
        <v>535.25205971861794</v>
      </c>
      <c r="AP71" s="27">
        <f t="shared" si="110"/>
        <v>409.26020394615387</v>
      </c>
      <c r="AQ71" s="27">
        <f t="shared" si="111"/>
        <v>530.8789289745024</v>
      </c>
      <c r="AR71" s="27">
        <f t="shared" si="112"/>
        <v>332.32601205407752</v>
      </c>
      <c r="AS71" s="27">
        <f t="shared" si="113"/>
        <v>200.76700036814037</v>
      </c>
      <c r="AT71" s="27">
        <f t="shared" si="114"/>
        <v>10.814943995263555</v>
      </c>
      <c r="AU71" s="27">
        <f t="shared" si="115"/>
        <v>148.58357072965771</v>
      </c>
      <c r="AV71" s="27">
        <f t="shared" si="116"/>
        <v>12.978836521265581</v>
      </c>
      <c r="AW71" s="27">
        <f t="shared" si="117"/>
        <v>55.3406562648765</v>
      </c>
      <c r="AX71" s="27">
        <f t="shared" si="118"/>
        <v>12.721698876961538</v>
      </c>
      <c r="AY71" s="27">
        <f t="shared" si="119"/>
        <v>108.64927127570019</v>
      </c>
    </row>
    <row r="72" spans="1:51">
      <c r="A72">
        <v>2017</v>
      </c>
      <c r="B72">
        <v>12.787100000000001</v>
      </c>
      <c r="C72">
        <v>7.8007999999999997</v>
      </c>
      <c r="D72">
        <v>16.805199999999999</v>
      </c>
      <c r="E72">
        <v>14.140499999999999</v>
      </c>
      <c r="F72">
        <v>0.35010000000000002</v>
      </c>
      <c r="G72">
        <v>0.32790000000000002</v>
      </c>
      <c r="H72">
        <v>27.7424</v>
      </c>
      <c r="I72">
        <v>1.4869000000000001</v>
      </c>
      <c r="J72">
        <v>0.69210000000000005</v>
      </c>
      <c r="K72">
        <v>3.44E-2</v>
      </c>
      <c r="L72">
        <v>0.67579999999999996</v>
      </c>
      <c r="M72">
        <v>4.7281000000000004</v>
      </c>
      <c r="N72">
        <v>3.2099999999999997E-2</v>
      </c>
      <c r="O72">
        <v>1.8963000000000001</v>
      </c>
      <c r="P72">
        <v>24.277999999999999</v>
      </c>
      <c r="Q72">
        <v>18.997499999999999</v>
      </c>
      <c r="R72">
        <v>26.385999999999999</v>
      </c>
      <c r="S72">
        <v>42.8611</v>
      </c>
      <c r="T72">
        <v>8.0559999999999992</v>
      </c>
      <c r="U72">
        <v>100.4529</v>
      </c>
      <c r="V72">
        <v>8.3402999999999992</v>
      </c>
      <c r="W72">
        <v>46.014499999999998</v>
      </c>
      <c r="X72">
        <v>3.9895999999999998</v>
      </c>
      <c r="Y72">
        <v>28.8781</v>
      </c>
      <c r="Z72" s="4"/>
      <c r="AA72" s="4"/>
      <c r="AB72" s="27">
        <f t="shared" si="96"/>
        <v>26.207925170595619</v>
      </c>
      <c r="AC72" s="27">
        <f t="shared" si="97"/>
        <v>29.709140051428527</v>
      </c>
      <c r="AD72" s="27">
        <f t="shared" si="98"/>
        <v>22.385883779776091</v>
      </c>
      <c r="AE72" s="27">
        <f t="shared" si="99"/>
        <v>52.531044224687363</v>
      </c>
      <c r="AF72" s="27">
        <f t="shared" si="100"/>
        <v>122.5570780490888</v>
      </c>
      <c r="AG72" s="27">
        <f t="shared" si="101"/>
        <v>41.53430509684739</v>
      </c>
      <c r="AH72" s="27">
        <f t="shared" si="102"/>
        <v>65.255446045205218</v>
      </c>
      <c r="AI72" s="27">
        <f t="shared" si="103"/>
        <v>228.59790979649952</v>
      </c>
      <c r="AJ72" s="27">
        <f t="shared" si="104"/>
        <v>303.06551449753601</v>
      </c>
      <c r="AK72" s="27">
        <f t="shared" si="105"/>
        <v>27.219011008364028</v>
      </c>
      <c r="AL72" s="27">
        <f t="shared" si="106"/>
        <v>14.98265373948232</v>
      </c>
      <c r="AM72" s="27">
        <f t="shared" si="107"/>
        <v>352.20006721359681</v>
      </c>
      <c r="AN72" s="27">
        <f t="shared" si="108"/>
        <v>226.87782223667304</v>
      </c>
      <c r="AO72" s="27">
        <f t="shared" si="109"/>
        <v>546.52082750614647</v>
      </c>
      <c r="AP72" s="27">
        <f t="shared" si="110"/>
        <v>391.30972843113</v>
      </c>
      <c r="AQ72" s="27">
        <f t="shared" si="111"/>
        <v>467.24852224239089</v>
      </c>
      <c r="AR72" s="27">
        <f t="shared" si="112"/>
        <v>353.52177689319831</v>
      </c>
      <c r="AS72" s="27">
        <f t="shared" si="113"/>
        <v>167.57044949435175</v>
      </c>
      <c r="AT72" s="27">
        <f t="shared" si="114"/>
        <v>12.694913132135099</v>
      </c>
      <c r="AU72" s="27">
        <f t="shared" si="115"/>
        <v>137.83151371790174</v>
      </c>
      <c r="AV72" s="27">
        <f t="shared" si="116"/>
        <v>11.89832487753073</v>
      </c>
      <c r="AW72" s="27">
        <f t="shared" si="117"/>
        <v>49.687464686694568</v>
      </c>
      <c r="AX72" s="27">
        <f t="shared" si="118"/>
        <v>13.778876025390458</v>
      </c>
      <c r="AY72" s="27">
        <f t="shared" si="119"/>
        <v>96.745865735057535</v>
      </c>
    </row>
    <row r="73" spans="1:51">
      <c r="A73">
        <v>2018</v>
      </c>
      <c r="B73">
        <v>15.066000000000001</v>
      </c>
      <c r="C73">
        <v>12.410500000000001</v>
      </c>
      <c r="D73">
        <v>23.9251</v>
      </c>
      <c r="E73">
        <v>14.593299999999999</v>
      </c>
      <c r="F73">
        <v>0.42799999999999999</v>
      </c>
      <c r="G73">
        <v>0.45100000000000001</v>
      </c>
      <c r="H73">
        <v>34.485399999999998</v>
      </c>
      <c r="I73">
        <v>1.9975000000000001</v>
      </c>
      <c r="J73">
        <v>0.84</v>
      </c>
      <c r="K73">
        <v>5.1400000000000001E-2</v>
      </c>
      <c r="L73">
        <v>1.3050999999999999</v>
      </c>
      <c r="M73">
        <v>4.5030999999999999</v>
      </c>
      <c r="N73">
        <v>3.32E-2</v>
      </c>
      <c r="O73">
        <v>2.2490000000000001</v>
      </c>
      <c r="P73">
        <v>29.002099999999999</v>
      </c>
      <c r="Q73">
        <v>20.784800000000001</v>
      </c>
      <c r="R73">
        <v>27.832999999999998</v>
      </c>
      <c r="S73">
        <v>50.980699999999999</v>
      </c>
      <c r="T73">
        <v>10.3048</v>
      </c>
      <c r="U73">
        <v>119.19110000000001</v>
      </c>
      <c r="V73">
        <v>10.465999999999999</v>
      </c>
      <c r="W73">
        <v>61.336399999999998</v>
      </c>
      <c r="X73">
        <v>6.3457999999999997</v>
      </c>
      <c r="Y73">
        <v>32.962200000000003</v>
      </c>
      <c r="Z73" s="4"/>
      <c r="AA73" s="4"/>
      <c r="AB73" s="27">
        <f t="shared" si="96"/>
        <v>30.878666829867097</v>
      </c>
      <c r="AC73" s="27">
        <f t="shared" si="97"/>
        <v>47.265060328203994</v>
      </c>
      <c r="AD73" s="27">
        <f t="shared" si="98"/>
        <v>31.870165664170671</v>
      </c>
      <c r="AE73" s="27">
        <f t="shared" si="99"/>
        <v>54.213166980243287</v>
      </c>
      <c r="AF73" s="27">
        <f t="shared" si="100"/>
        <v>149.82699058843187</v>
      </c>
      <c r="AG73" s="27">
        <f t="shared" si="101"/>
        <v>57.127086302769655</v>
      </c>
      <c r="AH73" s="27">
        <f t="shared" si="102"/>
        <v>81.116275414070884</v>
      </c>
      <c r="AI73" s="27">
        <f t="shared" si="103"/>
        <v>307.09820755834807</v>
      </c>
      <c r="AJ73" s="27">
        <f t="shared" si="104"/>
        <v>367.82983987563966</v>
      </c>
      <c r="AK73" s="27">
        <f t="shared" si="105"/>
        <v>40.670266448543927</v>
      </c>
      <c r="AL73" s="27">
        <f t="shared" si="106"/>
        <v>28.934390937257142</v>
      </c>
      <c r="AM73" s="27">
        <f t="shared" si="107"/>
        <v>335.43963170608657</v>
      </c>
      <c r="AN73" s="27">
        <f t="shared" si="108"/>
        <v>234.65245165911361</v>
      </c>
      <c r="AO73" s="27">
        <f t="shared" si="109"/>
        <v>648.17030061768878</v>
      </c>
      <c r="AP73" s="27">
        <f t="shared" si="110"/>
        <v>467.45217377594832</v>
      </c>
      <c r="AQ73" s="27">
        <f t="shared" si="111"/>
        <v>511.20763706296339</v>
      </c>
      <c r="AR73" s="27">
        <f t="shared" si="112"/>
        <v>372.90880073783012</v>
      </c>
      <c r="AS73" s="27">
        <f t="shared" si="113"/>
        <v>199.31496892372564</v>
      </c>
      <c r="AT73" s="27">
        <f t="shared" si="114"/>
        <v>16.238647075971421</v>
      </c>
      <c r="AU73" s="27">
        <f t="shared" si="115"/>
        <v>163.54221465683716</v>
      </c>
      <c r="AV73" s="27">
        <f t="shared" si="116"/>
        <v>14.930861979573471</v>
      </c>
      <c r="AW73" s="27">
        <f t="shared" si="117"/>
        <v>66.232387812732355</v>
      </c>
      <c r="AX73" s="27">
        <f t="shared" si="118"/>
        <v>21.916480720353611</v>
      </c>
      <c r="AY73" s="27">
        <f t="shared" si="119"/>
        <v>110.42819906891775</v>
      </c>
    </row>
    <row r="74" spans="1:51">
      <c r="A74">
        <v>2019</v>
      </c>
      <c r="B74">
        <v>15.188499999999999</v>
      </c>
      <c r="C74">
        <v>9.4715000000000007</v>
      </c>
      <c r="D74">
        <v>24.103200000000001</v>
      </c>
      <c r="E74">
        <v>11.557499999999999</v>
      </c>
      <c r="F74">
        <v>0.34639999999999999</v>
      </c>
      <c r="G74">
        <v>0.4204</v>
      </c>
      <c r="H74">
        <v>36.399000000000001</v>
      </c>
      <c r="I74">
        <v>1.6503000000000001</v>
      </c>
      <c r="J74">
        <v>0.80200000000000005</v>
      </c>
      <c r="K74">
        <v>3.6999999999999998E-2</v>
      </c>
      <c r="L74">
        <v>0.82430000000000003</v>
      </c>
      <c r="M74">
        <v>5.1725000000000003</v>
      </c>
      <c r="N74">
        <v>4.1700000000000001E-2</v>
      </c>
      <c r="O74">
        <v>1.8959999999999999</v>
      </c>
      <c r="P74">
        <v>24.800599999999999</v>
      </c>
      <c r="Q74">
        <v>20.714099999999998</v>
      </c>
      <c r="R74">
        <v>26.634799999999998</v>
      </c>
      <c r="S74">
        <v>45.114100000000001</v>
      </c>
      <c r="T74">
        <v>10.120100000000001</v>
      </c>
      <c r="U74">
        <v>109.2197</v>
      </c>
      <c r="V74">
        <v>10.495699999999999</v>
      </c>
      <c r="W74">
        <v>56.135199999999998</v>
      </c>
      <c r="X74">
        <v>5.0613999999999999</v>
      </c>
      <c r="Y74">
        <v>26.720600000000001</v>
      </c>
      <c r="Z74" s="4"/>
      <c r="AA74" s="4"/>
      <c r="AB74" s="27">
        <f t="shared" ref="AB74:AB75" si="120">B74/B$115*$P$2*$P$3</f>
        <v>31.129737896285434</v>
      </c>
      <c r="AC74" s="27">
        <f t="shared" si="97"/>
        <v>36.071956722016367</v>
      </c>
      <c r="AD74" s="27">
        <f t="shared" si="98"/>
        <v>32.107409249559609</v>
      </c>
      <c r="AE74" s="27">
        <f t="shared" si="99"/>
        <v>42.935366049773648</v>
      </c>
      <c r="AF74" s="27">
        <f t="shared" si="100"/>
        <v>121.26184471923551</v>
      </c>
      <c r="AG74" s="27">
        <f t="shared" si="101"/>
        <v>53.251057830785733</v>
      </c>
      <c r="AH74" s="27">
        <f t="shared" si="102"/>
        <v>85.617429659994272</v>
      </c>
      <c r="AI74" s="27">
        <f t="shared" si="103"/>
        <v>253.71923501053411</v>
      </c>
      <c r="AJ74" s="27">
        <f t="shared" si="104"/>
        <v>351.18991854793217</v>
      </c>
      <c r="AK74" s="27">
        <f t="shared" si="105"/>
        <v>29.276261840391541</v>
      </c>
      <c r="AL74" s="27">
        <f t="shared" si="106"/>
        <v>18.27493559848369</v>
      </c>
      <c r="AM74" s="27">
        <f t="shared" si="107"/>
        <v>385.30378961154156</v>
      </c>
      <c r="AN74" s="27">
        <f t="shared" si="108"/>
        <v>294.72913355979023</v>
      </c>
      <c r="AO74" s="27">
        <f t="shared" si="109"/>
        <v>546.43436637222669</v>
      </c>
      <c r="AP74" s="27">
        <f t="shared" si="110"/>
        <v>399.73292902747681</v>
      </c>
      <c r="AQ74" s="27">
        <f t="shared" si="111"/>
        <v>509.46875191899505</v>
      </c>
      <c r="AR74" s="27">
        <f t="shared" si="112"/>
        <v>356.85521955563394</v>
      </c>
      <c r="AS74" s="27">
        <f t="shared" si="113"/>
        <v>176.37881471854746</v>
      </c>
      <c r="AT74" s="27">
        <f t="shared" si="114"/>
        <v>15.947590663917628</v>
      </c>
      <c r="AU74" s="27">
        <f t="shared" si="115"/>
        <v>149.86044781997447</v>
      </c>
      <c r="AV74" s="27">
        <f t="shared" si="116"/>
        <v>14.973232187942793</v>
      </c>
      <c r="AW74" s="27">
        <f t="shared" si="117"/>
        <v>60.616018161243453</v>
      </c>
      <c r="AX74" s="27">
        <f t="shared" si="118"/>
        <v>17.480550209271922</v>
      </c>
      <c r="AY74" s="27">
        <f t="shared" si="119"/>
        <v>89.517924654328993</v>
      </c>
    </row>
    <row r="75" spans="1:51">
      <c r="A75">
        <v>2020</v>
      </c>
      <c r="B75">
        <v>12.098000000000001</v>
      </c>
      <c r="C75">
        <v>8.4160000000000004</v>
      </c>
      <c r="D75">
        <v>16.917200000000001</v>
      </c>
      <c r="E75">
        <v>14.395</v>
      </c>
      <c r="F75">
        <v>0.43369999999999997</v>
      </c>
      <c r="G75">
        <v>0.37530000000000002</v>
      </c>
      <c r="H75">
        <v>36.731400000000001</v>
      </c>
      <c r="I75">
        <v>1.4979</v>
      </c>
      <c r="J75">
        <v>0.751</v>
      </c>
      <c r="K75">
        <v>2.9000000000000001E-2</v>
      </c>
      <c r="L75">
        <v>0.83120000000000005</v>
      </c>
      <c r="M75">
        <v>4.8243999999999998</v>
      </c>
      <c r="N75">
        <v>3.6600000000000001E-2</v>
      </c>
      <c r="O75">
        <v>1.7593000000000001</v>
      </c>
      <c r="P75">
        <v>23.121600000000001</v>
      </c>
      <c r="Q75">
        <v>18.706800000000001</v>
      </c>
      <c r="R75">
        <v>23.8322</v>
      </c>
      <c r="S75">
        <v>49.445399999999999</v>
      </c>
      <c r="T75">
        <v>8.8971</v>
      </c>
      <c r="U75">
        <v>98.7864</v>
      </c>
      <c r="V75">
        <v>9.1944999999999997</v>
      </c>
      <c r="W75">
        <v>50.118899999999996</v>
      </c>
      <c r="X75">
        <v>5.0915999999999997</v>
      </c>
      <c r="Y75">
        <v>33.089500000000001</v>
      </c>
      <c r="Z75" s="4"/>
      <c r="AA75" s="4"/>
      <c r="AB75" s="27">
        <f t="shared" si="120"/>
        <v>24.795573563502732</v>
      </c>
      <c r="AC75" s="27">
        <f t="shared" si="97"/>
        <v>32.052112946469911</v>
      </c>
      <c r="AD75" s="27">
        <f t="shared" si="98"/>
        <v>22.535076826174521</v>
      </c>
      <c r="AE75" s="27">
        <f t="shared" si="99"/>
        <v>53.476495287604735</v>
      </c>
      <c r="AF75" s="27">
        <f t="shared" si="100"/>
        <v>151.82235004253016</v>
      </c>
      <c r="AG75" s="27">
        <f t="shared" si="101"/>
        <v>47.538349200508769</v>
      </c>
      <c r="AH75" s="27">
        <f t="shared" si="102"/>
        <v>86.399298217344253</v>
      </c>
      <c r="AI75" s="27">
        <f t="shared" si="103"/>
        <v>230.2890638806756</v>
      </c>
      <c r="AJ75" s="27">
        <f t="shared" si="104"/>
        <v>328.85739255548259</v>
      </c>
      <c r="AK75" s="27">
        <f t="shared" si="105"/>
        <v>22.946259280306883</v>
      </c>
      <c r="AL75" s="27">
        <f t="shared" si="106"/>
        <v>18.427910311124155</v>
      </c>
      <c r="AM75" s="27">
        <f t="shared" si="107"/>
        <v>359.37353361081119</v>
      </c>
      <c r="AN75" s="27">
        <f t="shared" si="108"/>
        <v>258.68312441938423</v>
      </c>
      <c r="AO75" s="27">
        <f t="shared" si="109"/>
        <v>507.03690968283684</v>
      </c>
      <c r="AP75" s="27">
        <f t="shared" si="110"/>
        <v>372.67101972539808</v>
      </c>
      <c r="AQ75" s="27">
        <f t="shared" si="111"/>
        <v>460.0986790832456</v>
      </c>
      <c r="AR75" s="27">
        <f t="shared" si="112"/>
        <v>319.30575651004625</v>
      </c>
      <c r="AS75" s="27">
        <f t="shared" si="113"/>
        <v>193.31253522256827</v>
      </c>
      <c r="AT75" s="27">
        <f t="shared" si="114"/>
        <v>14.020346527795333</v>
      </c>
      <c r="AU75" s="27">
        <f t="shared" si="115"/>
        <v>135.54490758098697</v>
      </c>
      <c r="AV75" s="27">
        <f t="shared" si="116"/>
        <v>13.11693201521004</v>
      </c>
      <c r="AW75" s="27">
        <f t="shared" si="117"/>
        <v>54.119485681382528</v>
      </c>
      <c r="AX75" s="27">
        <f t="shared" si="118"/>
        <v>17.584851907679479</v>
      </c>
      <c r="AY75" s="27">
        <f t="shared" si="119"/>
        <v>110.8546727187795</v>
      </c>
    </row>
    <row r="76" spans="1:51"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7"/>
      <c r="V76" s="18"/>
      <c r="W76" s="18"/>
      <c r="X76" s="18"/>
      <c r="Y76" s="18"/>
      <c r="Z76" s="18"/>
      <c r="AA76" s="18"/>
      <c r="AB76" s="12"/>
    </row>
    <row r="78" spans="1:51">
      <c r="B78" s="2" t="s">
        <v>65</v>
      </c>
    </row>
    <row r="79" spans="1:51">
      <c r="B79" s="1" t="s">
        <v>0</v>
      </c>
      <c r="C79" s="1" t="s">
        <v>3</v>
      </c>
      <c r="D79" s="1" t="s">
        <v>6</v>
      </c>
      <c r="E79" s="1" t="s">
        <v>9</v>
      </c>
      <c r="F79" s="1" t="s">
        <v>11</v>
      </c>
      <c r="G79" s="1" t="s">
        <v>13</v>
      </c>
      <c r="H79" s="1" t="s">
        <v>15</v>
      </c>
      <c r="I79" s="1" t="s">
        <v>18</v>
      </c>
      <c r="J79" s="1" t="s">
        <v>21</v>
      </c>
      <c r="K79" s="1" t="s">
        <v>23</v>
      </c>
      <c r="L79" s="1" t="s">
        <v>25</v>
      </c>
      <c r="M79" s="1" t="s">
        <v>27</v>
      </c>
      <c r="N79" s="1" t="s">
        <v>30</v>
      </c>
      <c r="O79" s="1" t="s">
        <v>32</v>
      </c>
      <c r="P79" s="1" t="s">
        <v>35</v>
      </c>
      <c r="Q79" s="1" t="s">
        <v>38</v>
      </c>
      <c r="R79" s="1" t="s">
        <v>41</v>
      </c>
      <c r="S79" s="1" t="s">
        <v>43</v>
      </c>
      <c r="T79" s="1" t="s">
        <v>46</v>
      </c>
      <c r="U79" s="1" t="s">
        <v>48</v>
      </c>
      <c r="V79" s="1" t="s">
        <v>50</v>
      </c>
      <c r="W79" s="1" t="s">
        <v>52</v>
      </c>
      <c r="X79" s="1" t="s">
        <v>54</v>
      </c>
      <c r="Y79" s="1" t="s">
        <v>56</v>
      </c>
      <c r="Z79" s="1"/>
      <c r="AA79" s="1"/>
      <c r="AB79" s="11" t="s">
        <v>0</v>
      </c>
      <c r="AC79" s="11" t="s">
        <v>3</v>
      </c>
      <c r="AD79" s="11" t="s">
        <v>6</v>
      </c>
      <c r="AE79" s="11" t="s">
        <v>9</v>
      </c>
      <c r="AF79" s="11" t="s">
        <v>11</v>
      </c>
      <c r="AG79" s="11" t="s">
        <v>13</v>
      </c>
      <c r="AH79" s="11" t="s">
        <v>15</v>
      </c>
      <c r="AI79" s="11" t="s">
        <v>18</v>
      </c>
      <c r="AJ79" s="11" t="s">
        <v>21</v>
      </c>
      <c r="AK79" s="11" t="s">
        <v>23</v>
      </c>
      <c r="AL79" s="11" t="s">
        <v>25</v>
      </c>
      <c r="AM79" s="11" t="s">
        <v>27</v>
      </c>
      <c r="AN79" s="11" t="s">
        <v>30</v>
      </c>
      <c r="AO79" s="11" t="s">
        <v>32</v>
      </c>
      <c r="AP79" s="11" t="s">
        <v>35</v>
      </c>
      <c r="AQ79" s="11" t="s">
        <v>38</v>
      </c>
      <c r="AR79" s="11" t="s">
        <v>41</v>
      </c>
      <c r="AS79" s="11" t="s">
        <v>43</v>
      </c>
      <c r="AT79" s="11" t="s">
        <v>46</v>
      </c>
      <c r="AU79" s="11" t="s">
        <v>48</v>
      </c>
      <c r="AV79" s="11" t="s">
        <v>50</v>
      </c>
      <c r="AW79" s="11" t="s">
        <v>52</v>
      </c>
      <c r="AX79" s="11" t="s">
        <v>54</v>
      </c>
      <c r="AY79" s="11" t="s">
        <v>56</v>
      </c>
    </row>
    <row r="80" spans="1:51">
      <c r="A80" s="1" t="s">
        <v>64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51">
      <c r="A81" s="1">
        <v>1990</v>
      </c>
      <c r="B81">
        <v>62.282899999999998</v>
      </c>
      <c r="C81">
        <v>45.5944</v>
      </c>
      <c r="D81">
        <v>107.4</v>
      </c>
      <c r="E81">
        <v>64.322800000000001</v>
      </c>
      <c r="F81">
        <v>1.3431999999999999</v>
      </c>
      <c r="G81">
        <v>1.5965</v>
      </c>
      <c r="H81">
        <v>107.65430000000001</v>
      </c>
      <c r="I81">
        <v>4.4583000000000004</v>
      </c>
      <c r="J81">
        <v>1.7912999999999999</v>
      </c>
      <c r="K81">
        <v>0.19339999999999999</v>
      </c>
      <c r="L81">
        <v>3.9643999999999999</v>
      </c>
      <c r="M81">
        <v>17.138000000000002</v>
      </c>
      <c r="N81">
        <v>0.1421</v>
      </c>
      <c r="O81">
        <v>4.8861999999999997</v>
      </c>
      <c r="P81">
        <v>75.918400000000005</v>
      </c>
      <c r="Q81">
        <v>54.554299999999998</v>
      </c>
      <c r="R81">
        <v>82.748000000000005</v>
      </c>
      <c r="S81">
        <v>137.62280000000001</v>
      </c>
      <c r="T81">
        <v>47.738399999999999</v>
      </c>
      <c r="U81">
        <v>347.32369999999997</v>
      </c>
      <c r="V81">
        <v>55.803699999999999</v>
      </c>
      <c r="W81">
        <v>276.411</v>
      </c>
      <c r="X81">
        <v>25.868099999999998</v>
      </c>
      <c r="Y81">
        <v>110.8438</v>
      </c>
      <c r="Z81" s="1"/>
      <c r="AA81" s="1"/>
      <c r="AB81" s="27">
        <f t="shared" ref="AB81:AB85" si="121">B81/B$115*$P$2*$P$3</f>
        <v>127.65252345001522</v>
      </c>
      <c r="AC81" s="27">
        <f t="shared" ref="AC81:AC85" si="122">C81/C$115*$P$2*$P$3</f>
        <v>173.6450639884182</v>
      </c>
      <c r="AD81" s="27">
        <f t="shared" ref="AD81:AD85" si="123">D81/D$115*$P$2*$P$3</f>
        <v>143.06547484992456</v>
      </c>
      <c r="AE81" s="27">
        <f t="shared" ref="AE81:AE85" si="124">E81/E$115*$P$2*$P$3</f>
        <v>238.95504766137836</v>
      </c>
      <c r="AF81" s="27">
        <f t="shared" ref="AF81:AF85" si="125">F81/F$115*$P$2*$P$3</f>
        <v>470.20470504294786</v>
      </c>
      <c r="AG81" s="27">
        <f t="shared" ref="AG81:AG85" si="126">G81/G$115*$P$2*$P$3</f>
        <v>202.22481880791966</v>
      </c>
      <c r="AH81" s="27">
        <f t="shared" ref="AH81:AH85" si="127">H81/H$115*$P$2*$P$3</f>
        <v>253.22356267606037</v>
      </c>
      <c r="AI81" s="27">
        <f t="shared" ref="AI81:AI85" si="128">I81/I$115*$P$2*$P$3</f>
        <v>685.42475031658728</v>
      </c>
      <c r="AJ81" s="27">
        <f t="shared" ref="AJ81:AJ85" si="129">J81/J$115*$P$2*$P$3</f>
        <v>784.39713353480158</v>
      </c>
      <c r="AK81" s="27">
        <f t="shared" ref="AK81:AK85" si="130">K81/K$115*$P$2*$P$3</f>
        <v>153.02781189004659</v>
      </c>
      <c r="AL81" s="27">
        <f t="shared" ref="AL81:AL85" si="131">L81/L$115*$P$2*$P$3</f>
        <v>87.891731998821712</v>
      </c>
      <c r="AM81" s="27">
        <f t="shared" ref="AM81:AM85" si="132">M81/M$115*$P$2*$P$3</f>
        <v>1276.6237499009376</v>
      </c>
      <c r="AN81" s="27">
        <f t="shared" ref="AN81:AN85" si="133">N81/N$115*$P$2*$P$3</f>
        <v>1004.3407644807241</v>
      </c>
      <c r="AO81" s="27">
        <f t="shared" ref="AO81:AO85" si="134">O81/O$115*$P$2*$P$3</f>
        <v>1408.2213085274127</v>
      </c>
      <c r="AP81" s="27">
        <f t="shared" ref="AP81:AP85" si="135">P81/P$115*$P$2*$P$3</f>
        <v>1223.643153757554</v>
      </c>
      <c r="AQ81" s="27">
        <f t="shared" ref="AQ81:AQ85" si="136">Q81/Q$115*$P$2*$P$3</f>
        <v>1341.7773947607877</v>
      </c>
      <c r="AR81" s="27">
        <f t="shared" ref="AR81:AR85" si="137">R81/R$115*$P$2*$P$3</f>
        <v>1108.6644430515566</v>
      </c>
      <c r="AS81" s="27">
        <f t="shared" ref="AS81:AS85" si="138">S81/S$115*$P$2*$P$3</f>
        <v>538.05232382443</v>
      </c>
      <c r="AT81" s="27">
        <f t="shared" ref="AT81:AT85" si="139">T81/T$115*$P$2*$P$3</f>
        <v>75.227760807735635</v>
      </c>
      <c r="AU81" s="27">
        <f t="shared" ref="AU81:AU85" si="140">U81/U$115*$P$2*$P$3</f>
        <v>476.56315866542803</v>
      </c>
      <c r="AV81" s="27">
        <f t="shared" ref="AV81:AV85" si="141">V81/V$115*$P$2*$P$3</f>
        <v>79.609912349467251</v>
      </c>
      <c r="AW81" s="27">
        <f t="shared" ref="AW81:AW85" si="142">W81/W$115*$P$2*$P$3</f>
        <v>298.474650414846</v>
      </c>
      <c r="AX81" s="27">
        <f t="shared" ref="AX81:AX85" si="143">X81/X$115*$P$2*$P$3</f>
        <v>89.340621343594066</v>
      </c>
      <c r="AY81" s="27">
        <f t="shared" ref="AY81:AY85" si="144">Y81/Y$115*$P$2*$P$3</f>
        <v>371.34296897522938</v>
      </c>
    </row>
    <row r="82" spans="1:51">
      <c r="A82" s="1">
        <v>1991</v>
      </c>
      <c r="B82">
        <v>61.984000000000002</v>
      </c>
      <c r="C82">
        <v>53.749499999999998</v>
      </c>
      <c r="D82">
        <v>98.815600000000003</v>
      </c>
      <c r="E82">
        <v>59.774799999999999</v>
      </c>
      <c r="F82">
        <v>1.5014000000000001</v>
      </c>
      <c r="G82">
        <v>2.1463999999999999</v>
      </c>
      <c r="H82">
        <v>134.5155</v>
      </c>
      <c r="I82">
        <v>5.5292000000000003</v>
      </c>
      <c r="J82">
        <v>2.1082999999999998</v>
      </c>
      <c r="K82">
        <v>0.1915</v>
      </c>
      <c r="L82">
        <v>4.9809999999999999</v>
      </c>
      <c r="M82">
        <v>15.549799999999999</v>
      </c>
      <c r="N82">
        <v>0.125</v>
      </c>
      <c r="O82">
        <v>5.0021000000000004</v>
      </c>
      <c r="P82">
        <v>81.103099999999998</v>
      </c>
      <c r="Q82">
        <v>55.315300000000001</v>
      </c>
      <c r="R82">
        <v>83.617999999999995</v>
      </c>
      <c r="S82">
        <v>162.60040000000001</v>
      </c>
      <c r="T82">
        <v>38.195700000000002</v>
      </c>
      <c r="U82">
        <v>437.363</v>
      </c>
      <c r="V82">
        <v>45.771000000000001</v>
      </c>
      <c r="W82">
        <v>297.46929999999998</v>
      </c>
      <c r="X82">
        <v>30.221299999999999</v>
      </c>
      <c r="Y82">
        <v>117.3737</v>
      </c>
      <c r="Z82" s="1"/>
      <c r="AA82" s="1"/>
      <c r="AB82" s="27">
        <f t="shared" si="121"/>
        <v>127.03991004795448</v>
      </c>
      <c r="AC82" s="27">
        <f t="shared" si="122"/>
        <v>204.70354619965352</v>
      </c>
      <c r="AD82" s="27">
        <f t="shared" si="123"/>
        <v>131.63036067579336</v>
      </c>
      <c r="AE82" s="27">
        <f t="shared" si="124"/>
        <v>222.05952139753492</v>
      </c>
      <c r="AF82" s="27">
        <f t="shared" si="125"/>
        <v>525.58468147072824</v>
      </c>
      <c r="AG82" s="27">
        <f t="shared" si="126"/>
        <v>271.87933046621907</v>
      </c>
      <c r="AH82" s="27">
        <f t="shared" si="127"/>
        <v>316.40625729907305</v>
      </c>
      <c r="AI82" s="27">
        <f t="shared" si="128"/>
        <v>850.0662874751531</v>
      </c>
      <c r="AJ82" s="27">
        <f t="shared" si="129"/>
        <v>923.20910882120381</v>
      </c>
      <c r="AK82" s="27">
        <f t="shared" si="130"/>
        <v>151.52443628202647</v>
      </c>
      <c r="AL82" s="27">
        <f t="shared" si="131"/>
        <v>110.43000632785061</v>
      </c>
      <c r="AM82" s="27">
        <f t="shared" si="132"/>
        <v>1158.317422465258</v>
      </c>
      <c r="AN82" s="27">
        <f t="shared" si="133"/>
        <v>883.48061618642168</v>
      </c>
      <c r="AO82" s="27">
        <f t="shared" si="134"/>
        <v>1441.6241265983733</v>
      </c>
      <c r="AP82" s="27">
        <f t="shared" si="135"/>
        <v>1307.2094915529606</v>
      </c>
      <c r="AQ82" s="27">
        <f t="shared" si="136"/>
        <v>1360.4943904405593</v>
      </c>
      <c r="AR82" s="27">
        <f t="shared" si="137"/>
        <v>1120.320773904929</v>
      </c>
      <c r="AS82" s="27">
        <f t="shared" si="138"/>
        <v>635.70515259667593</v>
      </c>
      <c r="AT82" s="27">
        <f t="shared" si="139"/>
        <v>60.190056296064135</v>
      </c>
      <c r="AU82" s="27">
        <f t="shared" si="140"/>
        <v>600.10616253191949</v>
      </c>
      <c r="AV82" s="27">
        <f t="shared" si="141"/>
        <v>65.297198898056322</v>
      </c>
      <c r="AW82" s="27">
        <f t="shared" si="142"/>
        <v>321.21386387173067</v>
      </c>
      <c r="AX82" s="27">
        <f t="shared" si="143"/>
        <v>104.37526218822254</v>
      </c>
      <c r="AY82" s="27">
        <f t="shared" si="144"/>
        <v>393.21909062670056</v>
      </c>
    </row>
    <row r="83" spans="1:51">
      <c r="A83" s="1">
        <v>1992</v>
      </c>
      <c r="B83">
        <v>57.540599999999998</v>
      </c>
      <c r="C83">
        <v>45.273000000000003</v>
      </c>
      <c r="D83">
        <v>86.897999999999996</v>
      </c>
      <c r="E83">
        <v>63.7926</v>
      </c>
      <c r="F83">
        <v>1.5712999999999999</v>
      </c>
      <c r="G83">
        <v>1.7652000000000001</v>
      </c>
      <c r="H83">
        <v>108.5127</v>
      </c>
      <c r="I83">
        <v>4.5042999999999997</v>
      </c>
      <c r="J83">
        <v>1.7959000000000001</v>
      </c>
      <c r="K83">
        <v>0.16309999999999999</v>
      </c>
      <c r="L83">
        <v>3.2534000000000001</v>
      </c>
      <c r="M83">
        <v>16.181000000000001</v>
      </c>
      <c r="N83">
        <v>0.127</v>
      </c>
      <c r="O83">
        <v>5.2595000000000001</v>
      </c>
      <c r="P83">
        <v>84.362899999999996</v>
      </c>
      <c r="Q83">
        <v>59.926600000000001</v>
      </c>
      <c r="R83">
        <v>80.216399999999993</v>
      </c>
      <c r="S83">
        <v>148.89959999999999</v>
      </c>
      <c r="T83">
        <v>42.588200000000001</v>
      </c>
      <c r="U83">
        <v>364.4203</v>
      </c>
      <c r="V83">
        <v>44.116</v>
      </c>
      <c r="W83">
        <v>260.57780000000002</v>
      </c>
      <c r="X83">
        <v>23.771799999999999</v>
      </c>
      <c r="Y83">
        <v>116.0955</v>
      </c>
      <c r="Z83" s="1"/>
      <c r="AA83" s="1"/>
      <c r="AB83" s="27">
        <f t="shared" si="121"/>
        <v>117.93289636205034</v>
      </c>
      <c r="AC83" s="27">
        <f t="shared" si="122"/>
        <v>172.42102060664592</v>
      </c>
      <c r="AD83" s="27">
        <f t="shared" si="123"/>
        <v>115.75515487438308</v>
      </c>
      <c r="AE83" s="27">
        <f t="shared" si="124"/>
        <v>236.98538890476232</v>
      </c>
      <c r="AF83" s="27">
        <f t="shared" si="125"/>
        <v>550.05408951309118</v>
      </c>
      <c r="AG83" s="27">
        <f t="shared" si="126"/>
        <v>223.59364244268073</v>
      </c>
      <c r="AH83" s="27">
        <f t="shared" si="127"/>
        <v>255.24268412500504</v>
      </c>
      <c r="AI83" s="27">
        <f t="shared" si="128"/>
        <v>692.49684921405105</v>
      </c>
      <c r="AJ83" s="27">
        <f t="shared" si="129"/>
        <v>786.41143980078732</v>
      </c>
      <c r="AK83" s="27">
        <f t="shared" si="130"/>
        <v>129.05292719372596</v>
      </c>
      <c r="AL83" s="27">
        <f t="shared" si="131"/>
        <v>72.128685522390924</v>
      </c>
      <c r="AM83" s="27">
        <f t="shared" si="132"/>
        <v>1205.3360308756603</v>
      </c>
      <c r="AN83" s="27">
        <f t="shared" si="133"/>
        <v>897.61630604540437</v>
      </c>
      <c r="AO83" s="27">
        <f t="shared" si="134"/>
        <v>1515.8077795014381</v>
      </c>
      <c r="AP83" s="27">
        <f t="shared" si="135"/>
        <v>1359.7505349972228</v>
      </c>
      <c r="AQ83" s="27">
        <f t="shared" si="136"/>
        <v>1473.9105299650407</v>
      </c>
      <c r="AR83" s="27">
        <f t="shared" si="137"/>
        <v>1074.7458600763871</v>
      </c>
      <c r="AS83" s="27">
        <f t="shared" si="138"/>
        <v>582.1402834161787</v>
      </c>
      <c r="AT83" s="27">
        <f t="shared" si="139"/>
        <v>67.111904103028309</v>
      </c>
      <c r="AU83" s="27">
        <f t="shared" si="140"/>
        <v>500.02141877966557</v>
      </c>
      <c r="AV83" s="27">
        <f t="shared" si="141"/>
        <v>62.936165401381928</v>
      </c>
      <c r="AW83" s="27">
        <f t="shared" si="142"/>
        <v>281.37761435279231</v>
      </c>
      <c r="AX83" s="27">
        <f t="shared" si="143"/>
        <v>82.100632920688014</v>
      </c>
      <c r="AY83" s="27">
        <f t="shared" si="144"/>
        <v>388.93693336626615</v>
      </c>
    </row>
    <row r="84" spans="1:51">
      <c r="A84" s="1">
        <v>1993</v>
      </c>
      <c r="B84">
        <v>64.197500000000005</v>
      </c>
      <c r="C84">
        <v>48.869799999999998</v>
      </c>
      <c r="D84">
        <v>96.6096</v>
      </c>
      <c r="E84">
        <v>66.909300000000002</v>
      </c>
      <c r="F84">
        <v>1.8289</v>
      </c>
      <c r="G84">
        <v>2.1412</v>
      </c>
      <c r="H84">
        <v>129.9331</v>
      </c>
      <c r="I84">
        <v>5.5835999999999997</v>
      </c>
      <c r="J84">
        <v>2.1341999999999999</v>
      </c>
      <c r="K84">
        <v>0.16470000000000001</v>
      </c>
      <c r="L84">
        <v>4.6515000000000004</v>
      </c>
      <c r="M84">
        <v>14.960100000000001</v>
      </c>
      <c r="N84">
        <v>0.13200000000000001</v>
      </c>
      <c r="O84">
        <v>5.2897999999999996</v>
      </c>
      <c r="P84">
        <v>83.233599999999996</v>
      </c>
      <c r="Q84">
        <v>56.476700000000001</v>
      </c>
      <c r="R84">
        <v>80.219300000000004</v>
      </c>
      <c r="S84">
        <v>181.2381</v>
      </c>
      <c r="T84">
        <v>42.957799999999999</v>
      </c>
      <c r="U84">
        <v>410.79950000000002</v>
      </c>
      <c r="V84">
        <v>48.414499999999997</v>
      </c>
      <c r="W84">
        <v>261.78719999999998</v>
      </c>
      <c r="X84">
        <v>27.248000000000001</v>
      </c>
      <c r="Y84">
        <v>133.2936</v>
      </c>
      <c r="Z84" s="1"/>
      <c r="AA84" s="1"/>
      <c r="AB84" s="27">
        <f t="shared" si="121"/>
        <v>131.57661050115445</v>
      </c>
      <c r="AC84" s="27">
        <f t="shared" si="122"/>
        <v>186.11933807882542</v>
      </c>
      <c r="AD84" s="27">
        <f t="shared" si="123"/>
        <v>128.69179049405281</v>
      </c>
      <c r="AE84" s="27">
        <f t="shared" si="124"/>
        <v>248.56372811024181</v>
      </c>
      <c r="AF84" s="27">
        <f t="shared" si="125"/>
        <v>640.23033431584827</v>
      </c>
      <c r="AG84" s="27">
        <f t="shared" si="126"/>
        <v>271.22065896117601</v>
      </c>
      <c r="AH84" s="27">
        <f t="shared" si="127"/>
        <v>305.6275735529822</v>
      </c>
      <c r="AI84" s="27">
        <f t="shared" si="128"/>
        <v>858.4298131278058</v>
      </c>
      <c r="AJ84" s="27">
        <f t="shared" si="129"/>
        <v>934.55052888403588</v>
      </c>
      <c r="AK84" s="27">
        <f t="shared" si="130"/>
        <v>130.31892770574291</v>
      </c>
      <c r="AL84" s="27">
        <f t="shared" si="131"/>
        <v>103.12490954306307</v>
      </c>
      <c r="AM84" s="27">
        <f t="shared" si="132"/>
        <v>1114.3901832706856</v>
      </c>
      <c r="AN84" s="27">
        <f t="shared" si="133"/>
        <v>932.95553069286132</v>
      </c>
      <c r="AO84" s="27">
        <f t="shared" si="134"/>
        <v>1524.5403540273232</v>
      </c>
      <c r="AP84" s="27">
        <f t="shared" si="135"/>
        <v>1341.5486206584271</v>
      </c>
      <c r="AQ84" s="27">
        <f t="shared" si="136"/>
        <v>1389.0593297079531</v>
      </c>
      <c r="AR84" s="27">
        <f t="shared" si="137"/>
        <v>1074.7847145125652</v>
      </c>
      <c r="AS84" s="27">
        <f t="shared" si="138"/>
        <v>708.57140583191449</v>
      </c>
      <c r="AT84" s="27">
        <f t="shared" si="139"/>
        <v>67.694332093797556</v>
      </c>
      <c r="AU84" s="27">
        <f t="shared" si="140"/>
        <v>563.65836048095355</v>
      </c>
      <c r="AV84" s="27">
        <f t="shared" si="141"/>
        <v>69.068432764194512</v>
      </c>
      <c r="AW84" s="27">
        <f t="shared" si="142"/>
        <v>282.68355095521292</v>
      </c>
      <c r="AX84" s="27">
        <f t="shared" si="143"/>
        <v>94.106380073149992</v>
      </c>
      <c r="AY84" s="27">
        <f t="shared" si="144"/>
        <v>446.55308794354426</v>
      </c>
    </row>
    <row r="85" spans="1:51">
      <c r="A85" s="1">
        <v>1994</v>
      </c>
      <c r="B85">
        <v>63.016599999999997</v>
      </c>
      <c r="C85">
        <v>59.926200000000001</v>
      </c>
      <c r="D85">
        <v>95.662899999999993</v>
      </c>
      <c r="E85">
        <v>49.896500000000003</v>
      </c>
      <c r="F85">
        <v>1.3166</v>
      </c>
      <c r="G85">
        <v>2.3801000000000001</v>
      </c>
      <c r="H85">
        <v>121.7189</v>
      </c>
      <c r="I85">
        <v>4.7477</v>
      </c>
      <c r="J85">
        <v>1.7927</v>
      </c>
      <c r="K85">
        <v>0.20630000000000001</v>
      </c>
      <c r="L85">
        <v>4.6786000000000003</v>
      </c>
      <c r="M85">
        <v>14.7326</v>
      </c>
      <c r="N85">
        <v>0.1167</v>
      </c>
      <c r="O85">
        <v>4.9527999999999999</v>
      </c>
      <c r="P85">
        <v>86.709400000000002</v>
      </c>
      <c r="Q85">
        <v>61.232700000000001</v>
      </c>
      <c r="R85">
        <v>83.408199999999994</v>
      </c>
      <c r="S85">
        <v>132.94409999999999</v>
      </c>
      <c r="T85">
        <v>38.886299999999999</v>
      </c>
      <c r="U85">
        <v>423.55329999999998</v>
      </c>
      <c r="V85">
        <v>49.8596</v>
      </c>
      <c r="W85">
        <v>266.28899999999999</v>
      </c>
      <c r="X85">
        <v>30.346499999999999</v>
      </c>
      <c r="Y85">
        <v>96.545000000000002</v>
      </c>
      <c r="Z85" s="1"/>
      <c r="AA85" s="1"/>
      <c r="AB85" s="27">
        <f t="shared" si="121"/>
        <v>129.15628542088166</v>
      </c>
      <c r="AC85" s="27">
        <f t="shared" si="122"/>
        <v>228.2273444454307</v>
      </c>
      <c r="AD85" s="27">
        <f t="shared" si="123"/>
        <v>127.43070962775462</v>
      </c>
      <c r="AE85" s="27">
        <f t="shared" si="124"/>
        <v>185.36227489530879</v>
      </c>
      <c r="AF85" s="27">
        <f t="shared" si="125"/>
        <v>460.89302759048928</v>
      </c>
      <c r="AG85" s="27">
        <f t="shared" si="126"/>
        <v>301.48154791401788</v>
      </c>
      <c r="AH85" s="27">
        <f t="shared" si="127"/>
        <v>286.30619959454589</v>
      </c>
      <c r="AI85" s="27">
        <f t="shared" si="128"/>
        <v>729.91747685845769</v>
      </c>
      <c r="AJ85" s="27">
        <f t="shared" si="129"/>
        <v>785.01018326792769</v>
      </c>
      <c r="AK85" s="27">
        <f t="shared" si="130"/>
        <v>163.23494101818309</v>
      </c>
      <c r="AL85" s="27">
        <f t="shared" si="131"/>
        <v>103.72572326952054</v>
      </c>
      <c r="AM85" s="27">
        <f t="shared" si="132"/>
        <v>1097.4435207019808</v>
      </c>
      <c r="AN85" s="27">
        <f t="shared" si="133"/>
        <v>824.8175032716432</v>
      </c>
      <c r="AO85" s="27">
        <f t="shared" si="134"/>
        <v>1427.4156802575762</v>
      </c>
      <c r="AP85" s="27">
        <f t="shared" si="135"/>
        <v>1397.5711247395263</v>
      </c>
      <c r="AQ85" s="27">
        <f t="shared" si="136"/>
        <v>1506.0344038905987</v>
      </c>
      <c r="AR85" s="27">
        <f t="shared" si="137"/>
        <v>1117.5098564186787</v>
      </c>
      <c r="AS85" s="27">
        <f t="shared" si="138"/>
        <v>519.76040266400184</v>
      </c>
      <c r="AT85" s="27">
        <f t="shared" si="139"/>
        <v>61.278326778816421</v>
      </c>
      <c r="AU85" s="27">
        <f t="shared" si="140"/>
        <v>581.15786084037939</v>
      </c>
      <c r="AV85" s="27">
        <f t="shared" si="141"/>
        <v>71.13002158959884</v>
      </c>
      <c r="AW85" s="27">
        <f t="shared" si="142"/>
        <v>287.54469317183083</v>
      </c>
      <c r="AX85" s="27">
        <f t="shared" si="143"/>
        <v>104.80766525579294</v>
      </c>
      <c r="AY85" s="27">
        <f t="shared" si="144"/>
        <v>323.43989415477915</v>
      </c>
    </row>
    <row r="86" spans="1:51">
      <c r="A86">
        <v>1995</v>
      </c>
      <c r="B86">
        <v>73.758799999999994</v>
      </c>
      <c r="C86">
        <v>47.3688</v>
      </c>
      <c r="D86">
        <v>83.415999999999997</v>
      </c>
      <c r="E86">
        <v>56.446899999999999</v>
      </c>
      <c r="F86">
        <v>1.2326999999999999</v>
      </c>
      <c r="G86">
        <v>1.8546</v>
      </c>
      <c r="H86">
        <v>126.9607</v>
      </c>
      <c r="I86">
        <v>5.4305000000000003</v>
      </c>
      <c r="J86">
        <v>2.0182000000000002</v>
      </c>
      <c r="K86">
        <v>0.15820000000000001</v>
      </c>
      <c r="L86">
        <v>3.9085999999999999</v>
      </c>
      <c r="M86">
        <v>12.950900000000001</v>
      </c>
      <c r="N86">
        <v>0.11219999999999999</v>
      </c>
      <c r="O86">
        <v>4.8197000000000001</v>
      </c>
      <c r="P86">
        <v>73.631600000000006</v>
      </c>
      <c r="Q86">
        <v>48.719499999999996</v>
      </c>
      <c r="R86">
        <v>68.771299999999997</v>
      </c>
      <c r="S86">
        <v>147.07400000000001</v>
      </c>
      <c r="T86">
        <v>38.998100000000001</v>
      </c>
      <c r="U86">
        <v>365.63690000000003</v>
      </c>
      <c r="V86">
        <v>48.291699999999999</v>
      </c>
      <c r="W86">
        <v>244.36429999999999</v>
      </c>
      <c r="X86">
        <v>25.234500000000001</v>
      </c>
      <c r="Y86">
        <v>101.548</v>
      </c>
      <c r="Z86" s="4"/>
      <c r="AA86" s="4"/>
      <c r="AB86" s="27">
        <f t="shared" ref="AB86:AB111" si="145">B86/B$115*$P$2*$P$3</f>
        <v>151.17306590805796</v>
      </c>
      <c r="AC86" s="27">
        <f t="shared" ref="AC86:AC111" si="146">C86/C$115*$P$2*$P$3</f>
        <v>180.40281936059222</v>
      </c>
      <c r="AD86" s="27">
        <f t="shared" ref="AD86:AD111" si="147">D86/D$115*$P$2*$P$3</f>
        <v>111.11684962831758</v>
      </c>
      <c r="AE86" s="27">
        <f t="shared" ref="AE86:AE111" si="148">E86/E$115*$P$2*$P$3</f>
        <v>209.6965878325735</v>
      </c>
      <c r="AF86" s="27">
        <f t="shared" ref="AF86:AF111" si="149">F86/F$115*$P$2*$P$3</f>
        <v>431.52273667841115</v>
      </c>
      <c r="AG86" s="27">
        <f t="shared" ref="AG86:AG111" si="150">G86/G$115*$P$2*$P$3</f>
        <v>234.91772562553575</v>
      </c>
      <c r="AH86" s="27">
        <f t="shared" ref="AH86:AH111" si="151">H86/H$115*$P$2*$P$3</f>
        <v>298.63591861956741</v>
      </c>
      <c r="AI86" s="27">
        <f t="shared" ref="AI86:AI111" si="152">I86/I$115*$P$2*$P$3</f>
        <v>834.89202310168162</v>
      </c>
      <c r="AJ86" s="27">
        <f t="shared" ref="AJ86:AJ111" si="153">J86/J$115*$P$2*$P$3</f>
        <v>883.75497956787638</v>
      </c>
      <c r="AK86" s="27">
        <f t="shared" ref="AK86:AK111" si="154">K86/K$115*$P$2*$P$3</f>
        <v>125.1758006256741</v>
      </c>
      <c r="AL86" s="27">
        <f t="shared" ref="AL86:AL111" si="155">L86/L$115*$P$2*$P$3</f>
        <v>86.654632148772706</v>
      </c>
      <c r="AM86" s="27">
        <f t="shared" ref="AM86:AM111" si="156">M86/M$115*$P$2*$P$3</f>
        <v>964.7232187298431</v>
      </c>
      <c r="AN86" s="27">
        <f t="shared" ref="AN86:AN111" si="157">N86/N$115*$P$2*$P$3</f>
        <v>793.01220108893199</v>
      </c>
      <c r="AO86" s="27">
        <f t="shared" ref="AO86:AO111" si="158">O86/O$115*$P$2*$P$3</f>
        <v>1389.0557571752222</v>
      </c>
      <c r="AP86" s="27">
        <f t="shared" ref="AP86:AP111" si="159">P86/P$115*$P$2*$P$3</f>
        <v>1186.7848010523762</v>
      </c>
      <c r="AQ86" s="27">
        <f t="shared" ref="AQ86:AQ111" si="160">Q86/Q$115*$P$2*$P$3</f>
        <v>1198.2689500928102</v>
      </c>
      <c r="AR86" s="27">
        <f t="shared" ref="AR86:AR111" si="161">R86/R$115*$P$2*$P$3</f>
        <v>921.4034781799138</v>
      </c>
      <c r="AS86" s="27">
        <f t="shared" ref="AS86:AS111" si="162">S86/S$115*$P$2*$P$3</f>
        <v>575.00288814174837</v>
      </c>
      <c r="AT86" s="27">
        <f t="shared" ref="AT86:AT111" si="163">T86/T$115*$P$2*$P$3</f>
        <v>61.454504942690882</v>
      </c>
      <c r="AU86" s="27">
        <f t="shared" ref="AU86:AU111" si="164">U86/U$115*$P$2*$P$3</f>
        <v>501.69071672516242</v>
      </c>
      <c r="AV86" s="27">
        <f t="shared" ref="AV86:AV111" si="165">V86/V$115*$P$2*$P$3</f>
        <v>68.893245505347622</v>
      </c>
      <c r="AW86" s="27">
        <f t="shared" ref="AW86:AW111" si="166">W86/W$115*$P$2*$P$3</f>
        <v>263.86992202325001</v>
      </c>
      <c r="AX86" s="27">
        <f t="shared" ref="AX86:AX111" si="167">X86/X$115*$P$2*$P$3</f>
        <v>87.152357896209026</v>
      </c>
      <c r="AY86" s="27">
        <f t="shared" ref="AY86:AY111" si="168">Y86/Y$115*$P$2*$P$3</f>
        <v>340.20067711046164</v>
      </c>
    </row>
    <row r="87" spans="1:51">
      <c r="A87">
        <v>1996</v>
      </c>
      <c r="B87">
        <v>64.764200000000002</v>
      </c>
      <c r="C87">
        <v>72.210300000000004</v>
      </c>
      <c r="D87">
        <v>101.7576</v>
      </c>
      <c r="E87">
        <v>56.6235</v>
      </c>
      <c r="F87">
        <v>1.5274000000000001</v>
      </c>
      <c r="G87">
        <v>2.7978000000000001</v>
      </c>
      <c r="H87">
        <v>170.05690000000001</v>
      </c>
      <c r="I87">
        <v>6.2099000000000002</v>
      </c>
      <c r="J87">
        <v>2.2155</v>
      </c>
      <c r="K87">
        <v>0.2031</v>
      </c>
      <c r="L87">
        <v>5.3331999999999997</v>
      </c>
      <c r="M87">
        <v>13.1411</v>
      </c>
      <c r="N87">
        <v>0.1178</v>
      </c>
      <c r="O87">
        <v>4.9800000000000004</v>
      </c>
      <c r="P87">
        <v>74.045400000000001</v>
      </c>
      <c r="Q87">
        <v>48.7423</v>
      </c>
      <c r="R87">
        <v>73.062600000000003</v>
      </c>
      <c r="S87">
        <v>167.268</v>
      </c>
      <c r="T87">
        <v>47.717500000000001</v>
      </c>
      <c r="U87">
        <v>473.32190000000003</v>
      </c>
      <c r="V87">
        <v>53.788699999999999</v>
      </c>
      <c r="W87">
        <v>299.05689999999998</v>
      </c>
      <c r="X87">
        <v>31.7593</v>
      </c>
      <c r="Y87">
        <v>121.4234</v>
      </c>
      <c r="Z87" s="4"/>
      <c r="AA87" s="4"/>
      <c r="AB87" s="27">
        <f t="shared" si="145"/>
        <v>132.73809599780159</v>
      </c>
      <c r="AC87" s="27">
        <f t="shared" si="146"/>
        <v>275.01101372367822</v>
      </c>
      <c r="AD87" s="27">
        <f t="shared" si="147"/>
        <v>135.54934230529497</v>
      </c>
      <c r="AE87" s="27">
        <f t="shared" si="148"/>
        <v>210.35264542672365</v>
      </c>
      <c r="AF87" s="27">
        <f t="shared" si="149"/>
        <v>534.68632108591328</v>
      </c>
      <c r="AG87" s="27">
        <f t="shared" si="150"/>
        <v>354.39060323256973</v>
      </c>
      <c r="AH87" s="27">
        <f t="shared" si="151"/>
        <v>400.0064472635699</v>
      </c>
      <c r="AI87" s="27">
        <f t="shared" si="152"/>
        <v>954.71797702957974</v>
      </c>
      <c r="AJ87" s="27">
        <f t="shared" si="153"/>
        <v>970.15120267199973</v>
      </c>
      <c r="AK87" s="27">
        <f t="shared" si="154"/>
        <v>160.70293999414923</v>
      </c>
      <c r="AL87" s="27">
        <f t="shared" si="155"/>
        <v>118.23836774697709</v>
      </c>
      <c r="AM87" s="27">
        <f t="shared" si="156"/>
        <v>978.89137354552486</v>
      </c>
      <c r="AN87" s="27">
        <f t="shared" si="157"/>
        <v>832.59213269408372</v>
      </c>
      <c r="AO87" s="27">
        <f t="shared" si="158"/>
        <v>1435.2548230662919</v>
      </c>
      <c r="AP87" s="27">
        <f t="shared" si="159"/>
        <v>1193.4543770316498</v>
      </c>
      <c r="AQ87" s="27">
        <f t="shared" si="160"/>
        <v>1198.8297221052924</v>
      </c>
      <c r="AR87" s="27">
        <f t="shared" si="161"/>
        <v>978.89866506620899</v>
      </c>
      <c r="AS87" s="27">
        <f t="shared" si="162"/>
        <v>653.95367701765065</v>
      </c>
      <c r="AT87" s="27">
        <f t="shared" si="163"/>
        <v>75.194825891590938</v>
      </c>
      <c r="AU87" s="27">
        <f t="shared" si="164"/>
        <v>649.44540130581913</v>
      </c>
      <c r="AV87" s="27">
        <f t="shared" si="165"/>
        <v>76.735300569528334</v>
      </c>
      <c r="AW87" s="27">
        <f t="shared" si="166"/>
        <v>322.92818911565587</v>
      </c>
      <c r="AX87" s="27">
        <f t="shared" si="167"/>
        <v>109.68705067003789</v>
      </c>
      <c r="AY87" s="27">
        <f t="shared" si="168"/>
        <v>406.78617892084952</v>
      </c>
    </row>
    <row r="88" spans="1:51">
      <c r="A88">
        <v>1997</v>
      </c>
      <c r="B88">
        <v>72.9054</v>
      </c>
      <c r="C88">
        <v>54.988500000000002</v>
      </c>
      <c r="D88">
        <v>99.2911</v>
      </c>
      <c r="E88">
        <v>63.730600000000003</v>
      </c>
      <c r="F88">
        <v>1.2925</v>
      </c>
      <c r="G88">
        <v>2.2212000000000001</v>
      </c>
      <c r="H88">
        <v>145.48920000000001</v>
      </c>
      <c r="I88">
        <v>5.6553000000000004</v>
      </c>
      <c r="J88">
        <v>1.8976999999999999</v>
      </c>
      <c r="K88">
        <v>0.2112</v>
      </c>
      <c r="L88">
        <v>3.4927999999999999</v>
      </c>
      <c r="M88">
        <v>13.3851</v>
      </c>
      <c r="N88">
        <v>0.114</v>
      </c>
      <c r="O88">
        <v>4.3752000000000004</v>
      </c>
      <c r="P88">
        <v>73.244299999999996</v>
      </c>
      <c r="Q88">
        <v>49.402500000000003</v>
      </c>
      <c r="R88">
        <v>76.293999999999997</v>
      </c>
      <c r="S88">
        <v>141.81270000000001</v>
      </c>
      <c r="T88">
        <v>36.5867</v>
      </c>
      <c r="U88">
        <v>403.39100000000002</v>
      </c>
      <c r="V88">
        <v>43.078499999999998</v>
      </c>
      <c r="W88">
        <v>250.51859999999999</v>
      </c>
      <c r="X88">
        <v>22.424700000000001</v>
      </c>
      <c r="Y88">
        <v>107.5904</v>
      </c>
      <c r="Z88" s="4"/>
      <c r="AA88" s="4"/>
      <c r="AB88" s="27">
        <f t="shared" si="145"/>
        <v>149.42397163800564</v>
      </c>
      <c r="AC88" s="27">
        <f t="shared" si="146"/>
        <v>209.42224486180615</v>
      </c>
      <c r="AD88" s="27">
        <f t="shared" si="147"/>
        <v>132.26376508260097</v>
      </c>
      <c r="AE88" s="27">
        <f t="shared" si="148"/>
        <v>236.75506290908109</v>
      </c>
      <c r="AF88" s="27">
        <f t="shared" si="149"/>
        <v>452.45650779333693</v>
      </c>
      <c r="AG88" s="27">
        <f t="shared" si="150"/>
        <v>281.35406673106866</v>
      </c>
      <c r="AH88" s="27">
        <f t="shared" si="151"/>
        <v>342.21850455476351</v>
      </c>
      <c r="AI88" s="27">
        <f t="shared" si="152"/>
        <v>869.45306293102681</v>
      </c>
      <c r="AJ88" s="27">
        <f t="shared" si="153"/>
        <v>830.98891325238276</v>
      </c>
      <c r="AK88" s="27">
        <f t="shared" si="154"/>
        <v>167.11206758623496</v>
      </c>
      <c r="AL88" s="27">
        <f t="shared" si="155"/>
        <v>77.436242943568885</v>
      </c>
      <c r="AM88" s="27">
        <f t="shared" si="156"/>
        <v>997.06713471811395</v>
      </c>
      <c r="AN88" s="27">
        <f t="shared" si="157"/>
        <v>805.73432196201657</v>
      </c>
      <c r="AO88" s="27">
        <f t="shared" si="158"/>
        <v>1260.9491770842651</v>
      </c>
      <c r="AP88" s="27">
        <f t="shared" si="159"/>
        <v>1180.5423487160479</v>
      </c>
      <c r="AQ88" s="27">
        <f t="shared" si="160"/>
        <v>1215.0675152035644</v>
      </c>
      <c r="AR88" s="27">
        <f t="shared" si="161"/>
        <v>1022.1932254335507</v>
      </c>
      <c r="AS88" s="27">
        <f t="shared" si="162"/>
        <v>554.4332246024403</v>
      </c>
      <c r="AT88" s="27">
        <f t="shared" si="163"/>
        <v>57.654540502915495</v>
      </c>
      <c r="AU88" s="27">
        <f t="shared" si="164"/>
        <v>553.49315102080777</v>
      </c>
      <c r="AV88" s="27">
        <f t="shared" si="165"/>
        <v>61.456061321140432</v>
      </c>
      <c r="AW88" s="27">
        <f t="shared" si="166"/>
        <v>270.51546992491853</v>
      </c>
      <c r="AX88" s="27">
        <f t="shared" si="167"/>
        <v>77.448155505958852</v>
      </c>
      <c r="AY88" s="27">
        <f t="shared" si="168"/>
        <v>360.44360234160604</v>
      </c>
    </row>
    <row r="89" spans="1:51">
      <c r="A89">
        <v>1998</v>
      </c>
      <c r="B89">
        <v>58.072600000000001</v>
      </c>
      <c r="C89">
        <v>39.9908</v>
      </c>
      <c r="D89">
        <v>76.3827</v>
      </c>
      <c r="E89">
        <v>55.0685</v>
      </c>
      <c r="F89">
        <v>1.2776000000000001</v>
      </c>
      <c r="G89">
        <v>1.4799</v>
      </c>
      <c r="H89">
        <v>102.4761</v>
      </c>
      <c r="I89">
        <v>4.8112000000000004</v>
      </c>
      <c r="J89">
        <v>1.8384</v>
      </c>
      <c r="K89">
        <v>0.1429</v>
      </c>
      <c r="L89">
        <v>3.3292000000000002</v>
      </c>
      <c r="M89">
        <v>13.9686</v>
      </c>
      <c r="N89">
        <v>0.1179</v>
      </c>
      <c r="O89">
        <v>5.5018000000000002</v>
      </c>
      <c r="P89">
        <v>81.409899999999993</v>
      </c>
      <c r="Q89">
        <v>56.443100000000001</v>
      </c>
      <c r="R89">
        <v>77.464399999999998</v>
      </c>
      <c r="S89">
        <v>138.95259999999999</v>
      </c>
      <c r="T89">
        <v>33.930700000000002</v>
      </c>
      <c r="U89">
        <v>361.79849999999999</v>
      </c>
      <c r="V89">
        <v>39.584600000000002</v>
      </c>
      <c r="W89">
        <v>231.2363</v>
      </c>
      <c r="X89">
        <v>20.0901</v>
      </c>
      <c r="Y89">
        <v>102.5403</v>
      </c>
      <c r="Z89" s="4"/>
      <c r="AA89" s="4"/>
      <c r="AB89" s="27">
        <f t="shared" si="145"/>
        <v>119.02326213621001</v>
      </c>
      <c r="AC89" s="27">
        <f t="shared" si="146"/>
        <v>152.30390190348015</v>
      </c>
      <c r="AD89" s="27">
        <f t="shared" si="147"/>
        <v>101.74792593872751</v>
      </c>
      <c r="AE89" s="27">
        <f t="shared" si="148"/>
        <v>204.57592085762147</v>
      </c>
      <c r="AF89" s="27">
        <f t="shared" si="149"/>
        <v>447.24056816771167</v>
      </c>
      <c r="AG89" s="27">
        <f t="shared" si="150"/>
        <v>187.45537698330116</v>
      </c>
      <c r="AH89" s="27">
        <f t="shared" si="151"/>
        <v>241.04344305009857</v>
      </c>
      <c r="AI89" s="27">
        <f t="shared" si="152"/>
        <v>739.6800481625653</v>
      </c>
      <c r="AJ89" s="27">
        <f t="shared" si="153"/>
        <v>805.02187812782859</v>
      </c>
      <c r="AK89" s="27">
        <f t="shared" si="154"/>
        <v>113.0696707295122</v>
      </c>
      <c r="AL89" s="27">
        <f t="shared" si="155"/>
        <v>73.809190336615202</v>
      </c>
      <c r="AM89" s="27">
        <f t="shared" si="156"/>
        <v>1040.5325308009237</v>
      </c>
      <c r="AN89" s="27">
        <f t="shared" si="157"/>
        <v>833.29891718703288</v>
      </c>
      <c r="AO89" s="27">
        <f t="shared" si="158"/>
        <v>1585.639555330547</v>
      </c>
      <c r="AP89" s="27">
        <f t="shared" si="159"/>
        <v>1312.1544550871342</v>
      </c>
      <c r="AQ89" s="27">
        <f t="shared" si="160"/>
        <v>1388.2329288474532</v>
      </c>
      <c r="AR89" s="27">
        <f t="shared" si="161"/>
        <v>1037.8743399516966</v>
      </c>
      <c r="AS89" s="27">
        <f t="shared" si="162"/>
        <v>543.25133140327375</v>
      </c>
      <c r="AT89" s="27">
        <f t="shared" si="163"/>
        <v>53.469127235915643</v>
      </c>
      <c r="AU89" s="27">
        <f t="shared" si="164"/>
        <v>496.42404466039579</v>
      </c>
      <c r="AV89" s="27">
        <f t="shared" si="165"/>
        <v>56.471641421424046</v>
      </c>
      <c r="AW89" s="27">
        <f t="shared" si="166"/>
        <v>249.69402015738325</v>
      </c>
      <c r="AX89" s="27">
        <f t="shared" si="167"/>
        <v>69.385150701247468</v>
      </c>
      <c r="AY89" s="27">
        <f t="shared" si="168"/>
        <v>343.52502748562131</v>
      </c>
    </row>
    <row r="90" spans="1:51">
      <c r="A90">
        <v>1999</v>
      </c>
      <c r="B90">
        <v>57.007100000000001</v>
      </c>
      <c r="C90">
        <v>37.015599999999999</v>
      </c>
      <c r="D90">
        <v>89.823499999999996</v>
      </c>
      <c r="E90">
        <v>60.085999999999999</v>
      </c>
      <c r="F90">
        <v>1.3259000000000001</v>
      </c>
      <c r="G90">
        <v>1.2885</v>
      </c>
      <c r="H90">
        <v>94.489000000000004</v>
      </c>
      <c r="I90">
        <v>4.1942000000000004</v>
      </c>
      <c r="J90">
        <v>1.6732</v>
      </c>
      <c r="K90">
        <v>0.17399999999999999</v>
      </c>
      <c r="L90">
        <v>3.0236999999999998</v>
      </c>
      <c r="M90">
        <v>16.421099999999999</v>
      </c>
      <c r="N90">
        <v>0.1457</v>
      </c>
      <c r="O90">
        <v>5.2535999999999996</v>
      </c>
      <c r="P90">
        <v>77.373099999999994</v>
      </c>
      <c r="Q90">
        <v>51.072699999999998</v>
      </c>
      <c r="R90">
        <v>78.975099999999998</v>
      </c>
      <c r="S90">
        <v>142.71969999999999</v>
      </c>
      <c r="T90">
        <v>40.158900000000003</v>
      </c>
      <c r="U90">
        <v>331.8168</v>
      </c>
      <c r="V90">
        <v>42.753300000000003</v>
      </c>
      <c r="W90">
        <v>240.68459999999999</v>
      </c>
      <c r="X90">
        <v>19.622399999999999</v>
      </c>
      <c r="Y90">
        <v>108.3287</v>
      </c>
      <c r="Z90" s="4"/>
      <c r="AA90" s="4"/>
      <c r="AB90" s="27">
        <f t="shared" si="145"/>
        <v>116.8394562483019</v>
      </c>
      <c r="AC90" s="27">
        <f t="shared" si="146"/>
        <v>140.97293155671954</v>
      </c>
      <c r="AD90" s="27">
        <f t="shared" si="147"/>
        <v>119.65215717115642</v>
      </c>
      <c r="AE90" s="27">
        <f t="shared" si="148"/>
        <v>223.21560929843818</v>
      </c>
      <c r="AF90" s="27">
        <f t="shared" si="149"/>
        <v>464.1486140682286</v>
      </c>
      <c r="AG90" s="27">
        <f t="shared" si="150"/>
        <v>163.21119889383306</v>
      </c>
      <c r="AH90" s="27">
        <f t="shared" si="151"/>
        <v>222.25625185151236</v>
      </c>
      <c r="AI90" s="27">
        <f t="shared" si="152"/>
        <v>644.82167816832202</v>
      </c>
      <c r="AJ90" s="27">
        <f t="shared" si="153"/>
        <v>732.68200961895286</v>
      </c>
      <c r="AK90" s="27">
        <f t="shared" si="154"/>
        <v>137.67755568184128</v>
      </c>
      <c r="AL90" s="27">
        <f t="shared" si="155"/>
        <v>67.036179508837947</v>
      </c>
      <c r="AM90" s="27">
        <f t="shared" si="156"/>
        <v>1223.2212778327855</v>
      </c>
      <c r="AN90" s="27">
        <f t="shared" si="157"/>
        <v>1029.7850062268928</v>
      </c>
      <c r="AO90" s="27">
        <f t="shared" si="158"/>
        <v>1514.1073772010179</v>
      </c>
      <c r="AP90" s="27">
        <f t="shared" si="159"/>
        <v>1247.0898240742508</v>
      </c>
      <c r="AQ90" s="27">
        <f t="shared" si="160"/>
        <v>1256.1465246442403</v>
      </c>
      <c r="AR90" s="27">
        <f t="shared" si="161"/>
        <v>1058.1148215840983</v>
      </c>
      <c r="AS90" s="27">
        <f t="shared" si="162"/>
        <v>557.97924646588706</v>
      </c>
      <c r="AT90" s="27">
        <f t="shared" si="163"/>
        <v>63.283732247033313</v>
      </c>
      <c r="AU90" s="27">
        <f t="shared" si="164"/>
        <v>455.28612733958158</v>
      </c>
      <c r="AV90" s="27">
        <f t="shared" si="165"/>
        <v>60.992128938591492</v>
      </c>
      <c r="AW90" s="27">
        <f t="shared" si="166"/>
        <v>259.89650138828432</v>
      </c>
      <c r="AX90" s="27">
        <f t="shared" si="167"/>
        <v>67.769855855379419</v>
      </c>
      <c r="AY90" s="27">
        <f t="shared" si="168"/>
        <v>362.91701550494412</v>
      </c>
    </row>
    <row r="91" spans="1:51">
      <c r="A91">
        <v>2000</v>
      </c>
      <c r="B91">
        <v>61.6402</v>
      </c>
      <c r="C91">
        <v>38.051600000000001</v>
      </c>
      <c r="D91">
        <v>76.435699999999997</v>
      </c>
      <c r="E91">
        <v>56.469099999999997</v>
      </c>
      <c r="F91">
        <v>1.2723</v>
      </c>
      <c r="G91">
        <v>1.5270999999999999</v>
      </c>
      <c r="H91">
        <v>89.953000000000003</v>
      </c>
      <c r="I91">
        <v>4.6755000000000004</v>
      </c>
      <c r="J91">
        <v>1.7968</v>
      </c>
      <c r="K91">
        <v>0.12709999999999999</v>
      </c>
      <c r="L91">
        <v>3.298</v>
      </c>
      <c r="M91">
        <v>17.962700000000002</v>
      </c>
      <c r="N91">
        <v>0.17169999999999999</v>
      </c>
      <c r="O91">
        <v>5.6018999999999997</v>
      </c>
      <c r="P91">
        <v>86.882300000000001</v>
      </c>
      <c r="Q91">
        <v>60.053800000000003</v>
      </c>
      <c r="R91">
        <v>91.854799999999997</v>
      </c>
      <c r="S91">
        <v>136.9836</v>
      </c>
      <c r="T91">
        <v>34.2684</v>
      </c>
      <c r="U91">
        <v>356.32339999999999</v>
      </c>
      <c r="V91">
        <v>43.235999999999997</v>
      </c>
      <c r="W91">
        <v>253.14</v>
      </c>
      <c r="X91">
        <v>20.828199999999999</v>
      </c>
      <c r="Y91">
        <v>102.7283</v>
      </c>
      <c r="Z91" s="4"/>
      <c r="AA91" s="4"/>
      <c r="AB91" s="27">
        <f t="shared" si="145"/>
        <v>126.33527141420242</v>
      </c>
      <c r="AC91" s="27">
        <f t="shared" si="146"/>
        <v>144.91851009908444</v>
      </c>
      <c r="AD91" s="27">
        <f t="shared" si="147"/>
        <v>101.81852621961248</v>
      </c>
      <c r="AE91" s="27">
        <f t="shared" si="148"/>
        <v>209.77905939876905</v>
      </c>
      <c r="AF91" s="27">
        <f t="shared" si="149"/>
        <v>445.38523393846236</v>
      </c>
      <c r="AG91" s="27">
        <f t="shared" si="150"/>
        <v>193.4340875675378</v>
      </c>
      <c r="AH91" s="27">
        <f t="shared" si="151"/>
        <v>211.58670980536456</v>
      </c>
      <c r="AI91" s="27">
        <f t="shared" si="152"/>
        <v>718.81735641504702</v>
      </c>
      <c r="AJ91" s="27">
        <f t="shared" si="153"/>
        <v>786.80554320065403</v>
      </c>
      <c r="AK91" s="27">
        <f t="shared" si="154"/>
        <v>100.56791567334498</v>
      </c>
      <c r="AL91" s="27">
        <f t="shared" si="155"/>
        <v>73.117478592501769</v>
      </c>
      <c r="AM91" s="27">
        <f t="shared" si="156"/>
        <v>1338.0563328477986</v>
      </c>
      <c r="AN91" s="27">
        <f t="shared" si="157"/>
        <v>1213.5489743936687</v>
      </c>
      <c r="AO91" s="27">
        <f t="shared" si="158"/>
        <v>1614.4887536817387</v>
      </c>
      <c r="AP91" s="27">
        <f t="shared" si="159"/>
        <v>1400.3579050363278</v>
      </c>
      <c r="AQ91" s="27">
        <f t="shared" si="160"/>
        <v>1477.0390475083616</v>
      </c>
      <c r="AR91" s="27">
        <f t="shared" si="161"/>
        <v>1230.6780911153394</v>
      </c>
      <c r="AS91" s="27">
        <f t="shared" si="162"/>
        <v>535.55329717049915</v>
      </c>
      <c r="AT91" s="27">
        <f t="shared" si="163"/>
        <v>54.001286144148267</v>
      </c>
      <c r="AU91" s="27">
        <f t="shared" si="164"/>
        <v>488.91165506530308</v>
      </c>
      <c r="AV91" s="27">
        <f t="shared" si="165"/>
        <v>61.680751820068664</v>
      </c>
      <c r="AW91" s="27">
        <f t="shared" si="166"/>
        <v>273.34611504612371</v>
      </c>
      <c r="AX91" s="27">
        <f t="shared" si="167"/>
        <v>71.934325654711628</v>
      </c>
      <c r="AY91" s="27">
        <f t="shared" si="168"/>
        <v>344.15485502822941</v>
      </c>
    </row>
    <row r="92" spans="1:51">
      <c r="A92">
        <v>2001</v>
      </c>
      <c r="B92">
        <v>62.648299999999999</v>
      </c>
      <c r="C92">
        <v>41.947800000000001</v>
      </c>
      <c r="D92">
        <v>79.240399999999994</v>
      </c>
      <c r="E92">
        <v>60.771700000000003</v>
      </c>
      <c r="F92">
        <v>1.4134</v>
      </c>
      <c r="G92">
        <v>1.8088</v>
      </c>
      <c r="H92">
        <v>103.4413</v>
      </c>
      <c r="I92">
        <v>5.1426999999999996</v>
      </c>
      <c r="J92">
        <v>1.9471000000000001</v>
      </c>
      <c r="K92">
        <v>0.17</v>
      </c>
      <c r="L92">
        <v>2.9055</v>
      </c>
      <c r="M92">
        <v>13.486700000000001</v>
      </c>
      <c r="N92">
        <v>0.1202</v>
      </c>
      <c r="O92">
        <v>5.6684000000000001</v>
      </c>
      <c r="P92">
        <v>79.438699999999997</v>
      </c>
      <c r="Q92">
        <v>54.774299999999997</v>
      </c>
      <c r="R92">
        <v>73.293099999999995</v>
      </c>
      <c r="S92">
        <v>142.57380000000001</v>
      </c>
      <c r="T92">
        <v>31.905100000000001</v>
      </c>
      <c r="U92">
        <v>367.47829999999999</v>
      </c>
      <c r="V92">
        <v>37.962600000000002</v>
      </c>
      <c r="W92">
        <v>208.99879999999999</v>
      </c>
      <c r="X92">
        <v>17.400700000000001</v>
      </c>
      <c r="Y92">
        <v>107.227</v>
      </c>
      <c r="Z92" s="4"/>
      <c r="AA92" s="4"/>
      <c r="AB92" s="27">
        <f t="shared" si="145"/>
        <v>128.40143257384594</v>
      </c>
      <c r="AC92" s="27">
        <f t="shared" si="146"/>
        <v>159.75708453611341</v>
      </c>
      <c r="AD92" s="27">
        <f t="shared" si="147"/>
        <v>105.55461315919889</v>
      </c>
      <c r="AE92" s="27">
        <f t="shared" si="148"/>
        <v>225.7629405119645</v>
      </c>
      <c r="AF92" s="27">
        <f t="shared" si="149"/>
        <v>494.77913200394778</v>
      </c>
      <c r="AG92" s="27">
        <f t="shared" si="150"/>
        <v>229.11634967727218</v>
      </c>
      <c r="AH92" s="27">
        <f t="shared" si="151"/>
        <v>243.31377858425685</v>
      </c>
      <c r="AI92" s="27">
        <f t="shared" si="152"/>
        <v>790.64528260841871</v>
      </c>
      <c r="AJ92" s="27">
        <f t="shared" si="153"/>
        <v>852.62081097840246</v>
      </c>
      <c r="AK92" s="27">
        <f t="shared" si="154"/>
        <v>134.51255440179898</v>
      </c>
      <c r="AL92" s="27">
        <f t="shared" si="155"/>
        <v>64.415656170562116</v>
      </c>
      <c r="AM92" s="27">
        <f t="shared" si="156"/>
        <v>1004.6354024850609</v>
      </c>
      <c r="AN92" s="27">
        <f t="shared" si="157"/>
        <v>849.55496052486308</v>
      </c>
      <c r="AO92" s="27">
        <f t="shared" si="158"/>
        <v>1633.6543050339294</v>
      </c>
      <c r="AP92" s="27">
        <f t="shared" si="159"/>
        <v>1280.3829032013346</v>
      </c>
      <c r="AQ92" s="27">
        <f t="shared" si="160"/>
        <v>1347.1883527759646</v>
      </c>
      <c r="AR92" s="27">
        <f t="shared" si="161"/>
        <v>981.98692283828063</v>
      </c>
      <c r="AS92" s="27">
        <f t="shared" si="162"/>
        <v>557.40883346712542</v>
      </c>
      <c r="AT92" s="27">
        <f t="shared" si="163"/>
        <v>50.277119286504913</v>
      </c>
      <c r="AU92" s="27">
        <f t="shared" si="164"/>
        <v>504.21730330812954</v>
      </c>
      <c r="AV92" s="27">
        <f t="shared" si="165"/>
        <v>54.157685934048914</v>
      </c>
      <c r="AW92" s="27">
        <f t="shared" si="166"/>
        <v>225.68148071937193</v>
      </c>
      <c r="AX92" s="27">
        <f t="shared" si="167"/>
        <v>60.0967736251784</v>
      </c>
      <c r="AY92" s="27">
        <f t="shared" si="168"/>
        <v>359.2261591023306</v>
      </c>
    </row>
    <row r="93" spans="1:51">
      <c r="A93">
        <v>2002</v>
      </c>
      <c r="B93">
        <v>60.838000000000001</v>
      </c>
      <c r="C93">
        <v>52.295099999999998</v>
      </c>
      <c r="D93">
        <v>94.185000000000002</v>
      </c>
      <c r="E93">
        <v>55.3185</v>
      </c>
      <c r="F93">
        <v>1.3589</v>
      </c>
      <c r="G93">
        <v>1.9653</v>
      </c>
      <c r="H93">
        <v>109.7064</v>
      </c>
      <c r="I93">
        <v>4.7503000000000002</v>
      </c>
      <c r="J93">
        <v>1.8771</v>
      </c>
      <c r="K93">
        <v>0.20749999999999999</v>
      </c>
      <c r="L93">
        <v>5.0172999999999996</v>
      </c>
      <c r="M93">
        <v>12.3348</v>
      </c>
      <c r="N93">
        <v>9.6000000000000002E-2</v>
      </c>
      <c r="O93">
        <v>5.5030000000000001</v>
      </c>
      <c r="P93">
        <v>82.296999999999997</v>
      </c>
      <c r="Q93">
        <v>57.922899999999998</v>
      </c>
      <c r="R93">
        <v>75.943700000000007</v>
      </c>
      <c r="S93">
        <v>138.7758</v>
      </c>
      <c r="T93">
        <v>39.617199999999997</v>
      </c>
      <c r="U93">
        <v>390.84969999999998</v>
      </c>
      <c r="V93">
        <v>34.0167</v>
      </c>
      <c r="W93">
        <v>226.2961</v>
      </c>
      <c r="X93">
        <v>26.302199999999999</v>
      </c>
      <c r="Y93">
        <v>111.25920000000001</v>
      </c>
      <c r="Z93" s="4"/>
      <c r="AA93" s="4"/>
      <c r="AB93" s="27">
        <f t="shared" si="145"/>
        <v>124.69111460211431</v>
      </c>
      <c r="AC93" s="27">
        <f t="shared" si="146"/>
        <v>199.16450234635678</v>
      </c>
      <c r="AD93" s="27">
        <f t="shared" si="147"/>
        <v>125.46202745568105</v>
      </c>
      <c r="AE93" s="27">
        <f t="shared" si="148"/>
        <v>205.50465471117488</v>
      </c>
      <c r="AF93" s="27">
        <f t="shared" si="149"/>
        <v>475.70069511827126</v>
      </c>
      <c r="AG93" s="27">
        <f t="shared" si="150"/>
        <v>248.93982862712463</v>
      </c>
      <c r="AH93" s="27">
        <f t="shared" si="151"/>
        <v>258.05049548754624</v>
      </c>
      <c r="AI93" s="27">
        <f t="shared" si="152"/>
        <v>730.31720418744464</v>
      </c>
      <c r="AJ93" s="27">
        <f t="shared" si="153"/>
        <v>821.96832432209919</v>
      </c>
      <c r="AK93" s="27">
        <f t="shared" si="154"/>
        <v>164.1844414021958</v>
      </c>
      <c r="AL93" s="27">
        <f t="shared" si="155"/>
        <v>111.23478633782871</v>
      </c>
      <c r="AM93" s="27">
        <f t="shared" si="156"/>
        <v>918.8294217690559</v>
      </c>
      <c r="AN93" s="27">
        <f t="shared" si="157"/>
        <v>678.51311323117181</v>
      </c>
      <c r="AO93" s="27">
        <f t="shared" si="158"/>
        <v>1585.9853998662256</v>
      </c>
      <c r="AP93" s="27">
        <f t="shared" si="159"/>
        <v>1326.4526205081434</v>
      </c>
      <c r="AQ93" s="27">
        <f t="shared" si="160"/>
        <v>1424.6290000786307</v>
      </c>
      <c r="AR93" s="27">
        <f t="shared" si="161"/>
        <v>1017.4998775048883</v>
      </c>
      <c r="AS93" s="27">
        <f t="shared" si="162"/>
        <v>542.56011126495264</v>
      </c>
      <c r="AT93" s="27">
        <f t="shared" si="163"/>
        <v>62.430103343895553</v>
      </c>
      <c r="AU93" s="27">
        <f t="shared" si="164"/>
        <v>536.28522210098242</v>
      </c>
      <c r="AV93" s="27">
        <f t="shared" si="165"/>
        <v>48.52843996756706</v>
      </c>
      <c r="AW93" s="27">
        <f t="shared" si="166"/>
        <v>244.35948402105211</v>
      </c>
      <c r="AX93" s="27">
        <f t="shared" si="167"/>
        <v>90.839871915737149</v>
      </c>
      <c r="AY93" s="27">
        <f t="shared" si="168"/>
        <v>372.73461983267293</v>
      </c>
    </row>
    <row r="94" spans="1:51">
      <c r="A94">
        <v>2003</v>
      </c>
      <c r="B94">
        <v>57.042200000000001</v>
      </c>
      <c r="C94">
        <v>55.314900000000002</v>
      </c>
      <c r="D94">
        <v>103.0998</v>
      </c>
      <c r="E94">
        <v>59.8384</v>
      </c>
      <c r="F94">
        <v>1.3189</v>
      </c>
      <c r="G94">
        <v>2.1459999999999999</v>
      </c>
      <c r="H94">
        <v>131.0883</v>
      </c>
      <c r="I94">
        <v>5.2340999999999998</v>
      </c>
      <c r="J94">
        <v>1.8821000000000001</v>
      </c>
      <c r="K94">
        <v>0.23760000000000001</v>
      </c>
      <c r="L94">
        <v>4.4142000000000001</v>
      </c>
      <c r="M94">
        <v>12.867599999999999</v>
      </c>
      <c r="N94">
        <v>0.11269999999999999</v>
      </c>
      <c r="O94">
        <v>4.4539</v>
      </c>
      <c r="P94">
        <v>64.883600000000001</v>
      </c>
      <c r="Q94">
        <v>46.029299999999999</v>
      </c>
      <c r="R94">
        <v>74.297399999999996</v>
      </c>
      <c r="S94">
        <v>149.00069999999999</v>
      </c>
      <c r="T94">
        <v>35.586599999999997</v>
      </c>
      <c r="U94">
        <v>369.34249999999997</v>
      </c>
      <c r="V94">
        <v>38.379800000000003</v>
      </c>
      <c r="W94">
        <v>252.93</v>
      </c>
      <c r="X94">
        <v>24.809899999999999</v>
      </c>
      <c r="Y94">
        <v>115.3492</v>
      </c>
      <c r="Z94" s="4"/>
      <c r="AA94" s="4"/>
      <c r="AB94" s="27">
        <f t="shared" si="145"/>
        <v>116.91139579467973</v>
      </c>
      <c r="AC94" s="27">
        <f t="shared" si="146"/>
        <v>210.66533061106088</v>
      </c>
      <c r="AD94" s="27">
        <f t="shared" si="147"/>
        <v>137.33726111668764</v>
      </c>
      <c r="AE94" s="27">
        <f t="shared" si="148"/>
        <v>222.29579128987893</v>
      </c>
      <c r="AF94" s="27">
        <f t="shared" si="149"/>
        <v>461.69817263337103</v>
      </c>
      <c r="AG94" s="27">
        <f t="shared" si="150"/>
        <v>271.82866342736963</v>
      </c>
      <c r="AH94" s="27">
        <f t="shared" si="151"/>
        <v>308.34482553087247</v>
      </c>
      <c r="AI94" s="27">
        <f t="shared" si="152"/>
        <v>804.69723563511866</v>
      </c>
      <c r="AJ94" s="27">
        <f t="shared" si="153"/>
        <v>824.15778765469236</v>
      </c>
      <c r="AK94" s="27">
        <f t="shared" si="154"/>
        <v>188.00107603451434</v>
      </c>
      <c r="AL94" s="27">
        <f t="shared" si="155"/>
        <v>97.863909643123506</v>
      </c>
      <c r="AM94" s="27">
        <f t="shared" si="156"/>
        <v>958.51813305084022</v>
      </c>
      <c r="AN94" s="27">
        <f t="shared" si="157"/>
        <v>796.54612355367772</v>
      </c>
      <c r="AO94" s="27">
        <f t="shared" si="158"/>
        <v>1283.630814549188</v>
      </c>
      <c r="AP94" s="27">
        <f t="shared" si="159"/>
        <v>1045.7856452604856</v>
      </c>
      <c r="AQ94" s="27">
        <f t="shared" si="160"/>
        <v>1132.1027716726771</v>
      </c>
      <c r="AR94" s="27">
        <f t="shared" si="161"/>
        <v>995.44261602913332</v>
      </c>
      <c r="AS94" s="27">
        <f t="shared" si="162"/>
        <v>582.53554561065994</v>
      </c>
      <c r="AT94" s="27">
        <f t="shared" si="163"/>
        <v>56.078549611226279</v>
      </c>
      <c r="AU94" s="27">
        <f t="shared" si="164"/>
        <v>506.77517379143961</v>
      </c>
      <c r="AV94" s="27">
        <f t="shared" si="165"/>
        <v>54.752866100098785</v>
      </c>
      <c r="AW94" s="27">
        <f t="shared" si="166"/>
        <v>273.11935244772098</v>
      </c>
      <c r="AX94" s="27">
        <f t="shared" si="167"/>
        <v>85.685917460982225</v>
      </c>
      <c r="AY94" s="27">
        <f t="shared" si="168"/>
        <v>386.43671903090222</v>
      </c>
    </row>
    <row r="95" spans="1:51">
      <c r="A95">
        <v>2004</v>
      </c>
      <c r="B95">
        <v>55.223500000000001</v>
      </c>
      <c r="C95">
        <v>38.111199999999997</v>
      </c>
      <c r="D95">
        <v>83.425399999999996</v>
      </c>
      <c r="E95">
        <v>58.572099999999999</v>
      </c>
      <c r="F95">
        <v>1.2589999999999999</v>
      </c>
      <c r="G95">
        <v>1.5154000000000001</v>
      </c>
      <c r="H95">
        <v>83.333299999999994</v>
      </c>
      <c r="I95">
        <v>4.6246999999999998</v>
      </c>
      <c r="J95">
        <v>1.8672</v>
      </c>
      <c r="K95">
        <v>0.16420000000000001</v>
      </c>
      <c r="L95">
        <v>3.7134999999999998</v>
      </c>
      <c r="M95">
        <v>12.0883</v>
      </c>
      <c r="N95">
        <v>9.1499999999999998E-2</v>
      </c>
      <c r="O95">
        <v>4.9790999999999999</v>
      </c>
      <c r="P95">
        <v>71.399600000000007</v>
      </c>
      <c r="Q95">
        <v>46.833399999999997</v>
      </c>
      <c r="R95">
        <v>64.521699999999996</v>
      </c>
      <c r="S95">
        <v>136.71789999999999</v>
      </c>
      <c r="T95">
        <v>36.821800000000003</v>
      </c>
      <c r="U95">
        <v>325.61619999999999</v>
      </c>
      <c r="V95">
        <v>40.293700000000001</v>
      </c>
      <c r="W95">
        <v>206.93989999999999</v>
      </c>
      <c r="X95">
        <v>23.0288</v>
      </c>
      <c r="Y95">
        <v>105.5337</v>
      </c>
      <c r="Z95" s="4"/>
      <c r="AA95" s="4"/>
      <c r="AB95" s="27">
        <f t="shared" si="145"/>
        <v>113.18386152125089</v>
      </c>
      <c r="AC95" s="27">
        <f t="shared" si="146"/>
        <v>145.14549511947527</v>
      </c>
      <c r="AD95" s="27">
        <f t="shared" si="147"/>
        <v>111.12937118756886</v>
      </c>
      <c r="AE95" s="27">
        <f t="shared" si="148"/>
        <v>217.59156857486025</v>
      </c>
      <c r="AF95" s="27">
        <f t="shared" si="149"/>
        <v>440.72939521223299</v>
      </c>
      <c r="AG95" s="27">
        <f t="shared" si="150"/>
        <v>191.95207668119102</v>
      </c>
      <c r="AH95" s="27">
        <f t="shared" si="151"/>
        <v>196.0159056865628</v>
      </c>
      <c r="AI95" s="27">
        <f t="shared" si="152"/>
        <v>711.00729937176084</v>
      </c>
      <c r="AJ95" s="27">
        <f t="shared" si="153"/>
        <v>817.63318692356484</v>
      </c>
      <c r="AK95" s="27">
        <f t="shared" si="154"/>
        <v>129.92330254573761</v>
      </c>
      <c r="AL95" s="27">
        <f t="shared" si="155"/>
        <v>82.329216723242965</v>
      </c>
      <c r="AM95" s="27">
        <f t="shared" si="156"/>
        <v>900.46743353527256</v>
      </c>
      <c r="AN95" s="27">
        <f t="shared" si="157"/>
        <v>646.7078110484606</v>
      </c>
      <c r="AO95" s="27">
        <f t="shared" si="158"/>
        <v>1434.9954396645326</v>
      </c>
      <c r="AP95" s="27">
        <f t="shared" si="159"/>
        <v>1150.8097078050625</v>
      </c>
      <c r="AQ95" s="27">
        <f t="shared" si="160"/>
        <v>1151.8798232181491</v>
      </c>
      <c r="AR95" s="27">
        <f t="shared" si="161"/>
        <v>864.46699128969431</v>
      </c>
      <c r="AS95" s="27">
        <f t="shared" si="162"/>
        <v>534.51451215493375</v>
      </c>
      <c r="AT95" s="27">
        <f t="shared" si="163"/>
        <v>58.025018913710554</v>
      </c>
      <c r="AU95" s="27">
        <f t="shared" si="164"/>
        <v>446.77827854717015</v>
      </c>
      <c r="AV95" s="27">
        <f t="shared" si="165"/>
        <v>57.483247978820906</v>
      </c>
      <c r="AW95" s="27">
        <f t="shared" si="166"/>
        <v>223.45823541531701</v>
      </c>
      <c r="AX95" s="27">
        <f t="shared" si="167"/>
        <v>79.534534843972281</v>
      </c>
      <c r="AY95" s="27">
        <f t="shared" si="168"/>
        <v>353.55335602840358</v>
      </c>
    </row>
    <row r="96" spans="1:51">
      <c r="A96">
        <v>2005</v>
      </c>
      <c r="B96">
        <v>56.104700000000001</v>
      </c>
      <c r="C96">
        <v>36.6815</v>
      </c>
      <c r="D96">
        <v>72.952699999999993</v>
      </c>
      <c r="E96">
        <v>58.023099999999999</v>
      </c>
      <c r="F96">
        <v>1.3666</v>
      </c>
      <c r="G96">
        <v>1.5541</v>
      </c>
      <c r="H96">
        <v>85.099699999999999</v>
      </c>
      <c r="I96">
        <v>4.5906000000000002</v>
      </c>
      <c r="J96">
        <v>1.7895000000000001</v>
      </c>
      <c r="K96">
        <v>0.14330000000000001</v>
      </c>
      <c r="L96">
        <v>3.0789</v>
      </c>
      <c r="M96">
        <v>12.5265</v>
      </c>
      <c r="N96">
        <v>9.4399999999999998E-2</v>
      </c>
      <c r="O96">
        <v>4.7803000000000004</v>
      </c>
      <c r="P96">
        <v>67.681399999999996</v>
      </c>
      <c r="Q96">
        <v>47.136400000000002</v>
      </c>
      <c r="R96">
        <v>65.058800000000005</v>
      </c>
      <c r="S96">
        <v>132.1831</v>
      </c>
      <c r="T96">
        <v>30.2011</v>
      </c>
      <c r="U96">
        <v>314.3836</v>
      </c>
      <c r="V96">
        <v>34.460299999999997</v>
      </c>
      <c r="W96">
        <v>245.9744</v>
      </c>
      <c r="X96">
        <v>16.476500000000001</v>
      </c>
      <c r="Y96">
        <v>103.9546</v>
      </c>
      <c r="Z96" s="4"/>
      <c r="AA96" s="4"/>
      <c r="AB96" s="27">
        <f t="shared" si="145"/>
        <v>114.98993355168223</v>
      </c>
      <c r="AC96" s="27">
        <f t="shared" si="146"/>
        <v>139.70052056154182</v>
      </c>
      <c r="AD96" s="27">
        <f t="shared" si="147"/>
        <v>97.178888892775532</v>
      </c>
      <c r="AE96" s="27">
        <f t="shared" si="148"/>
        <v>215.55206903245698</v>
      </c>
      <c r="AF96" s="27">
        <f t="shared" si="149"/>
        <v>478.39618069661452</v>
      </c>
      <c r="AG96" s="27">
        <f t="shared" si="150"/>
        <v>196.85411268987659</v>
      </c>
      <c r="AH96" s="27">
        <f t="shared" si="151"/>
        <v>200.17081729818437</v>
      </c>
      <c r="AI96" s="27">
        <f t="shared" si="152"/>
        <v>705.7647217108148</v>
      </c>
      <c r="AJ96" s="27">
        <f t="shared" si="153"/>
        <v>783.60892673506817</v>
      </c>
      <c r="AK96" s="27">
        <f t="shared" si="154"/>
        <v>113.38617085751643</v>
      </c>
      <c r="AL96" s="27">
        <f t="shared" si="155"/>
        <v>68.25997720996169</v>
      </c>
      <c r="AM96" s="27">
        <f t="shared" si="156"/>
        <v>933.10931282145486</v>
      </c>
      <c r="AN96" s="27">
        <f t="shared" si="157"/>
        <v>667.20456134398569</v>
      </c>
      <c r="AO96" s="27">
        <f t="shared" si="158"/>
        <v>1377.7005282537741</v>
      </c>
      <c r="AP96" s="27">
        <f t="shared" si="159"/>
        <v>1090.8802312315131</v>
      </c>
      <c r="AQ96" s="27">
        <f t="shared" si="160"/>
        <v>1159.3321881208703</v>
      </c>
      <c r="AR96" s="27">
        <f t="shared" si="161"/>
        <v>871.66310083147164</v>
      </c>
      <c r="AS96" s="27">
        <f t="shared" si="162"/>
        <v>516.78518476093348</v>
      </c>
      <c r="AT96" s="27">
        <f t="shared" si="163"/>
        <v>47.591899329062237</v>
      </c>
      <c r="AU96" s="27">
        <f t="shared" si="164"/>
        <v>431.36601806501687</v>
      </c>
      <c r="AV96" s="27">
        <f t="shared" si="165"/>
        <v>49.161282541056337</v>
      </c>
      <c r="AW96" s="27">
        <f t="shared" si="166"/>
        <v>265.60854325986122</v>
      </c>
      <c r="AX96" s="27">
        <f t="shared" si="167"/>
        <v>56.904865358017325</v>
      </c>
      <c r="AY96" s="27">
        <f t="shared" si="168"/>
        <v>348.26313968514592</v>
      </c>
    </row>
    <row r="97" spans="1:51">
      <c r="A97">
        <v>2006</v>
      </c>
      <c r="B97">
        <v>59.447200000000002</v>
      </c>
      <c r="C97">
        <v>42.124600000000001</v>
      </c>
      <c r="D97">
        <v>62.695300000000003</v>
      </c>
      <c r="E97">
        <v>56.617800000000003</v>
      </c>
      <c r="F97">
        <v>1.2955000000000001</v>
      </c>
      <c r="G97">
        <v>1.9226000000000001</v>
      </c>
      <c r="H97">
        <v>107.4085</v>
      </c>
      <c r="I97">
        <v>4.7568999999999999</v>
      </c>
      <c r="J97">
        <v>1.7198</v>
      </c>
      <c r="K97">
        <v>0.15279999999999999</v>
      </c>
      <c r="L97">
        <v>3.2170000000000001</v>
      </c>
      <c r="M97">
        <v>14.6783</v>
      </c>
      <c r="N97">
        <v>0.1188</v>
      </c>
      <c r="O97">
        <v>4.5453999999999999</v>
      </c>
      <c r="P97">
        <v>64.438900000000004</v>
      </c>
      <c r="Q97">
        <v>47.148899999999998</v>
      </c>
      <c r="R97">
        <v>70.826999999999998</v>
      </c>
      <c r="S97">
        <v>140.73929999999999</v>
      </c>
      <c r="T97">
        <v>30.203099999999999</v>
      </c>
      <c r="U97">
        <v>348.04309999999998</v>
      </c>
      <c r="V97">
        <v>37.601100000000002</v>
      </c>
      <c r="W97">
        <v>237.797</v>
      </c>
      <c r="X97">
        <v>21.196200000000001</v>
      </c>
      <c r="Y97">
        <v>105.9238</v>
      </c>
      <c r="Z97" s="4"/>
      <c r="AA97" s="4"/>
      <c r="AB97" s="27">
        <f t="shared" si="145"/>
        <v>121.84058693538267</v>
      </c>
      <c r="AC97" s="27">
        <f t="shared" si="146"/>
        <v>160.43042265029305</v>
      </c>
      <c r="AD97" s="27">
        <f t="shared" si="147"/>
        <v>83.515203588067749</v>
      </c>
      <c r="AE97" s="27">
        <f t="shared" si="148"/>
        <v>210.33147029486258</v>
      </c>
      <c r="AF97" s="27">
        <f t="shared" si="149"/>
        <v>453.50669697970454</v>
      </c>
      <c r="AG97" s="27">
        <f t="shared" si="150"/>
        <v>243.53112222994446</v>
      </c>
      <c r="AH97" s="27">
        <f t="shared" si="151"/>
        <v>252.64539392937974</v>
      </c>
      <c r="AI97" s="27">
        <f t="shared" si="152"/>
        <v>731.33189663795031</v>
      </c>
      <c r="AJ97" s="27">
        <f t="shared" si="153"/>
        <v>753.08780787872035</v>
      </c>
      <c r="AK97" s="27">
        <f t="shared" si="154"/>
        <v>120.90304889761694</v>
      </c>
      <c r="AL97" s="27">
        <f t="shared" si="155"/>
        <v>71.321688487591928</v>
      </c>
      <c r="AM97" s="27">
        <f t="shared" si="156"/>
        <v>1093.3986689328353</v>
      </c>
      <c r="AN97" s="27">
        <f t="shared" si="157"/>
        <v>839.65997762357517</v>
      </c>
      <c r="AO97" s="27">
        <f t="shared" si="158"/>
        <v>1310.0014603946831</v>
      </c>
      <c r="AP97" s="27">
        <f t="shared" si="159"/>
        <v>1038.6180269956646</v>
      </c>
      <c r="AQ97" s="27">
        <f t="shared" si="160"/>
        <v>1159.6396289171871</v>
      </c>
      <c r="AR97" s="27">
        <f t="shared" si="161"/>
        <v>948.94591419747417</v>
      </c>
      <c r="AS97" s="27">
        <f t="shared" si="162"/>
        <v>550.23664260880889</v>
      </c>
      <c r="AT97" s="27">
        <f t="shared" si="163"/>
        <v>47.595050995678946</v>
      </c>
      <c r="AU97" s="27">
        <f t="shared" si="164"/>
        <v>477.55024804730419</v>
      </c>
      <c r="AV97" s="27">
        <f t="shared" si="165"/>
        <v>53.641967741270783</v>
      </c>
      <c r="AW97" s="27">
        <f t="shared" si="166"/>
        <v>256.778407678056</v>
      </c>
      <c r="AX97" s="27">
        <f t="shared" si="167"/>
        <v>73.205286747889829</v>
      </c>
      <c r="AY97" s="27">
        <f t="shared" si="168"/>
        <v>354.86024817931536</v>
      </c>
    </row>
    <row r="98" spans="1:51">
      <c r="A98">
        <v>2007</v>
      </c>
      <c r="B98">
        <v>55.091299999999997</v>
      </c>
      <c r="C98">
        <v>28.600100000000001</v>
      </c>
      <c r="D98">
        <v>63.6526</v>
      </c>
      <c r="E98">
        <v>61.489899999999999</v>
      </c>
      <c r="F98">
        <v>1.3194999999999999</v>
      </c>
      <c r="G98">
        <v>1.2725</v>
      </c>
      <c r="H98">
        <v>83.103200000000001</v>
      </c>
      <c r="I98">
        <v>4.8371000000000004</v>
      </c>
      <c r="J98">
        <v>1.7616000000000001</v>
      </c>
      <c r="K98">
        <v>9.01E-2</v>
      </c>
      <c r="L98">
        <v>2.4279999999999999</v>
      </c>
      <c r="M98">
        <v>11.160399999999999</v>
      </c>
      <c r="N98">
        <v>8.9899999999999994E-2</v>
      </c>
      <c r="O98">
        <v>4.2008999999999999</v>
      </c>
      <c r="P98">
        <v>58.302599999999998</v>
      </c>
      <c r="Q98">
        <v>41.943899999999999</v>
      </c>
      <c r="R98">
        <v>56.584099999999999</v>
      </c>
      <c r="S98">
        <v>136.82810000000001</v>
      </c>
      <c r="T98">
        <v>27.239799999999999</v>
      </c>
      <c r="U98">
        <v>257.9092</v>
      </c>
      <c r="V98">
        <v>29.8813</v>
      </c>
      <c r="W98">
        <v>187.02279999999999</v>
      </c>
      <c r="X98">
        <v>14.3576</v>
      </c>
      <c r="Y98">
        <v>108.3488</v>
      </c>
      <c r="Z98" s="4"/>
      <c r="AA98" s="4"/>
      <c r="AB98" s="27">
        <f t="shared" si="145"/>
        <v>112.91290972549166</v>
      </c>
      <c r="AC98" s="27">
        <f t="shared" si="146"/>
        <v>108.92272284699787</v>
      </c>
      <c r="AD98" s="27">
        <f t="shared" si="147"/>
        <v>84.790404510542899</v>
      </c>
      <c r="AE98" s="27">
        <f t="shared" si="148"/>
        <v>228.43100712645267</v>
      </c>
      <c r="AF98" s="27">
        <f t="shared" si="149"/>
        <v>461.90821047064458</v>
      </c>
      <c r="AG98" s="27">
        <f t="shared" si="150"/>
        <v>161.18451733985452</v>
      </c>
      <c r="AH98" s="27">
        <f t="shared" si="151"/>
        <v>195.47466635128535</v>
      </c>
      <c r="AI98" s="27">
        <f t="shared" si="152"/>
        <v>743.66194732439828</v>
      </c>
      <c r="AJ98" s="27">
        <f t="shared" si="153"/>
        <v>771.39172133919863</v>
      </c>
      <c r="AK98" s="27">
        <f t="shared" si="154"/>
        <v>71.291653832953443</v>
      </c>
      <c r="AL98" s="27">
        <f t="shared" si="155"/>
        <v>53.829362650877592</v>
      </c>
      <c r="AM98" s="27">
        <f t="shared" si="156"/>
        <v>831.34739750230017</v>
      </c>
      <c r="AN98" s="27">
        <f t="shared" si="157"/>
        <v>635.39925916127436</v>
      </c>
      <c r="AO98" s="27">
        <f t="shared" si="158"/>
        <v>1210.7152582769447</v>
      </c>
      <c r="AP98" s="27">
        <f t="shared" si="159"/>
        <v>939.7139209501936</v>
      </c>
      <c r="AQ98" s="27">
        <f t="shared" si="160"/>
        <v>1031.6212813308393</v>
      </c>
      <c r="AR98" s="27">
        <f t="shared" si="161"/>
        <v>758.11838004632841</v>
      </c>
      <c r="AS98" s="27">
        <f t="shared" si="162"/>
        <v>534.94535185653456</v>
      </c>
      <c r="AT98" s="27">
        <f t="shared" si="163"/>
        <v>42.925384153020566</v>
      </c>
      <c r="AU98" s="27">
        <f t="shared" si="164"/>
        <v>353.87744343640708</v>
      </c>
      <c r="AV98" s="27">
        <f t="shared" si="165"/>
        <v>42.628852099200152</v>
      </c>
      <c r="AW98" s="27">
        <f t="shared" si="166"/>
        <v>201.95131470746702</v>
      </c>
      <c r="AX98" s="27">
        <f t="shared" si="167"/>
        <v>49.586823346236727</v>
      </c>
      <c r="AY98" s="27">
        <f t="shared" si="168"/>
        <v>362.98435344965912</v>
      </c>
    </row>
    <row r="99" spans="1:51">
      <c r="A99">
        <v>2008</v>
      </c>
      <c r="B99">
        <v>46.122599999999998</v>
      </c>
      <c r="C99">
        <v>36.195</v>
      </c>
      <c r="D99">
        <v>83.936000000000007</v>
      </c>
      <c r="E99">
        <v>46.453299999999999</v>
      </c>
      <c r="F99">
        <v>0.95809999999999995</v>
      </c>
      <c r="G99">
        <v>1.2934000000000001</v>
      </c>
      <c r="H99">
        <v>92.0291</v>
      </c>
      <c r="I99">
        <v>4.1014999999999997</v>
      </c>
      <c r="J99">
        <v>1.5104</v>
      </c>
      <c r="K99">
        <v>0.1507</v>
      </c>
      <c r="L99">
        <v>3.7315</v>
      </c>
      <c r="M99">
        <v>12.431699999999999</v>
      </c>
      <c r="N99">
        <v>9.4100000000000003E-2</v>
      </c>
      <c r="O99">
        <v>4.6467000000000001</v>
      </c>
      <c r="P99">
        <v>67.927300000000002</v>
      </c>
      <c r="Q99">
        <v>45.694099999999999</v>
      </c>
      <c r="R99">
        <v>60.2881</v>
      </c>
      <c r="S99">
        <v>108.6717</v>
      </c>
      <c r="T99">
        <v>32.6965</v>
      </c>
      <c r="U99">
        <v>296.63819999999998</v>
      </c>
      <c r="V99">
        <v>30.783200000000001</v>
      </c>
      <c r="W99">
        <v>169.9529</v>
      </c>
      <c r="X99">
        <v>20.781400000000001</v>
      </c>
      <c r="Y99">
        <v>85.000900000000001</v>
      </c>
      <c r="Z99" s="4"/>
      <c r="AA99" s="4"/>
      <c r="AB99" s="27">
        <f t="shared" si="145"/>
        <v>94.531023412135156</v>
      </c>
      <c r="AC99" s="27">
        <f t="shared" si="146"/>
        <v>137.84769820549886</v>
      </c>
      <c r="AD99" s="27">
        <f t="shared" si="147"/>
        <v>111.80953162945316</v>
      </c>
      <c r="AE99" s="27">
        <f t="shared" si="148"/>
        <v>172.57100927708851</v>
      </c>
      <c r="AF99" s="27">
        <f t="shared" si="149"/>
        <v>335.39541981957143</v>
      </c>
      <c r="AG99" s="27">
        <f t="shared" si="150"/>
        <v>163.83187011973899</v>
      </c>
      <c r="AH99" s="27">
        <f t="shared" si="151"/>
        <v>216.4700952202692</v>
      </c>
      <c r="AI99" s="27">
        <f t="shared" si="152"/>
        <v>630.5698614771286</v>
      </c>
      <c r="AJ99" s="27">
        <f t="shared" si="153"/>
        <v>661.39308350972169</v>
      </c>
      <c r="AK99" s="27">
        <f t="shared" si="154"/>
        <v>119.24142322559474</v>
      </c>
      <c r="AL99" s="27">
        <f t="shared" si="155"/>
        <v>82.728281191000704</v>
      </c>
      <c r="AM99" s="27">
        <f t="shared" si="156"/>
        <v>926.047582660957</v>
      </c>
      <c r="AN99" s="27">
        <f t="shared" si="157"/>
        <v>665.08420786513818</v>
      </c>
      <c r="AO99" s="27">
        <f t="shared" si="158"/>
        <v>1339.196503281554</v>
      </c>
      <c r="AP99" s="27">
        <f t="shared" si="159"/>
        <v>1094.8436162805788</v>
      </c>
      <c r="AQ99" s="27">
        <f t="shared" si="160"/>
        <v>1123.8584392786438</v>
      </c>
      <c r="AR99" s="27">
        <f t="shared" si="161"/>
        <v>807.74487370252507</v>
      </c>
      <c r="AS99" s="27">
        <f t="shared" si="162"/>
        <v>424.86463521270673</v>
      </c>
      <c r="AT99" s="27">
        <f t="shared" si="163"/>
        <v>51.524233766739734</v>
      </c>
      <c r="AU99" s="27">
        <f t="shared" si="164"/>
        <v>407.01753889189536</v>
      </c>
      <c r="AV99" s="27">
        <f t="shared" si="165"/>
        <v>43.915508359412009</v>
      </c>
      <c r="AW99" s="27">
        <f t="shared" si="166"/>
        <v>183.51886290520017</v>
      </c>
      <c r="AX99" s="27">
        <f t="shared" si="167"/>
        <v>71.77269255916616</v>
      </c>
      <c r="AY99" s="27">
        <f t="shared" si="168"/>
        <v>284.7654679067893</v>
      </c>
    </row>
    <row r="100" spans="1:51">
      <c r="A100">
        <v>2009</v>
      </c>
      <c r="B100">
        <v>49.649500000000003</v>
      </c>
      <c r="C100">
        <v>33.239600000000003</v>
      </c>
      <c r="D100">
        <v>67.017300000000006</v>
      </c>
      <c r="E100">
        <v>43.887999999999998</v>
      </c>
      <c r="F100">
        <v>0.93779999999999997</v>
      </c>
      <c r="G100">
        <v>1.2289000000000001</v>
      </c>
      <c r="H100">
        <v>71.925200000000004</v>
      </c>
      <c r="I100">
        <v>3.6903000000000001</v>
      </c>
      <c r="J100">
        <v>1.3597999999999999</v>
      </c>
      <c r="K100">
        <v>0.1239</v>
      </c>
      <c r="L100">
        <v>2.9666000000000001</v>
      </c>
      <c r="M100">
        <v>12.019500000000001</v>
      </c>
      <c r="N100">
        <v>0.1048</v>
      </c>
      <c r="O100">
        <v>4.0819999999999999</v>
      </c>
      <c r="P100">
        <v>59.587499999999999</v>
      </c>
      <c r="Q100">
        <v>46.173099999999998</v>
      </c>
      <c r="R100">
        <v>68.357500000000002</v>
      </c>
      <c r="S100">
        <v>104.673</v>
      </c>
      <c r="T100">
        <v>27.145</v>
      </c>
      <c r="U100">
        <v>274.73070000000001</v>
      </c>
      <c r="V100">
        <v>33.904699999999998</v>
      </c>
      <c r="W100">
        <v>217.60239999999999</v>
      </c>
      <c r="X100">
        <v>19.597899999999999</v>
      </c>
      <c r="Y100">
        <v>75.588899999999995</v>
      </c>
      <c r="Z100" s="4"/>
      <c r="AA100" s="4"/>
      <c r="AB100" s="27">
        <f t="shared" si="145"/>
        <v>101.75961560928492</v>
      </c>
      <c r="AC100" s="27">
        <f t="shared" si="146"/>
        <v>126.59213563396878</v>
      </c>
      <c r="AD100" s="27">
        <f t="shared" si="147"/>
        <v>89.272456682121515</v>
      </c>
      <c r="AE100" s="27">
        <f t="shared" si="148"/>
        <v>163.04108545900633</v>
      </c>
      <c r="AF100" s="27">
        <f t="shared" si="149"/>
        <v>328.2891396584846</v>
      </c>
      <c r="AG100" s="27">
        <f t="shared" si="150"/>
        <v>155.66181010526304</v>
      </c>
      <c r="AH100" s="27">
        <f t="shared" si="151"/>
        <v>169.18186630899257</v>
      </c>
      <c r="AI100" s="27">
        <f t="shared" si="152"/>
        <v>567.35144698501711</v>
      </c>
      <c r="AJ100" s="27">
        <f t="shared" si="153"/>
        <v>595.44644793201769</v>
      </c>
      <c r="AK100" s="27">
        <f t="shared" si="154"/>
        <v>98.035914649311124</v>
      </c>
      <c r="AL100" s="27">
        <f t="shared" si="155"/>
        <v>65.770258336117564</v>
      </c>
      <c r="AM100" s="27">
        <f t="shared" si="156"/>
        <v>895.34246481119828</v>
      </c>
      <c r="AN100" s="27">
        <f t="shared" si="157"/>
        <v>740.71014861069591</v>
      </c>
      <c r="AO100" s="27">
        <f t="shared" si="158"/>
        <v>1176.4478288667876</v>
      </c>
      <c r="AP100" s="27">
        <f t="shared" si="159"/>
        <v>960.42377637737684</v>
      </c>
      <c r="AQ100" s="27">
        <f t="shared" si="160"/>
        <v>1135.6395705935063</v>
      </c>
      <c r="AR100" s="27">
        <f t="shared" si="161"/>
        <v>915.85935207976968</v>
      </c>
      <c r="AS100" s="27">
        <f t="shared" si="162"/>
        <v>409.23125304582203</v>
      </c>
      <c r="AT100" s="27">
        <f t="shared" si="163"/>
        <v>42.775995155388188</v>
      </c>
      <c r="AU100" s="27">
        <f t="shared" si="164"/>
        <v>376.95823859518987</v>
      </c>
      <c r="AV100" s="27">
        <f t="shared" si="165"/>
        <v>48.368660057218094</v>
      </c>
      <c r="AW100" s="27">
        <f t="shared" si="166"/>
        <v>234.97183639374515</v>
      </c>
      <c r="AX100" s="27">
        <f t="shared" si="167"/>
        <v>67.685240239121626</v>
      </c>
      <c r="AY100" s="27">
        <f t="shared" si="168"/>
        <v>253.23388901834576</v>
      </c>
    </row>
    <row r="101" spans="1:51">
      <c r="A101">
        <v>2010</v>
      </c>
      <c r="B101">
        <v>58.407899999999998</v>
      </c>
      <c r="C101">
        <v>27.400099999999998</v>
      </c>
      <c r="D101">
        <v>52.9754</v>
      </c>
      <c r="E101">
        <v>54.160499999999999</v>
      </c>
      <c r="F101">
        <v>1.2109000000000001</v>
      </c>
      <c r="G101">
        <v>1.1123000000000001</v>
      </c>
      <c r="H101">
        <v>81.863699999999994</v>
      </c>
      <c r="I101">
        <v>4.3128000000000002</v>
      </c>
      <c r="J101">
        <v>1.6273</v>
      </c>
      <c r="K101">
        <v>0.1042</v>
      </c>
      <c r="L101">
        <v>2.2984</v>
      </c>
      <c r="M101">
        <v>10.2418</v>
      </c>
      <c r="N101">
        <v>8.2400000000000001E-2</v>
      </c>
      <c r="O101">
        <v>4.2339000000000002</v>
      </c>
      <c r="P101">
        <v>61.549599999999998</v>
      </c>
      <c r="Q101">
        <v>40.888500000000001</v>
      </c>
      <c r="R101">
        <v>56.378599999999999</v>
      </c>
      <c r="S101">
        <v>128.34729999999999</v>
      </c>
      <c r="T101">
        <v>22.8154</v>
      </c>
      <c r="U101">
        <v>266.0677</v>
      </c>
      <c r="V101">
        <v>29.211099999999998</v>
      </c>
      <c r="W101">
        <v>169.76730000000001</v>
      </c>
      <c r="X101">
        <v>15.5311</v>
      </c>
      <c r="Y101">
        <v>100.33880000000001</v>
      </c>
      <c r="Z101" s="4"/>
      <c r="AA101" s="4"/>
      <c r="AB101" s="27">
        <f t="shared" si="145"/>
        <v>119.7104795122922</v>
      </c>
      <c r="AC101" s="27">
        <f t="shared" si="146"/>
        <v>104.35255465120842</v>
      </c>
      <c r="AD101" s="27">
        <f t="shared" si="147"/>
        <v>70.567511697995286</v>
      </c>
      <c r="AE101" s="27">
        <f t="shared" si="148"/>
        <v>201.20275950151552</v>
      </c>
      <c r="AF101" s="27">
        <f t="shared" si="149"/>
        <v>423.8913619241406</v>
      </c>
      <c r="AG101" s="27">
        <f t="shared" si="150"/>
        <v>140.89236828064455</v>
      </c>
      <c r="AH101" s="27">
        <f t="shared" si="151"/>
        <v>192.55912460388669</v>
      </c>
      <c r="AI101" s="27">
        <f t="shared" si="152"/>
        <v>663.05539402134843</v>
      </c>
      <c r="AJ101" s="27">
        <f t="shared" si="153"/>
        <v>712.58273622574825</v>
      </c>
      <c r="AK101" s="27">
        <f t="shared" si="154"/>
        <v>82.448283345102666</v>
      </c>
      <c r="AL101" s="27">
        <f t="shared" si="155"/>
        <v>50.956098483021854</v>
      </c>
      <c r="AM101" s="27">
        <f t="shared" si="156"/>
        <v>762.9201261369717</v>
      </c>
      <c r="AN101" s="27">
        <f t="shared" si="157"/>
        <v>582.39042219008923</v>
      </c>
      <c r="AO101" s="27">
        <f t="shared" si="158"/>
        <v>1220.2259830081071</v>
      </c>
      <c r="AP101" s="27">
        <f t="shared" si="159"/>
        <v>992.04865561597649</v>
      </c>
      <c r="AQ101" s="27">
        <f t="shared" si="160"/>
        <v>1005.6634400162127</v>
      </c>
      <c r="AR101" s="27">
        <f t="shared" si="161"/>
        <v>755.36507431027326</v>
      </c>
      <c r="AS101" s="27">
        <f t="shared" si="162"/>
        <v>501.78867906764896</v>
      </c>
      <c r="AT101" s="27">
        <f t="shared" si="163"/>
        <v>35.953267263519756</v>
      </c>
      <c r="AU101" s="27">
        <f t="shared" si="164"/>
        <v>365.07172856573141</v>
      </c>
      <c r="AV101" s="27">
        <f t="shared" si="165"/>
        <v>41.672740528522695</v>
      </c>
      <c r="AW101" s="27">
        <f t="shared" si="166"/>
        <v>183.318447961088</v>
      </c>
      <c r="AX101" s="27">
        <f t="shared" si="167"/>
        <v>53.639738680053576</v>
      </c>
      <c r="AY101" s="27">
        <f t="shared" si="168"/>
        <v>336.14967995875043</v>
      </c>
    </row>
    <row r="102" spans="1:51">
      <c r="A102">
        <v>2011</v>
      </c>
      <c r="B102">
        <v>44.362099999999998</v>
      </c>
      <c r="C102">
        <v>34.582700000000003</v>
      </c>
      <c r="D102">
        <v>68.420500000000004</v>
      </c>
      <c r="E102">
        <v>57.638800000000003</v>
      </c>
      <c r="F102">
        <v>0.94610000000000005</v>
      </c>
      <c r="G102">
        <v>1.2739</v>
      </c>
      <c r="H102">
        <v>67.127499999999998</v>
      </c>
      <c r="I102">
        <v>3.2147000000000001</v>
      </c>
      <c r="J102">
        <v>1.1966000000000001</v>
      </c>
      <c r="K102">
        <v>0.14610000000000001</v>
      </c>
      <c r="L102">
        <v>3.2688000000000001</v>
      </c>
      <c r="M102">
        <v>12.319900000000001</v>
      </c>
      <c r="N102">
        <v>0.11210000000000001</v>
      </c>
      <c r="O102">
        <v>3.8708</v>
      </c>
      <c r="P102">
        <v>54.930500000000002</v>
      </c>
      <c r="Q102">
        <v>40.7864</v>
      </c>
      <c r="R102">
        <v>62.169499999999999</v>
      </c>
      <c r="S102">
        <v>97.905799999999999</v>
      </c>
      <c r="T102">
        <v>26.661999999999999</v>
      </c>
      <c r="U102">
        <v>268.50889999999998</v>
      </c>
      <c r="V102">
        <v>32.363700000000001</v>
      </c>
      <c r="W102">
        <v>208.93729999999999</v>
      </c>
      <c r="X102">
        <v>21.2867</v>
      </c>
      <c r="Y102">
        <v>81.243600000000001</v>
      </c>
      <c r="Z102" s="4"/>
      <c r="AA102" s="4"/>
      <c r="AB102" s="27">
        <f t="shared" si="145"/>
        <v>90.922773514751569</v>
      </c>
      <c r="AC102" s="27">
        <f t="shared" si="146"/>
        <v>131.70729638710611</v>
      </c>
      <c r="AD102" s="27">
        <f t="shared" si="147"/>
        <v>91.141632420570431</v>
      </c>
      <c r="AE102" s="27">
        <f t="shared" si="148"/>
        <v>214.12441935277471</v>
      </c>
      <c r="AF102" s="27">
        <f t="shared" si="149"/>
        <v>331.19466307410141</v>
      </c>
      <c r="AG102" s="27">
        <f t="shared" si="150"/>
        <v>161.36185197582765</v>
      </c>
      <c r="AH102" s="27">
        <f t="shared" si="151"/>
        <v>157.8967556663992</v>
      </c>
      <c r="AI102" s="27">
        <f t="shared" si="152"/>
        <v>494.23209403645626</v>
      </c>
      <c r="AJ102" s="27">
        <f t="shared" si="153"/>
        <v>523.98236475617921</v>
      </c>
      <c r="AK102" s="27">
        <f t="shared" si="154"/>
        <v>115.60167175354606</v>
      </c>
      <c r="AL102" s="27">
        <f t="shared" si="155"/>
        <v>72.470107344805882</v>
      </c>
      <c r="AM102" s="27">
        <f t="shared" si="156"/>
        <v>917.71950848433653</v>
      </c>
      <c r="AN102" s="27">
        <f t="shared" si="157"/>
        <v>792.30541659598282</v>
      </c>
      <c r="AO102" s="27">
        <f t="shared" si="158"/>
        <v>1115.5791905873498</v>
      </c>
      <c r="AP102" s="27">
        <f t="shared" si="159"/>
        <v>885.36284033224274</v>
      </c>
      <c r="AQ102" s="27">
        <f t="shared" si="160"/>
        <v>1003.1522635918963</v>
      </c>
      <c r="AR102" s="27">
        <f t="shared" si="161"/>
        <v>832.95202412497872</v>
      </c>
      <c r="AS102" s="27">
        <f t="shared" si="162"/>
        <v>382.77409852066569</v>
      </c>
      <c r="AT102" s="27">
        <f t="shared" si="163"/>
        <v>42.014867667451092</v>
      </c>
      <c r="AU102" s="27">
        <f t="shared" si="164"/>
        <v>368.42130126386297</v>
      </c>
      <c r="AV102" s="27">
        <f t="shared" si="165"/>
        <v>46.170259683577484</v>
      </c>
      <c r="AW102" s="27">
        <f t="shared" si="166"/>
        <v>225.61507167269684</v>
      </c>
      <c r="AX102" s="27">
        <f t="shared" si="167"/>
        <v>73.517846473250202</v>
      </c>
      <c r="AY102" s="27">
        <f t="shared" si="168"/>
        <v>272.1779624501861</v>
      </c>
    </row>
    <row r="103" spans="1:51">
      <c r="A103">
        <v>2012</v>
      </c>
      <c r="B103">
        <v>41.0426</v>
      </c>
      <c r="C103">
        <v>23.914899999999999</v>
      </c>
      <c r="D103">
        <v>51.864699999999999</v>
      </c>
      <c r="E103">
        <v>42.110599999999998</v>
      </c>
      <c r="F103">
        <v>0.94410000000000005</v>
      </c>
      <c r="G103">
        <v>1.2959000000000001</v>
      </c>
      <c r="H103">
        <v>74.008200000000002</v>
      </c>
      <c r="I103">
        <v>3.6766000000000001</v>
      </c>
      <c r="J103">
        <v>1.4770000000000001</v>
      </c>
      <c r="K103">
        <v>9.5200000000000007E-2</v>
      </c>
      <c r="L103">
        <v>1.6757</v>
      </c>
      <c r="M103">
        <v>12.0534</v>
      </c>
      <c r="N103">
        <v>9.6100000000000005E-2</v>
      </c>
      <c r="O103">
        <v>4.3555999999999999</v>
      </c>
      <c r="P103">
        <v>64.028199999999998</v>
      </c>
      <c r="Q103">
        <v>47.325299999999999</v>
      </c>
      <c r="R103">
        <v>63.434199999999997</v>
      </c>
      <c r="S103">
        <v>101.727</v>
      </c>
      <c r="T103">
        <v>20.915900000000001</v>
      </c>
      <c r="U103">
        <v>251.99440000000001</v>
      </c>
      <c r="V103">
        <v>28.0931</v>
      </c>
      <c r="W103">
        <v>159.49440000000001</v>
      </c>
      <c r="X103">
        <v>11.9251</v>
      </c>
      <c r="Y103">
        <v>78.033600000000007</v>
      </c>
      <c r="Z103" s="4"/>
      <c r="AA103" s="4"/>
      <c r="AB103" s="27">
        <f t="shared" si="145"/>
        <v>84.119260004745996</v>
      </c>
      <c r="AC103" s="27">
        <f t="shared" si="146"/>
        <v>91.079262821237322</v>
      </c>
      <c r="AD103" s="27">
        <f t="shared" si="147"/>
        <v>69.087969585185121</v>
      </c>
      <c r="AE103" s="27">
        <f t="shared" si="148"/>
        <v>156.43815925378311</v>
      </c>
      <c r="AF103" s="27">
        <f t="shared" si="149"/>
        <v>330.49453694985647</v>
      </c>
      <c r="AG103" s="27">
        <f t="shared" si="150"/>
        <v>164.14853911254812</v>
      </c>
      <c r="AH103" s="27">
        <f t="shared" si="151"/>
        <v>174.08148184738008</v>
      </c>
      <c r="AI103" s="27">
        <f t="shared" si="152"/>
        <v>565.245191443816</v>
      </c>
      <c r="AJ103" s="27">
        <f t="shared" si="153"/>
        <v>646.76746844799993</v>
      </c>
      <c r="AK103" s="27">
        <f t="shared" si="154"/>
        <v>75.327030465007439</v>
      </c>
      <c r="AL103" s="27">
        <f t="shared" si="155"/>
        <v>37.150684923424869</v>
      </c>
      <c r="AM103" s="27">
        <f t="shared" si="156"/>
        <v>897.86770376099651</v>
      </c>
      <c r="AN103" s="27">
        <f t="shared" si="157"/>
        <v>679.2198977241211</v>
      </c>
      <c r="AO103" s="27">
        <f t="shared" si="158"/>
        <v>1255.3003830015141</v>
      </c>
      <c r="AP103" s="27">
        <f t="shared" si="159"/>
        <v>1031.9984164236789</v>
      </c>
      <c r="AQ103" s="27">
        <f t="shared" si="160"/>
        <v>1163.9782334348108</v>
      </c>
      <c r="AR103" s="27">
        <f t="shared" si="161"/>
        <v>849.8965777229788</v>
      </c>
      <c r="AS103" s="27">
        <f t="shared" si="162"/>
        <v>397.71352381791229</v>
      </c>
      <c r="AT103" s="27">
        <f t="shared" si="163"/>
        <v>32.95997189429302</v>
      </c>
      <c r="AU103" s="27">
        <f t="shared" si="164"/>
        <v>345.76174107899743</v>
      </c>
      <c r="AV103" s="27">
        <f t="shared" si="165"/>
        <v>40.077794637717894</v>
      </c>
      <c r="AW103" s="27">
        <f t="shared" si="166"/>
        <v>172.22554559379194</v>
      </c>
      <c r="AX103" s="27">
        <f t="shared" si="167"/>
        <v>41.185701446356468</v>
      </c>
      <c r="AY103" s="27">
        <f t="shared" si="168"/>
        <v>261.42399217480323</v>
      </c>
    </row>
    <row r="104" spans="1:51">
      <c r="A104">
        <v>2013</v>
      </c>
      <c r="B104">
        <v>46.538600000000002</v>
      </c>
      <c r="C104">
        <v>26.715</v>
      </c>
      <c r="D104">
        <v>64.117800000000003</v>
      </c>
      <c r="E104">
        <v>41.6494</v>
      </c>
      <c r="F104">
        <v>1.1503000000000001</v>
      </c>
      <c r="G104">
        <v>1.2024999999999999</v>
      </c>
      <c r="H104">
        <v>96.356499999999997</v>
      </c>
      <c r="I104">
        <v>4.5369999999999999</v>
      </c>
      <c r="J104">
        <v>1.7195</v>
      </c>
      <c r="K104">
        <v>0.1227</v>
      </c>
      <c r="L104">
        <v>1.9074</v>
      </c>
      <c r="M104">
        <v>10.0016</v>
      </c>
      <c r="N104">
        <v>8.1500000000000003E-2</v>
      </c>
      <c r="O104">
        <v>4.2370000000000001</v>
      </c>
      <c r="P104">
        <v>54.0182</v>
      </c>
      <c r="Q104">
        <v>40.226199999999999</v>
      </c>
      <c r="R104">
        <v>53.737200000000001</v>
      </c>
      <c r="S104">
        <v>122.3582</v>
      </c>
      <c r="T104">
        <v>20.034300000000002</v>
      </c>
      <c r="U104">
        <v>267.3811</v>
      </c>
      <c r="V104">
        <v>27.282399999999999</v>
      </c>
      <c r="W104">
        <v>159.0763</v>
      </c>
      <c r="X104">
        <v>12.8642</v>
      </c>
      <c r="Y104">
        <v>80.574200000000005</v>
      </c>
      <c r="Z104" s="4"/>
      <c r="AA104" s="4"/>
      <c r="AB104" s="27">
        <f t="shared" si="145"/>
        <v>95.383640258094573</v>
      </c>
      <c r="AC104" s="27">
        <f t="shared" si="146"/>
        <v>101.74336945876232</v>
      </c>
      <c r="AD104" s="27">
        <f t="shared" si="147"/>
        <v>85.41008848540497</v>
      </c>
      <c r="AE104" s="27">
        <f t="shared" si="148"/>
        <v>154.72483104074777</v>
      </c>
      <c r="AF104" s="27">
        <f t="shared" si="149"/>
        <v>402.67754035951691</v>
      </c>
      <c r="AG104" s="27">
        <f t="shared" si="150"/>
        <v>152.31778554119848</v>
      </c>
      <c r="AH104" s="27">
        <f t="shared" si="151"/>
        <v>226.64897005503551</v>
      </c>
      <c r="AI104" s="27">
        <f t="shared" si="152"/>
        <v>697.52418908246557</v>
      </c>
      <c r="AJ104" s="27">
        <f t="shared" si="153"/>
        <v>752.9564400787649</v>
      </c>
      <c r="AK104" s="27">
        <f t="shared" si="154"/>
        <v>97.08641426529843</v>
      </c>
      <c r="AL104" s="27">
        <f t="shared" si="155"/>
        <v>42.287531433395351</v>
      </c>
      <c r="AM104" s="27">
        <f t="shared" si="156"/>
        <v>745.02743009739845</v>
      </c>
      <c r="AN104" s="27">
        <f t="shared" si="157"/>
        <v>576.02936175354694</v>
      </c>
      <c r="AO104" s="27">
        <f t="shared" si="158"/>
        <v>1221.1194147252766</v>
      </c>
      <c r="AP104" s="27">
        <f t="shared" si="159"/>
        <v>870.65850450360267</v>
      </c>
      <c r="AQ104" s="27">
        <f t="shared" si="160"/>
        <v>989.37399686415904</v>
      </c>
      <c r="AR104" s="27">
        <f t="shared" si="161"/>
        <v>719.97538199291955</v>
      </c>
      <c r="AS104" s="27">
        <f t="shared" si="162"/>
        <v>478.37359688201633</v>
      </c>
      <c r="AT104" s="27">
        <f t="shared" si="163"/>
        <v>31.570717249644272</v>
      </c>
      <c r="AU104" s="27">
        <f t="shared" si="164"/>
        <v>366.87384587759692</v>
      </c>
      <c r="AV104" s="27">
        <f t="shared" si="165"/>
        <v>38.921244875933041</v>
      </c>
      <c r="AW104" s="27">
        <f t="shared" si="166"/>
        <v>171.77407205859092</v>
      </c>
      <c r="AX104" s="27">
        <f t="shared" si="167"/>
        <v>44.429069822996773</v>
      </c>
      <c r="AY104" s="27">
        <f t="shared" si="168"/>
        <v>269.93537438092096</v>
      </c>
    </row>
    <row r="105" spans="1:51">
      <c r="A105">
        <v>2014</v>
      </c>
      <c r="B105">
        <v>37.317799999999998</v>
      </c>
      <c r="C105">
        <v>38.4206</v>
      </c>
      <c r="D105">
        <v>71.821899999999999</v>
      </c>
      <c r="E105">
        <v>39.638500000000001</v>
      </c>
      <c r="F105">
        <v>0.80689999999999995</v>
      </c>
      <c r="G105">
        <v>1.3716999999999999</v>
      </c>
      <c r="H105">
        <v>74.956699999999998</v>
      </c>
      <c r="I105">
        <v>3.2847</v>
      </c>
      <c r="J105">
        <v>1.3432999999999999</v>
      </c>
      <c r="K105">
        <v>0.15459999999999999</v>
      </c>
      <c r="L105">
        <v>2.8273000000000001</v>
      </c>
      <c r="M105">
        <v>12.610099999999999</v>
      </c>
      <c r="N105">
        <v>0.1144</v>
      </c>
      <c r="O105">
        <v>4.0194999999999999</v>
      </c>
      <c r="P105">
        <v>62.717700000000001</v>
      </c>
      <c r="Q105">
        <v>47.953400000000002</v>
      </c>
      <c r="R105">
        <v>69.412000000000006</v>
      </c>
      <c r="S105">
        <v>93.6297</v>
      </c>
      <c r="T105">
        <v>27.589600000000001</v>
      </c>
      <c r="U105">
        <v>294.40469999999999</v>
      </c>
      <c r="V105">
        <v>27.495799999999999</v>
      </c>
      <c r="W105">
        <v>187.79320000000001</v>
      </c>
      <c r="X105">
        <v>16.831399999999999</v>
      </c>
      <c r="Y105">
        <v>68.761300000000006</v>
      </c>
      <c r="Z105" s="4"/>
      <c r="AA105" s="4"/>
      <c r="AB105" s="27">
        <f t="shared" si="145"/>
        <v>76.485059937847765</v>
      </c>
      <c r="AC105" s="27">
        <f t="shared" si="146"/>
        <v>146.32383681928965</v>
      </c>
      <c r="AD105" s="27">
        <f t="shared" si="147"/>
        <v>95.672571956459933</v>
      </c>
      <c r="AE105" s="27">
        <f t="shared" si="148"/>
        <v>147.25446741630569</v>
      </c>
      <c r="AF105" s="27">
        <f t="shared" si="149"/>
        <v>282.46588482664885</v>
      </c>
      <c r="AG105" s="27">
        <f t="shared" si="150"/>
        <v>173.74994297452139</v>
      </c>
      <c r="AH105" s="27">
        <f t="shared" si="151"/>
        <v>176.31253577832612</v>
      </c>
      <c r="AI105" s="27">
        <f t="shared" si="152"/>
        <v>504.99398366303166</v>
      </c>
      <c r="AJ105" s="27">
        <f t="shared" si="153"/>
        <v>588.22121893446047</v>
      </c>
      <c r="AK105" s="27">
        <f t="shared" si="154"/>
        <v>122.32729947363599</v>
      </c>
      <c r="AL105" s="27">
        <f t="shared" si="155"/>
        <v>62.681942760636829</v>
      </c>
      <c r="AM105" s="27">
        <f t="shared" si="156"/>
        <v>939.33674574780082</v>
      </c>
      <c r="AN105" s="27">
        <f t="shared" si="157"/>
        <v>808.56145993381301</v>
      </c>
      <c r="AO105" s="27">
        <f t="shared" si="158"/>
        <v>1158.435092633526</v>
      </c>
      <c r="AP105" s="27">
        <f t="shared" si="159"/>
        <v>1010.875943439537</v>
      </c>
      <c r="AQ105" s="27">
        <f t="shared" si="160"/>
        <v>1179.4265185681413</v>
      </c>
      <c r="AR105" s="27">
        <f t="shared" si="161"/>
        <v>929.98762895894345</v>
      </c>
      <c r="AS105" s="27">
        <f t="shared" si="162"/>
        <v>366.05618882906191</v>
      </c>
      <c r="AT105" s="27">
        <f t="shared" si="163"/>
        <v>43.476610644284321</v>
      </c>
      <c r="AU105" s="27">
        <f t="shared" si="164"/>
        <v>403.9529515490816</v>
      </c>
      <c r="AV105" s="27">
        <f t="shared" si="165"/>
        <v>39.225682669401515</v>
      </c>
      <c r="AW105" s="27">
        <f t="shared" si="166"/>
        <v>202.78320949703615</v>
      </c>
      <c r="AX105" s="27">
        <f t="shared" si="167"/>
        <v>58.130582999237255</v>
      </c>
      <c r="AY105" s="27">
        <f t="shared" si="168"/>
        <v>230.36042875286157</v>
      </c>
    </row>
    <row r="106" spans="1:51">
      <c r="A106">
        <v>2015</v>
      </c>
      <c r="B106">
        <v>38.466299999999997</v>
      </c>
      <c r="C106">
        <v>30.802499999999998</v>
      </c>
      <c r="D106">
        <v>54.846899999999998</v>
      </c>
      <c r="E106">
        <v>46.085999999999999</v>
      </c>
      <c r="F106">
        <v>0.9617</v>
      </c>
      <c r="G106">
        <v>1.0884</v>
      </c>
      <c r="H106">
        <v>65.235100000000003</v>
      </c>
      <c r="I106">
        <v>3.3445999999999998</v>
      </c>
      <c r="J106">
        <v>1.361</v>
      </c>
      <c r="K106">
        <v>0.1273</v>
      </c>
      <c r="L106">
        <v>2.2827000000000002</v>
      </c>
      <c r="M106">
        <v>11.268599999999999</v>
      </c>
      <c r="N106">
        <v>8.8999999999999996E-2</v>
      </c>
      <c r="O106">
        <v>3.6097999999999999</v>
      </c>
      <c r="P106">
        <v>53.717799999999997</v>
      </c>
      <c r="Q106">
        <v>44.0961</v>
      </c>
      <c r="R106">
        <v>58.408700000000003</v>
      </c>
      <c r="S106">
        <v>101.8794</v>
      </c>
      <c r="T106">
        <v>26.722000000000001</v>
      </c>
      <c r="U106">
        <v>248.15539999999999</v>
      </c>
      <c r="V106">
        <v>30.128699999999998</v>
      </c>
      <c r="W106">
        <v>176.49279999999999</v>
      </c>
      <c r="X106">
        <v>15.325100000000001</v>
      </c>
      <c r="Y106">
        <v>78.574100000000001</v>
      </c>
      <c r="Z106" s="4"/>
      <c r="AA106" s="4"/>
      <c r="AB106" s="27">
        <f t="shared" si="145"/>
        <v>78.838979283002573</v>
      </c>
      <c r="AC106" s="27">
        <f t="shared" si="146"/>
        <v>117.31050487567008</v>
      </c>
      <c r="AD106" s="27">
        <f t="shared" si="147"/>
        <v>73.060500861697662</v>
      </c>
      <c r="AE106" s="27">
        <f t="shared" si="148"/>
        <v>171.20651349944785</v>
      </c>
      <c r="AF106" s="27">
        <f t="shared" si="149"/>
        <v>336.65564684321248</v>
      </c>
      <c r="AG106" s="27">
        <f t="shared" si="150"/>
        <v>137.86501270938911</v>
      </c>
      <c r="AH106" s="27">
        <f t="shared" si="151"/>
        <v>153.44546788682911</v>
      </c>
      <c r="AI106" s="27">
        <f t="shared" si="152"/>
        <v>514.20308635777269</v>
      </c>
      <c r="AJ106" s="27">
        <f t="shared" si="153"/>
        <v>595.97191913184008</v>
      </c>
      <c r="AK106" s="27">
        <f t="shared" si="154"/>
        <v>100.7261657373471</v>
      </c>
      <c r="AL106" s="27">
        <f t="shared" si="155"/>
        <v>50.608025586144272</v>
      </c>
      <c r="AM106" s="27">
        <f t="shared" si="156"/>
        <v>839.40730471080064</v>
      </c>
      <c r="AN106" s="27">
        <f t="shared" si="157"/>
        <v>629.0381987247323</v>
      </c>
      <c r="AO106" s="27">
        <f t="shared" si="158"/>
        <v>1040.358004077249</v>
      </c>
      <c r="AP106" s="27">
        <f t="shared" si="159"/>
        <v>865.81669535866843</v>
      </c>
      <c r="AQ106" s="27">
        <f t="shared" si="160"/>
        <v>1084.555207877494</v>
      </c>
      <c r="AR106" s="27">
        <f t="shared" si="161"/>
        <v>782.5645194429527</v>
      </c>
      <c r="AS106" s="27">
        <f t="shared" si="162"/>
        <v>398.30934932175933</v>
      </c>
      <c r="AT106" s="27">
        <f t="shared" si="163"/>
        <v>42.109417665952598</v>
      </c>
      <c r="AU106" s="27">
        <f t="shared" si="164"/>
        <v>340.49424575369534</v>
      </c>
      <c r="AV106" s="27">
        <f t="shared" si="165"/>
        <v>42.981794508310266</v>
      </c>
      <c r="AW106" s="27">
        <f t="shared" si="166"/>
        <v>190.58079013041208</v>
      </c>
      <c r="AX106" s="27">
        <f t="shared" si="167"/>
        <v>52.92827676376362</v>
      </c>
      <c r="AY106" s="27">
        <f t="shared" si="168"/>
        <v>263.23474635980153</v>
      </c>
    </row>
    <row r="107" spans="1:51">
      <c r="A107">
        <v>2016</v>
      </c>
      <c r="B107">
        <v>33.466700000000003</v>
      </c>
      <c r="C107">
        <v>24.082100000000001</v>
      </c>
      <c r="D107">
        <v>49.1173</v>
      </c>
      <c r="E107">
        <v>41.4499</v>
      </c>
      <c r="F107">
        <v>0.89259999999999995</v>
      </c>
      <c r="G107">
        <v>1.0812999999999999</v>
      </c>
      <c r="H107">
        <v>83.439700000000002</v>
      </c>
      <c r="I107">
        <v>3.9611999999999998</v>
      </c>
      <c r="J107">
        <v>1.4186000000000001</v>
      </c>
      <c r="K107">
        <v>8.2299999999999998E-2</v>
      </c>
      <c r="L107">
        <v>1.7813000000000001</v>
      </c>
      <c r="M107">
        <v>9.6875</v>
      </c>
      <c r="N107">
        <v>8.1299999999999997E-2</v>
      </c>
      <c r="O107">
        <v>3.6619999999999999</v>
      </c>
      <c r="P107">
        <v>56.755699999999997</v>
      </c>
      <c r="Q107">
        <v>43.129100000000001</v>
      </c>
      <c r="R107">
        <v>54.380600000000001</v>
      </c>
      <c r="S107">
        <v>104.142</v>
      </c>
      <c r="T107">
        <v>19.950700000000001</v>
      </c>
      <c r="U107">
        <v>252.9211</v>
      </c>
      <c r="V107">
        <v>29.389700000000001</v>
      </c>
      <c r="W107">
        <v>157.745</v>
      </c>
      <c r="X107">
        <v>12.293799999999999</v>
      </c>
      <c r="Y107">
        <v>76.586299999999994</v>
      </c>
      <c r="Z107" s="4"/>
      <c r="AA107" s="4"/>
      <c r="AB107" s="27">
        <f t="shared" si="145"/>
        <v>68.592000477572896</v>
      </c>
      <c r="AC107" s="27">
        <f t="shared" si="146"/>
        <v>91.716039589850652</v>
      </c>
      <c r="AD107" s="27">
        <f t="shared" si="147"/>
        <v>65.428210873800751</v>
      </c>
      <c r="AE107" s="27">
        <f t="shared" si="148"/>
        <v>153.98370142561217</v>
      </c>
      <c r="AF107" s="27">
        <f t="shared" si="149"/>
        <v>312.46628925054739</v>
      </c>
      <c r="AG107" s="27">
        <f t="shared" si="150"/>
        <v>136.96567276981114</v>
      </c>
      <c r="AH107" s="27">
        <f t="shared" si="151"/>
        <v>196.26617889505272</v>
      </c>
      <c r="AI107" s="27">
        <f t="shared" si="152"/>
        <v>608.999959839864</v>
      </c>
      <c r="AJ107" s="27">
        <f t="shared" si="153"/>
        <v>621.19453672331247</v>
      </c>
      <c r="AK107" s="27">
        <f t="shared" si="154"/>
        <v>65.11990133687091</v>
      </c>
      <c r="AL107" s="27">
        <f t="shared" si="155"/>
        <v>39.491863134270289</v>
      </c>
      <c r="AM107" s="27">
        <f t="shared" si="156"/>
        <v>721.62986212891406</v>
      </c>
      <c r="AN107" s="27">
        <f t="shared" si="157"/>
        <v>574.6157927676486</v>
      </c>
      <c r="AO107" s="27">
        <f t="shared" si="158"/>
        <v>1055.4022413792693</v>
      </c>
      <c r="AP107" s="27">
        <f t="shared" si="159"/>
        <v>914.78118271351354</v>
      </c>
      <c r="AQ107" s="27">
        <f t="shared" si="160"/>
        <v>1060.7715878744204</v>
      </c>
      <c r="AR107" s="27">
        <f t="shared" si="161"/>
        <v>728.59570759183885</v>
      </c>
      <c r="AS107" s="27">
        <f t="shared" si="162"/>
        <v>407.15524686115799</v>
      </c>
      <c r="AT107" s="27">
        <f t="shared" si="163"/>
        <v>31.438977585065508</v>
      </c>
      <c r="AU107" s="27">
        <f t="shared" si="164"/>
        <v>347.03326697583441</v>
      </c>
      <c r="AV107" s="27">
        <f t="shared" si="165"/>
        <v>41.927532421275608</v>
      </c>
      <c r="AW107" s="27">
        <f t="shared" si="166"/>
        <v>170.33650516690685</v>
      </c>
      <c r="AX107" s="27">
        <f t="shared" si="167"/>
        <v>42.459080128570577</v>
      </c>
      <c r="AY107" s="27">
        <f t="shared" si="168"/>
        <v>256.57532514067185</v>
      </c>
    </row>
    <row r="108" spans="1:51">
      <c r="A108">
        <v>2017</v>
      </c>
      <c r="B108">
        <v>34.697699999999998</v>
      </c>
      <c r="C108">
        <v>24.128599999999999</v>
      </c>
      <c r="D108">
        <v>47.3108</v>
      </c>
      <c r="E108">
        <v>43.378599999999999</v>
      </c>
      <c r="F108">
        <v>0.76090000000000002</v>
      </c>
      <c r="G108">
        <v>0.91469999999999996</v>
      </c>
      <c r="H108">
        <v>58.2333</v>
      </c>
      <c r="I108">
        <v>3.2240000000000002</v>
      </c>
      <c r="J108">
        <v>1.2821</v>
      </c>
      <c r="K108">
        <v>0.1041</v>
      </c>
      <c r="L108">
        <v>2.3231999999999999</v>
      </c>
      <c r="M108">
        <v>10.2341</v>
      </c>
      <c r="N108">
        <v>7.9500000000000001E-2</v>
      </c>
      <c r="O108">
        <v>3.7166999999999999</v>
      </c>
      <c r="P108">
        <v>52.710799999999999</v>
      </c>
      <c r="Q108">
        <v>38.486199999999997</v>
      </c>
      <c r="R108">
        <v>56.335099999999997</v>
      </c>
      <c r="S108">
        <v>86.936700000000002</v>
      </c>
      <c r="T108">
        <v>22.693100000000001</v>
      </c>
      <c r="U108">
        <v>224.2405</v>
      </c>
      <c r="V108">
        <v>25.6509</v>
      </c>
      <c r="W108">
        <v>141.2097</v>
      </c>
      <c r="X108">
        <v>13.7387</v>
      </c>
      <c r="Y108">
        <v>67.057100000000005</v>
      </c>
      <c r="Z108" s="4"/>
      <c r="AA108" s="4"/>
      <c r="AB108" s="27">
        <f t="shared" si="145"/>
        <v>71.115008500111472</v>
      </c>
      <c r="AC108" s="27">
        <f t="shared" si="146"/>
        <v>91.893133607437491</v>
      </c>
      <c r="AD108" s="27">
        <f t="shared" si="147"/>
        <v>63.021806960240333</v>
      </c>
      <c r="AE108" s="27">
        <f t="shared" si="148"/>
        <v>161.14869735900595</v>
      </c>
      <c r="AF108" s="27">
        <f t="shared" si="149"/>
        <v>266.36298396901361</v>
      </c>
      <c r="AG108" s="27">
        <f t="shared" si="150"/>
        <v>115.86285108900977</v>
      </c>
      <c r="AH108" s="27">
        <f t="shared" si="151"/>
        <v>136.9758912777643</v>
      </c>
      <c r="AI108" s="27">
        <f t="shared" si="152"/>
        <v>495.6618879439871</v>
      </c>
      <c r="AJ108" s="27">
        <f t="shared" si="153"/>
        <v>561.42218774352102</v>
      </c>
      <c r="AK108" s="27">
        <f t="shared" si="154"/>
        <v>82.369158313101607</v>
      </c>
      <c r="AL108" s="27">
        <f t="shared" si="155"/>
        <v>51.505920638599186</v>
      </c>
      <c r="AM108" s="27">
        <f t="shared" si="156"/>
        <v>762.34654678849245</v>
      </c>
      <c r="AN108" s="27">
        <f t="shared" si="157"/>
        <v>561.89367189456425</v>
      </c>
      <c r="AO108" s="27">
        <f t="shared" si="158"/>
        <v>1071.1669881306198</v>
      </c>
      <c r="AP108" s="27">
        <f t="shared" si="159"/>
        <v>849.58599692674875</v>
      </c>
      <c r="AQ108" s="27">
        <f t="shared" si="160"/>
        <v>946.5782380168497</v>
      </c>
      <c r="AR108" s="27">
        <f t="shared" si="161"/>
        <v>754.78225776760439</v>
      </c>
      <c r="AS108" s="27">
        <f t="shared" si="162"/>
        <v>339.88912782349519</v>
      </c>
      <c r="AT108" s="27">
        <f t="shared" si="163"/>
        <v>35.760542849907523</v>
      </c>
      <c r="AU108" s="27">
        <f t="shared" si="164"/>
        <v>307.68059012591118</v>
      </c>
      <c r="AV108" s="27">
        <f t="shared" si="165"/>
        <v>36.593736628305095</v>
      </c>
      <c r="AW108" s="27">
        <f t="shared" si="166"/>
        <v>152.4813261508597</v>
      </c>
      <c r="AX108" s="27">
        <f t="shared" si="167"/>
        <v>47.449329268606348</v>
      </c>
      <c r="AY108" s="27">
        <f t="shared" si="168"/>
        <v>224.65110908204926</v>
      </c>
    </row>
    <row r="109" spans="1:51">
      <c r="A109">
        <v>2018</v>
      </c>
      <c r="B109">
        <v>38.137500000000003</v>
      </c>
      <c r="C109">
        <v>34.220599999999997</v>
      </c>
      <c r="D109">
        <v>65.383499999999998</v>
      </c>
      <c r="E109">
        <v>44.336399999999998</v>
      </c>
      <c r="F109">
        <v>0.9355</v>
      </c>
      <c r="G109">
        <v>1.2403999999999999</v>
      </c>
      <c r="H109">
        <v>74.215100000000007</v>
      </c>
      <c r="I109">
        <v>4.1445999999999996</v>
      </c>
      <c r="J109">
        <v>1.4787999999999999</v>
      </c>
      <c r="K109">
        <v>0.1462</v>
      </c>
      <c r="L109">
        <v>3.7730999999999999</v>
      </c>
      <c r="M109">
        <v>9.7232000000000003</v>
      </c>
      <c r="N109">
        <v>8.0799999999999997E-2</v>
      </c>
      <c r="O109">
        <v>3.9546000000000001</v>
      </c>
      <c r="P109">
        <v>57.527200000000001</v>
      </c>
      <c r="Q109">
        <v>38.996899999999997</v>
      </c>
      <c r="R109">
        <v>57.119500000000002</v>
      </c>
      <c r="S109">
        <v>103.4224</v>
      </c>
      <c r="T109">
        <v>29.135100000000001</v>
      </c>
      <c r="U109">
        <v>262.12650000000002</v>
      </c>
      <c r="V109">
        <v>30.615300000000001</v>
      </c>
      <c r="W109">
        <v>174.56039999999999</v>
      </c>
      <c r="X109">
        <v>20.026800000000001</v>
      </c>
      <c r="Y109">
        <v>76.841700000000003</v>
      </c>
      <c r="Z109" s="4"/>
      <c r="AA109" s="4"/>
      <c r="AB109" s="27">
        <f t="shared" si="145"/>
        <v>78.165084045138485</v>
      </c>
      <c r="AC109" s="27">
        <f t="shared" si="146"/>
        <v>130.32824813402661</v>
      </c>
      <c r="AD109" s="27">
        <f t="shared" si="147"/>
        <v>87.096103117784381</v>
      </c>
      <c r="AE109" s="27">
        <f t="shared" si="148"/>
        <v>164.70686249873972</v>
      </c>
      <c r="AF109" s="27">
        <f t="shared" si="149"/>
        <v>327.48399461560285</v>
      </c>
      <c r="AG109" s="27">
        <f t="shared" si="150"/>
        <v>157.11848747218511</v>
      </c>
      <c r="AH109" s="27">
        <f t="shared" si="151"/>
        <v>174.56815033268606</v>
      </c>
      <c r="AI109" s="27">
        <f t="shared" si="152"/>
        <v>637.1961106614915</v>
      </c>
      <c r="AJ109" s="27">
        <f t="shared" si="153"/>
        <v>647.55567524773335</v>
      </c>
      <c r="AK109" s="27">
        <f t="shared" si="154"/>
        <v>115.68079678554712</v>
      </c>
      <c r="AL109" s="27">
        <f t="shared" si="155"/>
        <v>83.650563516485249</v>
      </c>
      <c r="AM109" s="27">
        <f t="shared" si="156"/>
        <v>724.28918456277245</v>
      </c>
      <c r="AN109" s="27">
        <f t="shared" si="157"/>
        <v>571.08187030290287</v>
      </c>
      <c r="AO109" s="27">
        <f t="shared" si="158"/>
        <v>1139.7306673289072</v>
      </c>
      <c r="AP109" s="27">
        <f t="shared" si="159"/>
        <v>927.21612197888214</v>
      </c>
      <c r="AQ109" s="27">
        <f t="shared" si="160"/>
        <v>959.13903919117206</v>
      </c>
      <c r="AR109" s="27">
        <f t="shared" si="161"/>
        <v>765.29171284965662</v>
      </c>
      <c r="AS109" s="27">
        <f t="shared" si="162"/>
        <v>404.34188706740247</v>
      </c>
      <c r="AT109" s="27">
        <f t="shared" si="163"/>
        <v>45.912061022352205</v>
      </c>
      <c r="AU109" s="27">
        <f t="shared" si="164"/>
        <v>359.66400452924273</v>
      </c>
      <c r="AV109" s="27">
        <f t="shared" si="165"/>
        <v>43.675981154522809</v>
      </c>
      <c r="AW109" s="27">
        <f t="shared" si="166"/>
        <v>188.49414229634741</v>
      </c>
      <c r="AX109" s="27">
        <f t="shared" si="167"/>
        <v>69.166531578426316</v>
      </c>
      <c r="AY109" s="27">
        <f t="shared" si="168"/>
        <v>257.430952557598</v>
      </c>
    </row>
    <row r="110" spans="1:51">
      <c r="A110">
        <v>2019</v>
      </c>
      <c r="B110">
        <v>36.324399999999997</v>
      </c>
      <c r="C110">
        <v>28.006499999999999</v>
      </c>
      <c r="D110">
        <v>61.564100000000003</v>
      </c>
      <c r="E110">
        <v>33.582799999999999</v>
      </c>
      <c r="F110">
        <v>0.76449999999999996</v>
      </c>
      <c r="G110">
        <v>1.1129</v>
      </c>
      <c r="H110">
        <v>74.554599999999994</v>
      </c>
      <c r="I110">
        <v>3.4195000000000002</v>
      </c>
      <c r="J110">
        <v>1.367</v>
      </c>
      <c r="K110">
        <v>0.1143</v>
      </c>
      <c r="L110">
        <v>2.1821999999999999</v>
      </c>
      <c r="M110">
        <v>11.1759</v>
      </c>
      <c r="N110">
        <v>9.8199999999999996E-2</v>
      </c>
      <c r="O110">
        <v>3.5564</v>
      </c>
      <c r="P110">
        <v>52.689799999999998</v>
      </c>
      <c r="Q110">
        <v>39.773800000000001</v>
      </c>
      <c r="R110">
        <v>57.539900000000003</v>
      </c>
      <c r="S110">
        <v>89.674300000000002</v>
      </c>
      <c r="T110">
        <v>23.7822</v>
      </c>
      <c r="U110">
        <v>242.5652</v>
      </c>
      <c r="V110">
        <v>27.7698</v>
      </c>
      <c r="W110">
        <v>155.96600000000001</v>
      </c>
      <c r="X110">
        <v>13.0641</v>
      </c>
      <c r="Y110">
        <v>60.227200000000003</v>
      </c>
      <c r="AB110" s="27">
        <f t="shared" si="145"/>
        <v>74.449027306174457</v>
      </c>
      <c r="AC110" s="27">
        <f t="shared" si="146"/>
        <v>106.66201297948069</v>
      </c>
      <c r="AD110" s="27">
        <f t="shared" si="147"/>
        <v>82.008353819443599</v>
      </c>
      <c r="AE110" s="27">
        <f t="shared" si="148"/>
        <v>124.75793302845238</v>
      </c>
      <c r="AF110" s="27">
        <f t="shared" si="149"/>
        <v>267.62321099265461</v>
      </c>
      <c r="AG110" s="27">
        <f t="shared" si="150"/>
        <v>140.96836883891874</v>
      </c>
      <c r="AH110" s="27">
        <f t="shared" si="151"/>
        <v>175.36671945188075</v>
      </c>
      <c r="AI110" s="27">
        <f t="shared" si="152"/>
        <v>525.71830825820837</v>
      </c>
      <c r="AJ110" s="27">
        <f t="shared" si="153"/>
        <v>598.5992751309517</v>
      </c>
      <c r="AK110" s="27">
        <f t="shared" si="154"/>
        <v>90.439911577209543</v>
      </c>
      <c r="AL110" s="27">
        <f t="shared" si="155"/>
        <v>48.379915641163542</v>
      </c>
      <c r="AM110" s="27">
        <f t="shared" si="156"/>
        <v>832.50200528170649</v>
      </c>
      <c r="AN110" s="27">
        <f t="shared" si="157"/>
        <v>694.06237207605284</v>
      </c>
      <c r="AO110" s="27">
        <f t="shared" si="158"/>
        <v>1024.9679222395503</v>
      </c>
      <c r="AP110" s="27">
        <f t="shared" si="159"/>
        <v>849.24752158705621</v>
      </c>
      <c r="AQ110" s="27">
        <f t="shared" si="160"/>
        <v>978.2470995638588</v>
      </c>
      <c r="AR110" s="27">
        <f t="shared" si="161"/>
        <v>770.92426628730925</v>
      </c>
      <c r="AS110" s="27">
        <f t="shared" si="162"/>
        <v>350.59209304220724</v>
      </c>
      <c r="AT110" s="27">
        <f t="shared" si="163"/>
        <v>37.476782906040633</v>
      </c>
      <c r="AU110" s="27">
        <f t="shared" si="164"/>
        <v>332.82392734590616</v>
      </c>
      <c r="AV110" s="27">
        <f t="shared" si="165"/>
        <v>39.616572807219512</v>
      </c>
      <c r="AW110" s="27">
        <f t="shared" si="166"/>
        <v>168.41550201186595</v>
      </c>
      <c r="AX110" s="27">
        <f t="shared" si="167"/>
        <v>45.11946417768786</v>
      </c>
      <c r="AY110" s="27">
        <f t="shared" si="168"/>
        <v>201.76994347960763</v>
      </c>
    </row>
    <row r="111" spans="1:51">
      <c r="A111">
        <v>2020</v>
      </c>
      <c r="B111">
        <v>31.0443</v>
      </c>
      <c r="C111">
        <v>23.0319</v>
      </c>
      <c r="D111">
        <v>44.794699999999999</v>
      </c>
      <c r="E111">
        <v>37.970799999999997</v>
      </c>
      <c r="F111">
        <v>0.81730000000000003</v>
      </c>
      <c r="G111">
        <v>0.96120000000000005</v>
      </c>
      <c r="H111">
        <v>68.474500000000006</v>
      </c>
      <c r="I111">
        <v>3.1122999999999998</v>
      </c>
      <c r="J111">
        <v>1.2330000000000001</v>
      </c>
      <c r="K111">
        <v>8.5900000000000004E-2</v>
      </c>
      <c r="L111">
        <v>2.39</v>
      </c>
      <c r="M111">
        <v>10.1533</v>
      </c>
      <c r="N111">
        <v>8.6800000000000002E-2</v>
      </c>
      <c r="O111">
        <v>3.2210999999999999</v>
      </c>
      <c r="P111">
        <v>47.43</v>
      </c>
      <c r="Q111">
        <v>35.303899999999999</v>
      </c>
      <c r="R111">
        <v>50.189500000000002</v>
      </c>
      <c r="S111">
        <v>90.758899999999997</v>
      </c>
      <c r="T111">
        <v>23.1174</v>
      </c>
      <c r="U111">
        <v>204.78280000000001</v>
      </c>
      <c r="V111">
        <v>27.0974</v>
      </c>
      <c r="W111">
        <v>144.67699999999999</v>
      </c>
      <c r="X111">
        <v>14.447100000000001</v>
      </c>
      <c r="Y111">
        <v>67.423000000000002</v>
      </c>
      <c r="AB111" s="27">
        <f t="shared" si="145"/>
        <v>63.627146997639919</v>
      </c>
      <c r="AC111" s="27">
        <f t="shared" si="146"/>
        <v>87.716380723835584</v>
      </c>
      <c r="AD111" s="27">
        <f t="shared" si="147"/>
        <v>59.67015853128413</v>
      </c>
      <c r="AE111" s="27">
        <f t="shared" si="148"/>
        <v>141.05906962602165</v>
      </c>
      <c r="AF111" s="27">
        <f t="shared" si="149"/>
        <v>286.10654067272287</v>
      </c>
      <c r="AG111" s="27">
        <f t="shared" si="150"/>
        <v>121.75289435525987</v>
      </c>
      <c r="AH111" s="27">
        <f t="shared" si="151"/>
        <v>161.06515803327778</v>
      </c>
      <c r="AI111" s="27">
        <f t="shared" si="152"/>
        <v>478.48898692558026</v>
      </c>
      <c r="AJ111" s="27">
        <f t="shared" si="153"/>
        <v>539.92165781745689</v>
      </c>
      <c r="AK111" s="27">
        <f t="shared" si="154"/>
        <v>67.968402488909007</v>
      </c>
      <c r="AL111" s="27">
        <f t="shared" si="155"/>
        <v>52.986893218944587</v>
      </c>
      <c r="AM111" s="27">
        <f t="shared" si="156"/>
        <v>756.32768817068427</v>
      </c>
      <c r="AN111" s="27">
        <f t="shared" si="157"/>
        <v>613.48893987985116</v>
      </c>
      <c r="AO111" s="27">
        <f t="shared" si="158"/>
        <v>928.33319489534779</v>
      </c>
      <c r="AP111" s="27">
        <f t="shared" si="159"/>
        <v>764.47073150541621</v>
      </c>
      <c r="AQ111" s="27">
        <f t="shared" si="160"/>
        <v>868.30873032731381</v>
      </c>
      <c r="AR111" s="27">
        <f t="shared" si="161"/>
        <v>672.44300846589761</v>
      </c>
      <c r="AS111" s="27">
        <f t="shared" si="162"/>
        <v>354.83246273690872</v>
      </c>
      <c r="AT111" s="27">
        <f t="shared" si="163"/>
        <v>36.429168922643989</v>
      </c>
      <c r="AU111" s="27">
        <f t="shared" si="164"/>
        <v>280.98266259501042</v>
      </c>
      <c r="AV111" s="27">
        <f t="shared" si="165"/>
        <v>38.657322702588779</v>
      </c>
      <c r="AW111" s="27">
        <f t="shared" si="166"/>
        <v>156.22539261486943</v>
      </c>
      <c r="AX111" s="27">
        <f t="shared" si="167"/>
        <v>49.895929372974358</v>
      </c>
      <c r="AY111" s="27">
        <f t="shared" si="168"/>
        <v>225.87692768758276</v>
      </c>
    </row>
    <row r="112" spans="1:51"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4" spans="1:51">
      <c r="B114" s="1" t="s">
        <v>0</v>
      </c>
      <c r="C114" s="1" t="s">
        <v>3</v>
      </c>
      <c r="D114" s="1" t="s">
        <v>6</v>
      </c>
      <c r="E114" s="1" t="s">
        <v>9</v>
      </c>
      <c r="F114" s="1" t="s">
        <v>11</v>
      </c>
      <c r="G114" s="1" t="s">
        <v>13</v>
      </c>
      <c r="H114" s="1" t="s">
        <v>15</v>
      </c>
      <c r="I114" s="1" t="s">
        <v>18</v>
      </c>
      <c r="J114" s="1" t="s">
        <v>21</v>
      </c>
      <c r="K114" s="1" t="s">
        <v>23</v>
      </c>
      <c r="L114" s="1" t="s">
        <v>25</v>
      </c>
      <c r="M114" s="1" t="s">
        <v>27</v>
      </c>
      <c r="N114" s="1" t="s">
        <v>30</v>
      </c>
      <c r="O114" s="1" t="s">
        <v>32</v>
      </c>
      <c r="P114" s="1" t="s">
        <v>35</v>
      </c>
      <c r="Q114" s="1" t="s">
        <v>38</v>
      </c>
      <c r="R114" s="1" t="s">
        <v>41</v>
      </c>
      <c r="S114" s="1" t="s">
        <v>43</v>
      </c>
      <c r="T114" s="1" t="s">
        <v>46</v>
      </c>
      <c r="U114" s="1" t="s">
        <v>48</v>
      </c>
      <c r="V114" s="1" t="s">
        <v>50</v>
      </c>
      <c r="W114" s="1" t="s">
        <v>52</v>
      </c>
      <c r="X114" s="1" t="s">
        <v>54</v>
      </c>
      <c r="Y114" s="1" t="s">
        <v>56</v>
      </c>
      <c r="Z114" s="1"/>
      <c r="AA114" s="1"/>
    </row>
    <row r="115" spans="1:51">
      <c r="A115" t="s">
        <v>100</v>
      </c>
      <c r="B115" s="16">
        <f>'Receptor definitions'!E12</f>
        <v>487909.66536895803</v>
      </c>
      <c r="C115" s="16">
        <f>'Receptor definitions'!E13</f>
        <v>262572.393091698</v>
      </c>
      <c r="D115" s="16">
        <f>'Receptor definitions'!E14</f>
        <v>750705.22858615895</v>
      </c>
      <c r="E115" s="16">
        <f>'Receptor definitions'!E15</f>
        <v>269183.68383308401</v>
      </c>
      <c r="F115" s="16">
        <f>'Receptor definitions'!E16</f>
        <v>2856.6281570434599</v>
      </c>
      <c r="G115" s="16">
        <f>'Receptor definitions'!E17</f>
        <v>7894.6788500595103</v>
      </c>
      <c r="H115" s="16">
        <f>'Receptor definitions'!E18</f>
        <v>425135.397600097</v>
      </c>
      <c r="I115" s="16">
        <f>'Receptor definitions'!E19</f>
        <v>6504.4339264679002</v>
      </c>
      <c r="J115" s="16">
        <f>'Receptor definitions'!E20</f>
        <v>2283.6646430969199</v>
      </c>
      <c r="K115" s="16">
        <f>'Receptor definitions'!E21</f>
        <v>1263.8225536346399</v>
      </c>
      <c r="L115" s="16">
        <f>'Receptor definitions'!E22</f>
        <v>45105.494110107502</v>
      </c>
      <c r="M115" s="16">
        <f>'Receptor definitions'!E23</f>
        <v>13424.472168350199</v>
      </c>
      <c r="N115" s="16">
        <f>'Receptor definitions'!E24</f>
        <v>141.48584327697799</v>
      </c>
      <c r="O115" s="16">
        <f>'Receptor definitions'!E25</f>
        <v>3469.7671242523202</v>
      </c>
      <c r="P115" s="16">
        <f>'Receptor definitions'!E26</f>
        <v>62042.924660568198</v>
      </c>
      <c r="Q115" s="16">
        <f>'Receptor definitions'!E27</f>
        <v>40658.234527587898</v>
      </c>
      <c r="R115" s="16">
        <f>'Receptor definitions'!E28</f>
        <v>74637.551983032201</v>
      </c>
      <c r="S115" s="16">
        <f>'Receptor definitions'!E29</f>
        <v>255779.58482139601</v>
      </c>
      <c r="T115" s="16">
        <f>'Receptor definitions'!E30</f>
        <v>634584.88578449201</v>
      </c>
      <c r="U115" s="16">
        <f>'Receptor definitions'!E31</f>
        <v>728809.37958496099</v>
      </c>
      <c r="V115" s="16">
        <f>'Receptor definitions'!E32</f>
        <v>700964.21856408997</v>
      </c>
      <c r="W115" s="16">
        <f>'Receptor definitions'!E33</f>
        <v>926078.64559291699</v>
      </c>
      <c r="X115" s="16">
        <f>'Receptor definitions'!E34</f>
        <v>289544.66189029702</v>
      </c>
      <c r="Y115" s="16">
        <f>'Receptor definitions'!E35</f>
        <v>298494.40883689898</v>
      </c>
      <c r="Z115" s="3"/>
      <c r="AA115" s="3"/>
    </row>
    <row r="116" spans="1:51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5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5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5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5" t="s">
        <v>107</v>
      </c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51">
      <c r="A120">
        <v>1</v>
      </c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>
        <v>1</v>
      </c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51" s="5" customFormat="1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</row>
    <row r="122" spans="1:51">
      <c r="L122" t="s">
        <v>103</v>
      </c>
    </row>
    <row r="123" spans="1:51">
      <c r="L123">
        <v>80</v>
      </c>
    </row>
    <row r="124" spans="1:51">
      <c r="L124" t="s">
        <v>102</v>
      </c>
    </row>
    <row r="125" spans="1:51">
      <c r="L125" s="6">
        <f>L123/B$115*$P$2*$P$3</f>
        <v>163.9647780691204</v>
      </c>
    </row>
    <row r="140" spans="1:14">
      <c r="A140">
        <v>2</v>
      </c>
      <c r="N140">
        <v>2</v>
      </c>
    </row>
    <row r="142" spans="1:14">
      <c r="L142" t="s">
        <v>103</v>
      </c>
    </row>
    <row r="143" spans="1:14">
      <c r="L143">
        <v>80</v>
      </c>
    </row>
    <row r="144" spans="1:14">
      <c r="L144" t="s">
        <v>102</v>
      </c>
    </row>
    <row r="145" spans="1:14">
      <c r="L145" s="6">
        <f>L143/C$115*$P$2*$P$3</f>
        <v>304.67787971929573</v>
      </c>
    </row>
    <row r="160" spans="1:14">
      <c r="A160">
        <v>3</v>
      </c>
      <c r="N160">
        <v>3</v>
      </c>
    </row>
    <row r="163" spans="12:12">
      <c r="L163" t="s">
        <v>103</v>
      </c>
    </row>
    <row r="164" spans="12:12">
      <c r="L164">
        <v>120</v>
      </c>
    </row>
    <row r="165" spans="12:12">
      <c r="L165" t="s">
        <v>102</v>
      </c>
    </row>
    <row r="166" spans="12:12">
      <c r="L166" s="6">
        <f>L164/D$115*$P$2*$P$3</f>
        <v>159.84969256974813</v>
      </c>
    </row>
    <row r="180" spans="1:14">
      <c r="A180">
        <v>4</v>
      </c>
      <c r="N180">
        <v>4</v>
      </c>
    </row>
    <row r="183" spans="1:14">
      <c r="L183" t="s">
        <v>103</v>
      </c>
    </row>
    <row r="184" spans="1:14">
      <c r="L184">
        <v>80</v>
      </c>
    </row>
    <row r="185" spans="1:14">
      <c r="L185" t="s">
        <v>102</v>
      </c>
    </row>
    <row r="186" spans="1:14">
      <c r="L186" s="6">
        <f>L184/E$115*$P$2*$P$3</f>
        <v>297.19483313708776</v>
      </c>
    </row>
    <row r="188" spans="1:14">
      <c r="L188" s="6"/>
    </row>
    <row r="200" spans="1:14">
      <c r="A200">
        <v>5</v>
      </c>
      <c r="N200">
        <v>5</v>
      </c>
    </row>
    <row r="203" spans="1:14">
      <c r="L203" t="s">
        <v>103</v>
      </c>
    </row>
    <row r="204" spans="1:14">
      <c r="L204">
        <v>2</v>
      </c>
    </row>
    <row r="205" spans="1:14">
      <c r="L205" t="s">
        <v>102</v>
      </c>
    </row>
    <row r="206" spans="1:14">
      <c r="L206" s="6">
        <f>L204/F$115*$P$2*$P$3</f>
        <v>700.12612424500878</v>
      </c>
    </row>
    <row r="220" spans="1:14">
      <c r="A220">
        <v>6</v>
      </c>
      <c r="N220">
        <v>6</v>
      </c>
    </row>
    <row r="223" spans="1:14">
      <c r="L223" t="s">
        <v>103</v>
      </c>
    </row>
    <row r="224" spans="1:14">
      <c r="L224">
        <v>3</v>
      </c>
    </row>
    <row r="225" spans="1:14">
      <c r="L225" t="s">
        <v>102</v>
      </c>
    </row>
    <row r="226" spans="1:14">
      <c r="L226" s="6">
        <f>L224/G$115*$P$2*$P$3</f>
        <v>380.00279137097334</v>
      </c>
    </row>
    <row r="240" spans="1:14">
      <c r="A240">
        <v>7</v>
      </c>
      <c r="N240">
        <v>7</v>
      </c>
    </row>
    <row r="243" spans="12:12">
      <c r="L243" t="s">
        <v>103</v>
      </c>
    </row>
    <row r="244" spans="12:12">
      <c r="L244">
        <v>180</v>
      </c>
    </row>
    <row r="245" spans="12:12">
      <c r="L245" t="s">
        <v>102</v>
      </c>
    </row>
    <row r="246" spans="12:12">
      <c r="L246" s="6">
        <f>L244/H$115*$P$2*$P$3</f>
        <v>423.3945256407859</v>
      </c>
    </row>
    <row r="260" spans="1:14">
      <c r="A260">
        <v>8</v>
      </c>
      <c r="N260">
        <v>8</v>
      </c>
    </row>
    <row r="263" spans="1:14">
      <c r="L263" t="s">
        <v>103</v>
      </c>
    </row>
    <row r="264" spans="1:14">
      <c r="L264">
        <v>7</v>
      </c>
    </row>
    <row r="265" spans="1:14">
      <c r="L265" t="s">
        <v>102</v>
      </c>
    </row>
    <row r="266" spans="1:14">
      <c r="L266" s="6">
        <f>L264/I$115*$P$2*$P$3</f>
        <v>1076.1889626575401</v>
      </c>
    </row>
    <row r="280" spans="1:14">
      <c r="A280">
        <v>9</v>
      </c>
      <c r="N280">
        <v>9</v>
      </c>
    </row>
    <row r="283" spans="1:14">
      <c r="L283" t="s">
        <v>103</v>
      </c>
    </row>
    <row r="284" spans="1:14">
      <c r="L284">
        <v>2.5</v>
      </c>
    </row>
    <row r="285" spans="1:14">
      <c r="L285" t="s">
        <v>102</v>
      </c>
    </row>
    <row r="286" spans="1:14">
      <c r="L286" s="6">
        <f>L284/J$115*$P$2*$P$3</f>
        <v>1094.7316662965468</v>
      </c>
    </row>
    <row r="300" spans="1:14">
      <c r="A300">
        <v>10</v>
      </c>
      <c r="N300">
        <v>10</v>
      </c>
    </row>
    <row r="303" spans="1:14">
      <c r="L303" t="s">
        <v>103</v>
      </c>
    </row>
    <row r="304" spans="1:14">
      <c r="L304">
        <v>0.25</v>
      </c>
    </row>
    <row r="305" spans="1:14">
      <c r="L305" t="s">
        <v>102</v>
      </c>
    </row>
    <row r="306" spans="1:14">
      <c r="L306" s="6">
        <f>L304/K$115*$P$2*$P$3</f>
        <v>197.81258000264555</v>
      </c>
    </row>
    <row r="320" spans="1:14">
      <c r="A320">
        <v>11</v>
      </c>
      <c r="N320">
        <v>11</v>
      </c>
    </row>
    <row r="323" spans="12:12">
      <c r="L323" t="s">
        <v>103</v>
      </c>
    </row>
    <row r="324" spans="12:12">
      <c r="L324">
        <v>6</v>
      </c>
    </row>
    <row r="325" spans="12:12">
      <c r="L325" t="s">
        <v>102</v>
      </c>
    </row>
    <row r="326" spans="12:12">
      <c r="L326" s="6">
        <f>L324/L$115*$P$2*$P$3</f>
        <v>133.02148925258055</v>
      </c>
    </row>
    <row r="340" spans="1:14">
      <c r="A340">
        <v>12</v>
      </c>
      <c r="N340">
        <v>12</v>
      </c>
    </row>
    <row r="343" spans="1:14">
      <c r="L343" t="s">
        <v>103</v>
      </c>
    </row>
    <row r="344" spans="1:14">
      <c r="L344">
        <v>20</v>
      </c>
    </row>
    <row r="345" spans="1:14">
      <c r="L345" t="s">
        <v>102</v>
      </c>
    </row>
    <row r="346" spans="1:14">
      <c r="L346" s="6">
        <f>L344/M$115*$P$2*$P$3</f>
        <v>1489.816489556468</v>
      </c>
    </row>
    <row r="360" spans="1:14">
      <c r="A360">
        <v>13</v>
      </c>
      <c r="N360">
        <v>13</v>
      </c>
    </row>
    <row r="363" spans="1:14">
      <c r="L363" t="s">
        <v>103</v>
      </c>
    </row>
    <row r="364" spans="1:14">
      <c r="L364">
        <v>0.2</v>
      </c>
    </row>
    <row r="365" spans="1:14">
      <c r="L365" t="s">
        <v>102</v>
      </c>
    </row>
    <row r="366" spans="1:14">
      <c r="L366" s="6">
        <f>L364/N$115*$P$2*$P$3</f>
        <v>1413.5689858982746</v>
      </c>
    </row>
    <row r="380" spans="1:14">
      <c r="A380">
        <v>14</v>
      </c>
      <c r="N380">
        <v>14</v>
      </c>
    </row>
    <row r="383" spans="1:14">
      <c r="L383" t="s">
        <v>103</v>
      </c>
    </row>
    <row r="384" spans="1:14">
      <c r="L384">
        <v>6</v>
      </c>
    </row>
    <row r="385" spans="1:14">
      <c r="L385" t="s">
        <v>102</v>
      </c>
    </row>
    <row r="386" spans="1:14">
      <c r="L386" s="6">
        <f>L384/O$115*$P$2*$P$3</f>
        <v>1729.2226783931226</v>
      </c>
    </row>
    <row r="400" spans="1:14">
      <c r="A400">
        <v>15</v>
      </c>
      <c r="N400">
        <v>15</v>
      </c>
    </row>
    <row r="403" spans="12:12">
      <c r="L403" t="s">
        <v>103</v>
      </c>
    </row>
    <row r="404" spans="12:12">
      <c r="L404">
        <v>100</v>
      </c>
    </row>
    <row r="405" spans="12:12">
      <c r="L405" t="s">
        <v>102</v>
      </c>
    </row>
    <row r="406" spans="12:12">
      <c r="L406" s="6">
        <f>L404/P$115*$P$2*$P$3</f>
        <v>1611.7873318688935</v>
      </c>
    </row>
    <row r="420" spans="1:14">
      <c r="A420">
        <v>16</v>
      </c>
      <c r="N420">
        <v>16</v>
      </c>
    </row>
    <row r="423" spans="1:14">
      <c r="L423" t="s">
        <v>103</v>
      </c>
    </row>
    <row r="424" spans="1:14">
      <c r="L424">
        <v>70</v>
      </c>
    </row>
    <row r="425" spans="1:14">
      <c r="L425" t="s">
        <v>102</v>
      </c>
    </row>
    <row r="426" spans="1:14">
      <c r="L426" s="6">
        <f>L424/Q$115*$P$2*$P$3</f>
        <v>1721.6684593745158</v>
      </c>
    </row>
    <row r="440" spans="1:14">
      <c r="A440">
        <v>17</v>
      </c>
      <c r="N440">
        <v>17</v>
      </c>
    </row>
    <row r="443" spans="1:14">
      <c r="L443" t="s">
        <v>103</v>
      </c>
    </row>
    <row r="444" spans="1:14">
      <c r="L444">
        <v>100</v>
      </c>
    </row>
    <row r="445" spans="1:14">
      <c r="L445" t="s">
        <v>102</v>
      </c>
    </row>
    <row r="446" spans="1:14">
      <c r="L446" s="6">
        <f>L444/R$115*$P$2*$P$3</f>
        <v>1339.8081440657861</v>
      </c>
    </row>
    <row r="460" spans="1:14">
      <c r="A460">
        <v>18</v>
      </c>
      <c r="N460">
        <v>18</v>
      </c>
    </row>
    <row r="463" spans="1:14">
      <c r="L463" t="s">
        <v>103</v>
      </c>
    </row>
    <row r="464" spans="1:14">
      <c r="L464">
        <v>200</v>
      </c>
    </row>
    <row r="465" spans="1:14">
      <c r="L465" t="s">
        <v>102</v>
      </c>
    </row>
    <row r="466" spans="1:14">
      <c r="L466" s="6">
        <f>L464/S$115*$P$2*$P$3</f>
        <v>781.9232333950913</v>
      </c>
    </row>
    <row r="480" spans="1:14">
      <c r="A480">
        <v>19</v>
      </c>
      <c r="N480">
        <v>19</v>
      </c>
    </row>
    <row r="483" spans="12:12">
      <c r="L483" t="s">
        <v>103</v>
      </c>
    </row>
    <row r="484" spans="12:12">
      <c r="L484">
        <v>50</v>
      </c>
    </row>
    <row r="485" spans="12:12">
      <c r="L485" t="s">
        <v>102</v>
      </c>
    </row>
    <row r="486" spans="12:12">
      <c r="L486" s="6">
        <f>L484/T$115*$P$2*$P$3</f>
        <v>78.791665417918935</v>
      </c>
    </row>
    <row r="500" spans="1:14">
      <c r="A500">
        <v>20</v>
      </c>
      <c r="N500">
        <v>20</v>
      </c>
    </row>
    <row r="503" spans="1:14">
      <c r="L503" t="s">
        <v>103</v>
      </c>
    </row>
    <row r="504" spans="1:14">
      <c r="L504">
        <v>500</v>
      </c>
    </row>
    <row r="505" spans="1:14">
      <c r="L505" t="s">
        <v>102</v>
      </c>
    </row>
    <row r="506" spans="1:14">
      <c r="L506" s="6">
        <f>L504/U$115*$P$2*$P$3</f>
        <v>686.05044611903543</v>
      </c>
    </row>
    <row r="520" spans="1:14">
      <c r="A520">
        <v>21</v>
      </c>
      <c r="N520">
        <v>21</v>
      </c>
    </row>
    <row r="523" spans="1:14">
      <c r="L523" t="s">
        <v>103</v>
      </c>
    </row>
    <row r="524" spans="1:14">
      <c r="L524">
        <v>60</v>
      </c>
    </row>
    <row r="525" spans="1:14">
      <c r="L525" t="s">
        <v>102</v>
      </c>
    </row>
    <row r="526" spans="1:14">
      <c r="L526" s="6">
        <f>L524/V$115*$P$2*$P$3</f>
        <v>85.596380544086401</v>
      </c>
    </row>
    <row r="540" spans="1:14">
      <c r="A540">
        <v>22</v>
      </c>
      <c r="N540">
        <v>22</v>
      </c>
    </row>
    <row r="543" spans="1:14">
      <c r="L543" t="s">
        <v>103</v>
      </c>
    </row>
    <row r="544" spans="1:14">
      <c r="L544">
        <v>350</v>
      </c>
    </row>
    <row r="545" spans="1:14">
      <c r="L545" t="s">
        <v>102</v>
      </c>
    </row>
    <row r="546" spans="1:14">
      <c r="L546" s="6">
        <f>L544/W$115*$P$2*$P$3</f>
        <v>377.93766400467462</v>
      </c>
    </row>
    <row r="560" spans="1:14">
      <c r="A560">
        <v>23</v>
      </c>
      <c r="N560">
        <v>23</v>
      </c>
    </row>
    <row r="563" spans="12:12">
      <c r="L563" t="s">
        <v>103</v>
      </c>
    </row>
    <row r="564" spans="12:12">
      <c r="L564">
        <v>35</v>
      </c>
    </row>
    <row r="565" spans="12:12">
      <c r="L565" t="s">
        <v>102</v>
      </c>
    </row>
    <row r="566" spans="12:12">
      <c r="L566" s="6">
        <f>L564/X$115*$P$2*$P$3</f>
        <v>120.8794517968383</v>
      </c>
    </row>
    <row r="580" spans="1:14">
      <c r="A580">
        <v>24</v>
      </c>
      <c r="N580">
        <v>24</v>
      </c>
    </row>
    <row r="583" spans="1:14">
      <c r="L583" t="s">
        <v>103</v>
      </c>
    </row>
    <row r="584" spans="1:14">
      <c r="L584">
        <v>140</v>
      </c>
    </row>
    <row r="585" spans="1:14">
      <c r="L585" t="s">
        <v>102</v>
      </c>
    </row>
    <row r="586" spans="1:14">
      <c r="L586" s="6">
        <f>L584/Y$115*$P$2*$P$3</f>
        <v>469.02051045283639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FBFAB-18B3-428C-A9B4-36DA1B4E2B5D}">
  <sheetPr codeName="Ark6"/>
  <dimension ref="A1:CM115"/>
  <sheetViews>
    <sheetView zoomScale="50" zoomScaleNormal="50" workbookViewId="0"/>
  </sheetViews>
  <sheetFormatPr baseColWidth="10" defaultRowHeight="14.5"/>
  <sheetData>
    <row r="1" spans="1:91"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91">
      <c r="B2" s="2" t="s">
        <v>326</v>
      </c>
      <c r="M2" s="2" t="s">
        <v>104</v>
      </c>
      <c r="P2" s="3">
        <v>1000000000000</v>
      </c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91">
      <c r="M3" s="2" t="s">
        <v>105</v>
      </c>
      <c r="P3" s="3">
        <v>9.9999999999999995E-7</v>
      </c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91">
      <c r="B4" s="2" t="s">
        <v>136</v>
      </c>
      <c r="Z4" s="10"/>
      <c r="AA4" s="9"/>
      <c r="AB4" s="10" t="s">
        <v>106</v>
      </c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91"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</row>
    <row r="6" spans="1:91">
      <c r="B6" s="2" t="s">
        <v>98</v>
      </c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</row>
    <row r="7" spans="1:91">
      <c r="B7" s="23" t="s">
        <v>111</v>
      </c>
      <c r="C7" s="23" t="s">
        <v>112</v>
      </c>
      <c r="D7" s="23" t="s">
        <v>113</v>
      </c>
      <c r="E7" s="23" t="s">
        <v>114</v>
      </c>
      <c r="F7" s="23" t="s">
        <v>115</v>
      </c>
      <c r="G7" s="23" t="s">
        <v>116</v>
      </c>
      <c r="H7" s="23" t="s">
        <v>117</v>
      </c>
      <c r="I7" s="23" t="s">
        <v>118</v>
      </c>
      <c r="J7" s="23" t="s">
        <v>119</v>
      </c>
      <c r="K7" s="23" t="s">
        <v>120</v>
      </c>
      <c r="L7" s="23" t="s">
        <v>121</v>
      </c>
      <c r="M7" s="23" t="s">
        <v>122</v>
      </c>
      <c r="N7" s="23" t="s">
        <v>123</v>
      </c>
      <c r="O7" s="23" t="s">
        <v>124</v>
      </c>
      <c r="P7" s="23" t="s">
        <v>125</v>
      </c>
      <c r="Q7" s="23" t="s">
        <v>126</v>
      </c>
      <c r="R7" s="23" t="s">
        <v>127</v>
      </c>
      <c r="S7" s="23" t="s">
        <v>128</v>
      </c>
      <c r="T7" s="23" t="s">
        <v>129</v>
      </c>
      <c r="U7" s="23" t="s">
        <v>130</v>
      </c>
      <c r="V7" s="23" t="s">
        <v>131</v>
      </c>
      <c r="W7" s="23" t="s">
        <v>132</v>
      </c>
      <c r="X7" s="23" t="s">
        <v>133</v>
      </c>
      <c r="Y7" s="23" t="s">
        <v>134</v>
      </c>
      <c r="Z7" s="23" t="s">
        <v>135</v>
      </c>
      <c r="AB7" s="24" t="s">
        <v>111</v>
      </c>
      <c r="AC7" s="24" t="s">
        <v>112</v>
      </c>
      <c r="AD7" s="24" t="s">
        <v>113</v>
      </c>
      <c r="AE7" s="24" t="s">
        <v>114</v>
      </c>
      <c r="AF7" s="24" t="s">
        <v>115</v>
      </c>
      <c r="AG7" s="24" t="s">
        <v>116</v>
      </c>
      <c r="AH7" s="24" t="s">
        <v>117</v>
      </c>
      <c r="AI7" s="24" t="s">
        <v>118</v>
      </c>
      <c r="AJ7" s="24" t="s">
        <v>119</v>
      </c>
      <c r="AK7" s="24" t="s">
        <v>120</v>
      </c>
      <c r="AL7" s="24" t="s">
        <v>121</v>
      </c>
      <c r="AM7" s="24" t="s">
        <v>122</v>
      </c>
      <c r="AN7" s="24" t="s">
        <v>123</v>
      </c>
      <c r="AO7" s="24" t="s">
        <v>124</v>
      </c>
      <c r="AP7" s="24" t="s">
        <v>125</v>
      </c>
      <c r="AQ7" s="24" t="s">
        <v>126</v>
      </c>
      <c r="AR7" s="24" t="s">
        <v>127</v>
      </c>
      <c r="AS7" s="24" t="s">
        <v>128</v>
      </c>
      <c r="AT7" s="24" t="s">
        <v>129</v>
      </c>
      <c r="AU7" s="24" t="s">
        <v>130</v>
      </c>
      <c r="AV7" s="24" t="s">
        <v>131</v>
      </c>
      <c r="AW7" s="24" t="s">
        <v>132</v>
      </c>
      <c r="AX7" s="24" t="s">
        <v>133</v>
      </c>
      <c r="AY7" s="24" t="s">
        <v>134</v>
      </c>
      <c r="AZ7" s="24" t="s">
        <v>135</v>
      </c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</row>
    <row r="8" spans="1:91">
      <c r="A8" s="1" t="s">
        <v>64</v>
      </c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</row>
    <row r="9" spans="1:91">
      <c r="A9" s="1">
        <v>1990</v>
      </c>
      <c r="B9">
        <v>25.386299999999999</v>
      </c>
      <c r="C9">
        <v>1.6958</v>
      </c>
      <c r="D9">
        <v>7.1135999999999999</v>
      </c>
      <c r="E9">
        <v>62.755200000000002</v>
      </c>
      <c r="F9">
        <v>18.5505</v>
      </c>
      <c r="G9">
        <v>29.1723</v>
      </c>
      <c r="H9">
        <v>19.255299999999998</v>
      </c>
      <c r="I9">
        <v>0.55430000000000001</v>
      </c>
      <c r="J9">
        <v>1.3100000000000001E-2</v>
      </c>
      <c r="K9">
        <v>0.61050000000000004</v>
      </c>
      <c r="L9">
        <v>32.927100000000003</v>
      </c>
      <c r="M9">
        <v>42.714100000000002</v>
      </c>
      <c r="N9">
        <v>15.9154</v>
      </c>
      <c r="O9">
        <v>16.1995</v>
      </c>
      <c r="P9">
        <v>60.651800000000001</v>
      </c>
      <c r="Q9">
        <v>0.72299999999999998</v>
      </c>
      <c r="R9">
        <v>5.3912000000000004</v>
      </c>
      <c r="S9">
        <v>160.77269999999999</v>
      </c>
      <c r="T9">
        <v>59.024900000000002</v>
      </c>
      <c r="U9">
        <v>0.53890000000000005</v>
      </c>
      <c r="V9">
        <v>22.581199999999999</v>
      </c>
      <c r="W9">
        <v>102.4992</v>
      </c>
      <c r="X9">
        <v>101.85290000000001</v>
      </c>
      <c r="Y9">
        <v>64.512500000000003</v>
      </c>
      <c r="Z9">
        <v>13.7247</v>
      </c>
      <c r="AB9" s="27">
        <f t="shared" ref="AB9:AB39" si="0">B9/B$115*$P$2*$P$3</f>
        <v>126.82616425416356</v>
      </c>
      <c r="AC9" s="27">
        <f t="shared" ref="AC9:AC39" si="1">C9/C$115*$P$2*$P$3</f>
        <v>163.85177435041135</v>
      </c>
      <c r="AD9" s="27">
        <f t="shared" ref="AD9:AD39" si="2">D9/D$115*$P$2*$P$3</f>
        <v>136.65103819031481</v>
      </c>
      <c r="AE9" s="27">
        <f t="shared" ref="AE9:AE39" si="3">E9/E$115*$P$2*$P$3</f>
        <v>104.34732087213449</v>
      </c>
      <c r="AF9" s="27">
        <f t="shared" ref="AF9:AF39" si="4">F9/F$115*$P$2*$P$3</f>
        <v>124.25123336250341</v>
      </c>
      <c r="AG9" s="27">
        <f t="shared" ref="AG9:AG39" si="5">G9/G$115*$P$2*$P$3</f>
        <v>219.68767092212337</v>
      </c>
      <c r="AH9" s="27">
        <f t="shared" ref="AH9:AH39" si="6">H9/H$115*$P$2*$P$3</f>
        <v>141.17430415733233</v>
      </c>
      <c r="AI9" s="27">
        <f t="shared" ref="AI9:AI39" si="7">I9/I$115*$P$2*$P$3</f>
        <v>152.76652228270899</v>
      </c>
      <c r="AJ9" s="27">
        <f t="shared" ref="AJ9:AJ39" si="8">J9/J$115*$P$2*$P$3</f>
        <v>176.9974658548652</v>
      </c>
      <c r="AK9" s="27">
        <f t="shared" ref="AK9:AK39" si="9">K9/K$115*$P$2*$P$3</f>
        <v>145.62572791803063</v>
      </c>
      <c r="AL9" s="27">
        <f t="shared" ref="AL9:AL39" si="10">L9/L$115*$P$2*$P$3</f>
        <v>225.81374577368234</v>
      </c>
      <c r="AM9" s="27">
        <f t="shared" ref="AM9:AM39" si="11">M9/M$115*$P$2*$P$3</f>
        <v>152.92130546578511</v>
      </c>
      <c r="AN9" s="27">
        <f t="shared" ref="AN9:AN39" si="12">N9/N$115*$P$2*$P$3</f>
        <v>623.6534049454325</v>
      </c>
      <c r="AO9" s="27">
        <f t="shared" ref="AO9:AO39" si="13">O9/O$115*$P$2*$P$3</f>
        <v>396.24585370529894</v>
      </c>
      <c r="AP9" s="27">
        <f t="shared" ref="AP9:AP39" si="14">P9/P$115*$P$2*$P$3</f>
        <v>324.83490421246023</v>
      </c>
      <c r="AQ9" s="27">
        <f t="shared" ref="AQ9:AQ39" si="15">Q9/Q$115*$P$2*$P$3</f>
        <v>271.62657750364428</v>
      </c>
      <c r="AR9" s="27">
        <f t="shared" ref="AR9:AR39" si="16">R9/R$115*$P$2*$P$3</f>
        <v>186.53405114427002</v>
      </c>
      <c r="AS9" s="27">
        <f t="shared" ref="AS9:AS39" si="17">S9/S$115*$P$2*$P$3</f>
        <v>456.38081387837246</v>
      </c>
      <c r="AT9" s="27">
        <f t="shared" ref="AT9:AT39" si="18">T9/T$115*$P$2*$P$3</f>
        <v>304.37140849537309</v>
      </c>
      <c r="AU9" s="27">
        <f t="shared" ref="AU9:AU39" si="19">U9/U$115*$P$2*$P$3</f>
        <v>222.83313704248741</v>
      </c>
      <c r="AV9" s="27">
        <f t="shared" ref="AV9:AV39" si="20">V9/V$115*$P$2*$P$3</f>
        <v>149.26076826649182</v>
      </c>
      <c r="AW9" s="27">
        <f t="shared" ref="AW9:AW39" si="21">W9/W$115*$P$2*$P$3</f>
        <v>132.92834724253325</v>
      </c>
      <c r="AX9" s="27">
        <f t="shared" ref="AX9:AX39" si="22">X9/X$115*$P$2*$P$3</f>
        <v>657.14706075121217</v>
      </c>
      <c r="AY9" s="27">
        <f t="shared" ref="AY9:AY39" si="23">Y9/Y$115*$P$2*$P$3</f>
        <v>316.70813479062411</v>
      </c>
      <c r="AZ9" s="27">
        <f t="shared" ref="AZ9:AZ39" si="24">Z9/Z$115*$P$2*$P$3</f>
        <v>144.77928849204068</v>
      </c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</row>
    <row r="10" spans="1:91">
      <c r="A10" s="1">
        <v>1991</v>
      </c>
      <c r="B10">
        <v>31.562200000000001</v>
      </c>
      <c r="C10">
        <v>2.5899000000000001</v>
      </c>
      <c r="D10">
        <v>6.6513</v>
      </c>
      <c r="E10">
        <v>58.305500000000002</v>
      </c>
      <c r="F10">
        <v>15.2705</v>
      </c>
      <c r="G10">
        <v>28.2227</v>
      </c>
      <c r="H10">
        <v>18.348700000000001</v>
      </c>
      <c r="I10">
        <v>0.79590000000000005</v>
      </c>
      <c r="J10">
        <v>1.8700000000000001E-2</v>
      </c>
      <c r="K10">
        <v>0.80779999999999996</v>
      </c>
      <c r="L10">
        <v>45.1755</v>
      </c>
      <c r="M10">
        <v>49.245399999999997</v>
      </c>
      <c r="N10">
        <v>18.609300000000001</v>
      </c>
      <c r="O10">
        <v>18.081</v>
      </c>
      <c r="P10">
        <v>73.482100000000003</v>
      </c>
      <c r="Q10">
        <v>0.75949999999999995</v>
      </c>
      <c r="R10">
        <v>7.5903999999999998</v>
      </c>
      <c r="S10">
        <v>193.19980000000001</v>
      </c>
      <c r="T10">
        <v>79.328500000000005</v>
      </c>
      <c r="U10">
        <v>0.55640000000000001</v>
      </c>
      <c r="V10">
        <v>25.037199999999999</v>
      </c>
      <c r="W10">
        <v>117.4691</v>
      </c>
      <c r="X10">
        <v>98.438900000000004</v>
      </c>
      <c r="Y10">
        <v>68.344300000000004</v>
      </c>
      <c r="Z10">
        <v>14.639900000000001</v>
      </c>
      <c r="AB10" s="27">
        <f t="shared" si="0"/>
        <v>157.68003850197792</v>
      </c>
      <c r="AC10" s="27">
        <f t="shared" si="1"/>
        <v>250.2416030134039</v>
      </c>
      <c r="AD10" s="27">
        <f t="shared" si="2"/>
        <v>127.77033433356398</v>
      </c>
      <c r="AE10" s="27">
        <f t="shared" si="3"/>
        <v>96.948503344905873</v>
      </c>
      <c r="AF10" s="27">
        <f t="shared" si="4"/>
        <v>102.28179612744177</v>
      </c>
      <c r="AG10" s="27">
        <f t="shared" si="5"/>
        <v>212.53652369315449</v>
      </c>
      <c r="AH10" s="27">
        <f t="shared" si="6"/>
        <v>134.52737452502137</v>
      </c>
      <c r="AI10" s="27">
        <f t="shared" si="7"/>
        <v>219.35211092334131</v>
      </c>
      <c r="AJ10" s="27">
        <f t="shared" si="8"/>
        <v>252.66050469358615</v>
      </c>
      <c r="AK10" s="27">
        <f t="shared" si="9"/>
        <v>192.68871910267836</v>
      </c>
      <c r="AL10" s="27">
        <f t="shared" si="10"/>
        <v>309.8131591363645</v>
      </c>
      <c r="AM10" s="27">
        <f t="shared" si="11"/>
        <v>176.30409762080373</v>
      </c>
      <c r="AN10" s="27">
        <f t="shared" si="12"/>
        <v>729.21530773031395</v>
      </c>
      <c r="AO10" s="27">
        <f t="shared" si="13"/>
        <v>442.26805030065805</v>
      </c>
      <c r="AP10" s="27">
        <f t="shared" si="14"/>
        <v>393.55057747388241</v>
      </c>
      <c r="AQ10" s="27">
        <f t="shared" si="15"/>
        <v>285.33939918951285</v>
      </c>
      <c r="AR10" s="27">
        <f t="shared" si="16"/>
        <v>262.62577196272946</v>
      </c>
      <c r="AS10" s="27">
        <f t="shared" si="17"/>
        <v>548.43068484350147</v>
      </c>
      <c r="AT10" s="27">
        <f t="shared" si="18"/>
        <v>409.07019374577857</v>
      </c>
      <c r="AU10" s="27">
        <f t="shared" si="19"/>
        <v>230.06932167459635</v>
      </c>
      <c r="AV10" s="27">
        <f t="shared" si="20"/>
        <v>165.494823447904</v>
      </c>
      <c r="AW10" s="27">
        <f t="shared" si="21"/>
        <v>152.34239208762469</v>
      </c>
      <c r="AX10" s="27">
        <f t="shared" si="22"/>
        <v>635.12019587643056</v>
      </c>
      <c r="AY10" s="27">
        <f t="shared" si="23"/>
        <v>335.51940750352037</v>
      </c>
      <c r="AZ10" s="27">
        <f t="shared" si="24"/>
        <v>154.43356179695198</v>
      </c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</row>
    <row r="11" spans="1:91">
      <c r="A11" s="1">
        <v>1992</v>
      </c>
      <c r="B11">
        <v>25.9817</v>
      </c>
      <c r="C11">
        <v>2.0781999999999998</v>
      </c>
      <c r="D11">
        <v>5.9898999999999996</v>
      </c>
      <c r="E11">
        <v>51.068899999999999</v>
      </c>
      <c r="F11">
        <v>13.5837</v>
      </c>
      <c r="G11">
        <v>29.729099999999999</v>
      </c>
      <c r="H11">
        <v>20.645399999999999</v>
      </c>
      <c r="I11">
        <v>0.66569999999999996</v>
      </c>
      <c r="J11">
        <v>1.5599999999999999E-2</v>
      </c>
      <c r="K11">
        <v>0.6452</v>
      </c>
      <c r="L11">
        <v>35.738900000000001</v>
      </c>
      <c r="M11">
        <v>41.160899999999998</v>
      </c>
      <c r="N11">
        <v>16.5502</v>
      </c>
      <c r="O11">
        <v>15.5441</v>
      </c>
      <c r="P11">
        <v>70.683599999999998</v>
      </c>
      <c r="Q11">
        <v>0.67810000000000004</v>
      </c>
      <c r="R11">
        <v>6.0152000000000001</v>
      </c>
      <c r="S11">
        <v>172.19900000000001</v>
      </c>
      <c r="T11">
        <v>61.880299999999998</v>
      </c>
      <c r="U11">
        <v>0.53639999999999999</v>
      </c>
      <c r="V11">
        <v>19.851400000000002</v>
      </c>
      <c r="W11">
        <v>99.182699999999997</v>
      </c>
      <c r="X11">
        <v>95.816999999999993</v>
      </c>
      <c r="Y11">
        <v>70.247299999999996</v>
      </c>
      <c r="Z11">
        <v>14.883800000000001</v>
      </c>
      <c r="AB11" s="27">
        <f t="shared" si="0"/>
        <v>129.80069375223653</v>
      </c>
      <c r="AC11" s="27">
        <f t="shared" si="1"/>
        <v>200.80006926230973</v>
      </c>
      <c r="AD11" s="27">
        <f t="shared" si="2"/>
        <v>115.06495356165185</v>
      </c>
      <c r="AE11" s="27">
        <f t="shared" si="3"/>
        <v>84.915718456589246</v>
      </c>
      <c r="AF11" s="27">
        <f t="shared" si="4"/>
        <v>90.983611149361892</v>
      </c>
      <c r="AG11" s="27">
        <f t="shared" si="5"/>
        <v>223.88076146244549</v>
      </c>
      <c r="AH11" s="27">
        <f t="shared" si="6"/>
        <v>151.36611629264613</v>
      </c>
      <c r="AI11" s="27">
        <f t="shared" si="7"/>
        <v>183.46865214432501</v>
      </c>
      <c r="AJ11" s="27">
        <f t="shared" si="8"/>
        <v>210.7756081935799</v>
      </c>
      <c r="AK11" s="27">
        <f t="shared" si="9"/>
        <v>153.90289869404319</v>
      </c>
      <c r="AL11" s="27">
        <f t="shared" si="10"/>
        <v>245.09704404065513</v>
      </c>
      <c r="AM11" s="27">
        <f t="shared" si="11"/>
        <v>147.36067392609542</v>
      </c>
      <c r="AN11" s="27">
        <f t="shared" si="12"/>
        <v>648.52838021839841</v>
      </c>
      <c r="AO11" s="27">
        <f t="shared" si="13"/>
        <v>380.21452357051373</v>
      </c>
      <c r="AP11" s="27">
        <f t="shared" si="14"/>
        <v>378.56255602293504</v>
      </c>
      <c r="AQ11" s="27">
        <f t="shared" si="15"/>
        <v>254.75792836130177</v>
      </c>
      <c r="AR11" s="27">
        <f t="shared" si="16"/>
        <v>208.12428113277431</v>
      </c>
      <c r="AS11" s="27">
        <f t="shared" si="17"/>
        <v>488.81632123514675</v>
      </c>
      <c r="AT11" s="27">
        <f t="shared" si="18"/>
        <v>319.09573873257273</v>
      </c>
      <c r="AU11" s="27">
        <f t="shared" si="19"/>
        <v>221.79939638075754</v>
      </c>
      <c r="AV11" s="27">
        <f t="shared" si="20"/>
        <v>131.2169067704744</v>
      </c>
      <c r="AW11" s="27">
        <f t="shared" si="21"/>
        <v>128.62727110115981</v>
      </c>
      <c r="AX11" s="27">
        <f t="shared" si="22"/>
        <v>618.20389915259057</v>
      </c>
      <c r="AY11" s="27">
        <f t="shared" si="23"/>
        <v>344.8617145061408</v>
      </c>
      <c r="AZ11" s="27">
        <f t="shared" si="24"/>
        <v>157.00641719366072</v>
      </c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</row>
    <row r="12" spans="1:91">
      <c r="A12" s="1">
        <v>1993</v>
      </c>
      <c r="B12">
        <v>27.135999999999999</v>
      </c>
      <c r="C12">
        <v>2.1227999999999998</v>
      </c>
      <c r="D12">
        <v>7.2096</v>
      </c>
      <c r="E12">
        <v>57.785200000000003</v>
      </c>
      <c r="F12">
        <v>15.309900000000001</v>
      </c>
      <c r="G12">
        <v>29.982500000000002</v>
      </c>
      <c r="H12">
        <v>21.700700000000001</v>
      </c>
      <c r="I12">
        <v>0.79920000000000002</v>
      </c>
      <c r="J12">
        <v>1.7299999999999999E-2</v>
      </c>
      <c r="K12">
        <v>0.77429999999999999</v>
      </c>
      <c r="L12">
        <v>45.1614</v>
      </c>
      <c r="M12">
        <v>46.537100000000002</v>
      </c>
      <c r="N12">
        <v>20.4267</v>
      </c>
      <c r="O12">
        <v>19.7226</v>
      </c>
      <c r="P12">
        <v>80.081400000000002</v>
      </c>
      <c r="Q12">
        <v>0.85319999999999996</v>
      </c>
      <c r="R12">
        <v>5.9932999999999996</v>
      </c>
      <c r="S12">
        <v>179.036</v>
      </c>
      <c r="T12">
        <v>78.260000000000005</v>
      </c>
      <c r="U12">
        <v>0.621</v>
      </c>
      <c r="V12">
        <v>25.1755</v>
      </c>
      <c r="W12">
        <v>101.37820000000001</v>
      </c>
      <c r="X12">
        <v>89.565700000000007</v>
      </c>
      <c r="Y12">
        <v>75.853899999999996</v>
      </c>
      <c r="Z12">
        <v>16.163</v>
      </c>
      <c r="AB12" s="27">
        <f t="shared" si="0"/>
        <v>135.56740419836612</v>
      </c>
      <c r="AC12" s="27">
        <f t="shared" si="1"/>
        <v>205.10941537389621</v>
      </c>
      <c r="AD12" s="27">
        <f t="shared" si="2"/>
        <v>138.49518175563617</v>
      </c>
      <c r="AE12" s="27">
        <f t="shared" si="3"/>
        <v>96.083365299775423</v>
      </c>
      <c r="AF12" s="27">
        <f t="shared" si="4"/>
        <v>102.54569729422879</v>
      </c>
      <c r="AG12" s="27">
        <f t="shared" si="5"/>
        <v>225.78903937716819</v>
      </c>
      <c r="AH12" s="27">
        <f t="shared" si="6"/>
        <v>159.10327142277828</v>
      </c>
      <c r="AI12" s="27">
        <f t="shared" si="7"/>
        <v>220.26159950990623</v>
      </c>
      <c r="AJ12" s="27">
        <f t="shared" si="8"/>
        <v>233.74474498390589</v>
      </c>
      <c r="AK12" s="27">
        <f t="shared" si="9"/>
        <v>184.69779054370369</v>
      </c>
      <c r="AL12" s="27">
        <f t="shared" si="10"/>
        <v>309.71646146741068</v>
      </c>
      <c r="AM12" s="27">
        <f t="shared" si="11"/>
        <v>166.6080775339241</v>
      </c>
      <c r="AN12" s="27">
        <f t="shared" si="12"/>
        <v>800.43109232560084</v>
      </c>
      <c r="AO12" s="27">
        <f t="shared" si="13"/>
        <v>482.42220280182283</v>
      </c>
      <c r="AP12" s="27">
        <f t="shared" si="14"/>
        <v>428.89467251095124</v>
      </c>
      <c r="AQ12" s="27">
        <f t="shared" si="15"/>
        <v>320.54190307898926</v>
      </c>
      <c r="AR12" s="27">
        <f t="shared" si="16"/>
        <v>207.36654709952393</v>
      </c>
      <c r="AS12" s="27">
        <f t="shared" si="17"/>
        <v>508.22431540633647</v>
      </c>
      <c r="AT12" s="27">
        <f t="shared" si="18"/>
        <v>403.56030131093655</v>
      </c>
      <c r="AU12" s="27">
        <f t="shared" si="19"/>
        <v>256.7811803736958</v>
      </c>
      <c r="AV12" s="27">
        <f t="shared" si="20"/>
        <v>166.40898054545664</v>
      </c>
      <c r="AW12" s="27">
        <f t="shared" si="21"/>
        <v>131.47455367869196</v>
      </c>
      <c r="AX12" s="27">
        <f t="shared" si="22"/>
        <v>577.87099335536686</v>
      </c>
      <c r="AY12" s="27">
        <f t="shared" si="23"/>
        <v>372.38592808516989</v>
      </c>
      <c r="AZ12" s="27">
        <f t="shared" si="24"/>
        <v>170.50045829029804</v>
      </c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</row>
    <row r="13" spans="1:91">
      <c r="A13" s="1">
        <v>1994</v>
      </c>
      <c r="B13">
        <v>33.947699999999998</v>
      </c>
      <c r="C13">
        <v>2.3553999999999999</v>
      </c>
      <c r="D13">
        <v>8.9023000000000003</v>
      </c>
      <c r="E13">
        <v>57.3491</v>
      </c>
      <c r="F13">
        <v>17.386800000000001</v>
      </c>
      <c r="G13">
        <v>25.045000000000002</v>
      </c>
      <c r="H13">
        <v>14.712</v>
      </c>
      <c r="I13">
        <v>0.85670000000000002</v>
      </c>
      <c r="J13">
        <v>1.7000000000000001E-2</v>
      </c>
      <c r="K13">
        <v>0.90439999999999998</v>
      </c>
      <c r="L13">
        <v>42.23</v>
      </c>
      <c r="M13">
        <v>43.825499999999998</v>
      </c>
      <c r="N13">
        <v>17.2212</v>
      </c>
      <c r="O13">
        <v>13.5609</v>
      </c>
      <c r="P13">
        <v>56.872500000000002</v>
      </c>
      <c r="Q13">
        <v>0.53359999999999996</v>
      </c>
      <c r="R13">
        <v>7.64</v>
      </c>
      <c r="S13">
        <v>189.06030000000001</v>
      </c>
      <c r="T13">
        <v>72.885999999999996</v>
      </c>
      <c r="U13">
        <v>0.38979999999999998</v>
      </c>
      <c r="V13">
        <v>30.808700000000002</v>
      </c>
      <c r="W13">
        <v>97.801299999999998</v>
      </c>
      <c r="X13">
        <v>96.060599999999994</v>
      </c>
      <c r="Y13">
        <v>57.505000000000003</v>
      </c>
      <c r="Z13">
        <v>11.411799999999999</v>
      </c>
      <c r="AB13" s="27">
        <f t="shared" si="0"/>
        <v>169.5976403119426</v>
      </c>
      <c r="AC13" s="27">
        <f t="shared" si="1"/>
        <v>227.58371818903106</v>
      </c>
      <c r="AD13" s="27">
        <f t="shared" si="2"/>
        <v>171.01165897458947</v>
      </c>
      <c r="AE13" s="27">
        <f t="shared" si="3"/>
        <v>95.358232296736006</v>
      </c>
      <c r="AF13" s="27">
        <f t="shared" si="4"/>
        <v>116.45677174346645</v>
      </c>
      <c r="AG13" s="27">
        <f t="shared" si="5"/>
        <v>188.60623667810151</v>
      </c>
      <c r="AH13" s="27">
        <f t="shared" si="6"/>
        <v>107.86413936748187</v>
      </c>
      <c r="AI13" s="27">
        <f t="shared" si="7"/>
        <v>236.10874912429514</v>
      </c>
      <c r="AJ13" s="27">
        <f t="shared" si="8"/>
        <v>229.69136790326016</v>
      </c>
      <c r="AK13" s="27">
        <f t="shared" si="9"/>
        <v>215.73121757422913</v>
      </c>
      <c r="AL13" s="27">
        <f t="shared" si="10"/>
        <v>289.612947512007</v>
      </c>
      <c r="AM13" s="27">
        <f t="shared" si="11"/>
        <v>156.90024307408478</v>
      </c>
      <c r="AN13" s="27">
        <f t="shared" si="12"/>
        <v>674.82187172463659</v>
      </c>
      <c r="AO13" s="27">
        <f t="shared" si="13"/>
        <v>331.70470678182596</v>
      </c>
      <c r="AP13" s="27">
        <f t="shared" si="14"/>
        <v>304.59397890620136</v>
      </c>
      <c r="AQ13" s="27">
        <f t="shared" si="15"/>
        <v>200.47018223505472</v>
      </c>
      <c r="AR13" s="27">
        <f t="shared" si="16"/>
        <v>264.34191844899516</v>
      </c>
      <c r="AS13" s="27">
        <f t="shared" si="17"/>
        <v>536.68000590951874</v>
      </c>
      <c r="AT13" s="27">
        <f t="shared" si="18"/>
        <v>375.84840431061735</v>
      </c>
      <c r="AU13" s="27">
        <f t="shared" si="19"/>
        <v>161.18084397691888</v>
      </c>
      <c r="AV13" s="27">
        <f t="shared" si="20"/>
        <v>203.6441921284904</v>
      </c>
      <c r="AW13" s="27">
        <f t="shared" si="21"/>
        <v>126.8357720564762</v>
      </c>
      <c r="AX13" s="27">
        <f t="shared" si="22"/>
        <v>619.77558757775068</v>
      </c>
      <c r="AY13" s="27">
        <f t="shared" si="23"/>
        <v>282.30654975601385</v>
      </c>
      <c r="AZ13" s="27">
        <f t="shared" si="24"/>
        <v>120.38093979565816</v>
      </c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</row>
    <row r="14" spans="1:91">
      <c r="A14">
        <v>1995</v>
      </c>
      <c r="B14">
        <v>26.886700000000001</v>
      </c>
      <c r="C14">
        <v>2.0026999999999999</v>
      </c>
      <c r="D14">
        <v>6.4535</v>
      </c>
      <c r="E14">
        <v>48.907299999999999</v>
      </c>
      <c r="F14">
        <v>13.936500000000001</v>
      </c>
      <c r="G14">
        <v>27.747499999999999</v>
      </c>
      <c r="H14">
        <v>16.757200000000001</v>
      </c>
      <c r="I14">
        <v>0.68200000000000005</v>
      </c>
      <c r="J14">
        <v>1.5599999999999999E-2</v>
      </c>
      <c r="K14">
        <v>0.67500000000000004</v>
      </c>
      <c r="L14">
        <v>41.512900000000002</v>
      </c>
      <c r="M14">
        <v>46.941200000000002</v>
      </c>
      <c r="N14">
        <v>18.278199999999998</v>
      </c>
      <c r="O14">
        <v>16.894100000000002</v>
      </c>
      <c r="P14">
        <v>62.3504</v>
      </c>
      <c r="Q14">
        <v>0.60060000000000002</v>
      </c>
      <c r="R14">
        <v>6.0050999999999997</v>
      </c>
      <c r="S14">
        <v>156.99160000000001</v>
      </c>
      <c r="T14">
        <v>68.337699999999998</v>
      </c>
      <c r="U14">
        <v>0.4531</v>
      </c>
      <c r="V14">
        <v>24.875900000000001</v>
      </c>
      <c r="W14">
        <v>95.212599999999995</v>
      </c>
      <c r="X14">
        <v>85.276600000000002</v>
      </c>
      <c r="Y14">
        <v>60.203499999999998</v>
      </c>
      <c r="Z14">
        <v>12.808299999999999</v>
      </c>
      <c r="AB14" s="27">
        <f t="shared" si="0"/>
        <v>134.3219386225019</v>
      </c>
      <c r="AC14" s="27">
        <f t="shared" si="1"/>
        <v>193.50509994785281</v>
      </c>
      <c r="AD14" s="27">
        <f t="shared" si="2"/>
        <v>123.97063019584969</v>
      </c>
      <c r="AE14" s="27">
        <f t="shared" si="3"/>
        <v>81.321479751315323</v>
      </c>
      <c r="AF14" s="27">
        <f t="shared" si="4"/>
        <v>93.346665251962406</v>
      </c>
      <c r="AG14" s="27">
        <f t="shared" si="5"/>
        <v>208.95793780098307</v>
      </c>
      <c r="AH14" s="27">
        <f t="shared" si="6"/>
        <v>122.85895569662638</v>
      </c>
      <c r="AI14" s="27">
        <f t="shared" si="7"/>
        <v>187.96097455675181</v>
      </c>
      <c r="AJ14" s="27">
        <f t="shared" si="8"/>
        <v>210.7756081935799</v>
      </c>
      <c r="AK14" s="27">
        <f t="shared" si="9"/>
        <v>161.01124708381766</v>
      </c>
      <c r="AL14" s="27">
        <f t="shared" si="10"/>
        <v>284.69508237677468</v>
      </c>
      <c r="AM14" s="27">
        <f t="shared" si="11"/>
        <v>168.05480120453223</v>
      </c>
      <c r="AN14" s="27">
        <f t="shared" si="12"/>
        <v>716.24097831494043</v>
      </c>
      <c r="AO14" s="27">
        <f t="shared" si="13"/>
        <v>413.23603056160323</v>
      </c>
      <c r="AP14" s="27">
        <f t="shared" si="14"/>
        <v>333.93215389499699</v>
      </c>
      <c r="AQ14" s="27">
        <f t="shared" si="15"/>
        <v>225.64166313788206</v>
      </c>
      <c r="AR14" s="27">
        <f t="shared" si="16"/>
        <v>207.77482388456295</v>
      </c>
      <c r="AS14" s="27">
        <f t="shared" si="17"/>
        <v>445.64751465931664</v>
      </c>
      <c r="AT14" s="27">
        <f t="shared" si="18"/>
        <v>352.39436241881407</v>
      </c>
      <c r="AU14" s="27">
        <f t="shared" si="19"/>
        <v>187.35515753191879</v>
      </c>
      <c r="AV14" s="27">
        <f t="shared" si="20"/>
        <v>164.42863733195864</v>
      </c>
      <c r="AW14" s="27">
        <f t="shared" si="21"/>
        <v>123.4785593903603</v>
      </c>
      <c r="AX14" s="27">
        <f t="shared" si="22"/>
        <v>550.19805072665406</v>
      </c>
      <c r="AY14" s="27">
        <f t="shared" si="23"/>
        <v>295.55416691133252</v>
      </c>
      <c r="AZ14" s="27">
        <f t="shared" si="24"/>
        <v>135.11235661199186</v>
      </c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</row>
    <row r="15" spans="1:91">
      <c r="A15">
        <v>1996</v>
      </c>
      <c r="B15">
        <v>39.470399999999998</v>
      </c>
      <c r="C15">
        <v>3.0320999999999998</v>
      </c>
      <c r="D15">
        <v>8.5989000000000004</v>
      </c>
      <c r="E15">
        <v>59.736199999999997</v>
      </c>
      <c r="F15">
        <v>17.0139</v>
      </c>
      <c r="G15">
        <v>27.623699999999999</v>
      </c>
      <c r="H15">
        <v>16.6967</v>
      </c>
      <c r="I15">
        <v>0.98209999999999997</v>
      </c>
      <c r="J15">
        <v>2.4400000000000002E-2</v>
      </c>
      <c r="K15">
        <v>0.93640000000000001</v>
      </c>
      <c r="L15">
        <v>51.171100000000003</v>
      </c>
      <c r="M15">
        <v>65.503500000000003</v>
      </c>
      <c r="N15">
        <v>19.732299999999999</v>
      </c>
      <c r="O15">
        <v>18.5365</v>
      </c>
      <c r="P15">
        <v>71.310500000000005</v>
      </c>
      <c r="Q15">
        <v>0.83840000000000003</v>
      </c>
      <c r="R15">
        <v>8.9740000000000002</v>
      </c>
      <c r="S15">
        <v>193.92740000000001</v>
      </c>
      <c r="T15">
        <v>84.535499999999999</v>
      </c>
      <c r="U15">
        <v>0.65969999999999995</v>
      </c>
      <c r="V15">
        <v>31.394300000000001</v>
      </c>
      <c r="W15">
        <v>112.4147</v>
      </c>
      <c r="X15">
        <v>96.456900000000005</v>
      </c>
      <c r="Y15">
        <v>70.029499999999999</v>
      </c>
      <c r="Z15">
        <v>15.5702</v>
      </c>
      <c r="AB15" s="27">
        <f t="shared" si="0"/>
        <v>197.18822489206923</v>
      </c>
      <c r="AC15" s="27">
        <f t="shared" si="1"/>
        <v>292.9679001107927</v>
      </c>
      <c r="AD15" s="27">
        <f t="shared" si="2"/>
        <v>165.18339691502163</v>
      </c>
      <c r="AE15" s="27">
        <f t="shared" si="3"/>
        <v>99.327425123049551</v>
      </c>
      <c r="AF15" s="27">
        <f t="shared" si="4"/>
        <v>113.95908785780958</v>
      </c>
      <c r="AG15" s="27">
        <f t="shared" si="5"/>
        <v>208.02563785685251</v>
      </c>
      <c r="AH15" s="27">
        <f t="shared" si="6"/>
        <v>122.41538715178319</v>
      </c>
      <c r="AI15" s="27">
        <f t="shared" si="7"/>
        <v>270.66931541376238</v>
      </c>
      <c r="AJ15" s="27">
        <f t="shared" si="8"/>
        <v>329.67466922585578</v>
      </c>
      <c r="AK15" s="27">
        <f t="shared" si="9"/>
        <v>223.36434336190646</v>
      </c>
      <c r="AL15" s="27">
        <f t="shared" si="10"/>
        <v>350.93092821292117</v>
      </c>
      <c r="AM15" s="27">
        <f t="shared" si="11"/>
        <v>234.5099330801317</v>
      </c>
      <c r="AN15" s="27">
        <f t="shared" si="12"/>
        <v>773.22065938680498</v>
      </c>
      <c r="AO15" s="27">
        <f t="shared" si="13"/>
        <v>453.40975136320714</v>
      </c>
      <c r="AP15" s="27">
        <f t="shared" si="14"/>
        <v>381.92006563436939</v>
      </c>
      <c r="AQ15" s="27">
        <f t="shared" si="15"/>
        <v>314.98163565567819</v>
      </c>
      <c r="AR15" s="27">
        <f t="shared" si="16"/>
        <v>310.49795499493234</v>
      </c>
      <c r="AS15" s="27">
        <f t="shared" si="17"/>
        <v>550.49610192101466</v>
      </c>
      <c r="AT15" s="27">
        <f t="shared" si="18"/>
        <v>435.92092833466234</v>
      </c>
      <c r="AU15" s="27">
        <f t="shared" si="19"/>
        <v>272.78348581727391</v>
      </c>
      <c r="AV15" s="27">
        <f t="shared" si="20"/>
        <v>207.51498313591503</v>
      </c>
      <c r="AW15" s="27">
        <f t="shared" si="21"/>
        <v>145.78748201708112</v>
      </c>
      <c r="AX15" s="27">
        <f t="shared" si="22"/>
        <v>622.33248463395341</v>
      </c>
      <c r="AY15" s="27">
        <f t="shared" si="23"/>
        <v>343.79247936942477</v>
      </c>
      <c r="AZ15" s="27">
        <f t="shared" si="24"/>
        <v>164.24712217234418</v>
      </c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</row>
    <row r="16" spans="1:91">
      <c r="A16">
        <v>1997</v>
      </c>
      <c r="B16">
        <v>30.205400000000001</v>
      </c>
      <c r="C16">
        <v>2.27</v>
      </c>
      <c r="D16">
        <v>8.6677999999999997</v>
      </c>
      <c r="E16">
        <v>58.303400000000003</v>
      </c>
      <c r="F16">
        <v>18.049399999999999</v>
      </c>
      <c r="G16">
        <v>31.2837</v>
      </c>
      <c r="H16">
        <v>18.8245</v>
      </c>
      <c r="I16">
        <v>0.76819999999999999</v>
      </c>
      <c r="J16">
        <v>1.6899999999999998E-2</v>
      </c>
      <c r="K16">
        <v>0.81940000000000002</v>
      </c>
      <c r="L16">
        <v>45.884999999999998</v>
      </c>
      <c r="M16">
        <v>55.624099999999999</v>
      </c>
      <c r="N16">
        <v>15.7677</v>
      </c>
      <c r="O16">
        <v>15.4899</v>
      </c>
      <c r="P16">
        <v>59.0212</v>
      </c>
      <c r="Q16">
        <v>0.65800000000000003</v>
      </c>
      <c r="R16">
        <v>6.5910000000000002</v>
      </c>
      <c r="S16">
        <v>172.53450000000001</v>
      </c>
      <c r="T16">
        <v>73.847700000000003</v>
      </c>
      <c r="U16">
        <v>0.5494</v>
      </c>
      <c r="V16">
        <v>27.772400000000001</v>
      </c>
      <c r="W16">
        <v>95.073300000000003</v>
      </c>
      <c r="X16">
        <v>88.626300000000001</v>
      </c>
      <c r="Y16">
        <v>60.582900000000002</v>
      </c>
      <c r="Z16">
        <v>14.055300000000001</v>
      </c>
      <c r="AB16" s="27">
        <f t="shared" si="0"/>
        <v>150.90166829205958</v>
      </c>
      <c r="AC16" s="27">
        <f t="shared" si="1"/>
        <v>219.33218998433409</v>
      </c>
      <c r="AD16" s="27">
        <f t="shared" si="2"/>
        <v>166.50695411971583</v>
      </c>
      <c r="AE16" s="27">
        <f t="shared" si="3"/>
        <v>96.945011532692206</v>
      </c>
      <c r="AF16" s="27">
        <f t="shared" si="4"/>
        <v>120.89486598491517</v>
      </c>
      <c r="AG16" s="27">
        <f t="shared" si="5"/>
        <v>235.58797869302148</v>
      </c>
      <c r="AH16" s="27">
        <f t="shared" si="6"/>
        <v>138.01580284958962</v>
      </c>
      <c r="AI16" s="27">
        <f t="shared" si="7"/>
        <v>211.71791884823568</v>
      </c>
      <c r="AJ16" s="27">
        <f t="shared" si="8"/>
        <v>228.34024220971153</v>
      </c>
      <c r="AK16" s="27">
        <f t="shared" si="9"/>
        <v>195.45572720071135</v>
      </c>
      <c r="AL16" s="27">
        <f t="shared" si="10"/>
        <v>314.67890354223152</v>
      </c>
      <c r="AM16" s="27">
        <f t="shared" si="11"/>
        <v>199.1405645292626</v>
      </c>
      <c r="AN16" s="27">
        <f t="shared" si="12"/>
        <v>617.86570197155561</v>
      </c>
      <c r="AO16" s="27">
        <f t="shared" si="13"/>
        <v>378.88877121576041</v>
      </c>
      <c r="AP16" s="27">
        <f t="shared" si="14"/>
        <v>316.10184443832588</v>
      </c>
      <c r="AQ16" s="27">
        <f t="shared" si="15"/>
        <v>247.20648409045356</v>
      </c>
      <c r="AR16" s="27">
        <f t="shared" si="16"/>
        <v>228.04680425357685</v>
      </c>
      <c r="AS16" s="27">
        <f t="shared" si="17"/>
        <v>489.76869538235076</v>
      </c>
      <c r="AT16" s="27">
        <f t="shared" si="18"/>
        <v>380.80756533503256</v>
      </c>
      <c r="AU16" s="27">
        <f t="shared" si="19"/>
        <v>227.17484782175276</v>
      </c>
      <c r="AV16" s="27">
        <f t="shared" si="20"/>
        <v>183.57437871345712</v>
      </c>
      <c r="AW16" s="27">
        <f t="shared" si="21"/>
        <v>123.29790511431834</v>
      </c>
      <c r="AX16" s="27">
        <f t="shared" si="22"/>
        <v>571.8100569571917</v>
      </c>
      <c r="AY16" s="27">
        <f t="shared" si="23"/>
        <v>297.41673720917504</v>
      </c>
      <c r="AZ16" s="27">
        <f t="shared" si="24"/>
        <v>148.26672594243806</v>
      </c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</row>
    <row r="17" spans="1:91">
      <c r="A17">
        <v>1998</v>
      </c>
      <c r="B17">
        <v>22.560300000000002</v>
      </c>
      <c r="C17">
        <v>1.7258</v>
      </c>
      <c r="D17">
        <v>5.5033000000000003</v>
      </c>
      <c r="E17">
        <v>44.334299999999999</v>
      </c>
      <c r="F17">
        <v>12.879</v>
      </c>
      <c r="G17">
        <v>27.413499999999999</v>
      </c>
      <c r="H17">
        <v>16.453399999999998</v>
      </c>
      <c r="I17">
        <v>0.54579999999999995</v>
      </c>
      <c r="J17">
        <v>1.29E-2</v>
      </c>
      <c r="K17">
        <v>0.55520000000000003</v>
      </c>
      <c r="L17">
        <v>32.9925</v>
      </c>
      <c r="M17">
        <v>37.503</v>
      </c>
      <c r="N17">
        <v>17.216699999999999</v>
      </c>
      <c r="O17">
        <v>15.009499999999999</v>
      </c>
      <c r="P17">
        <v>60.155799999999999</v>
      </c>
      <c r="Q17">
        <v>0.62660000000000005</v>
      </c>
      <c r="R17">
        <v>5.4370000000000003</v>
      </c>
      <c r="S17">
        <v>163.9187</v>
      </c>
      <c r="T17">
        <v>60.373100000000001</v>
      </c>
      <c r="U17">
        <v>0.4924</v>
      </c>
      <c r="V17">
        <v>19.41</v>
      </c>
      <c r="W17">
        <v>83.909300000000002</v>
      </c>
      <c r="X17">
        <v>87.776399999999995</v>
      </c>
      <c r="Y17">
        <v>60.008099999999999</v>
      </c>
      <c r="Z17">
        <v>12.725300000000001</v>
      </c>
      <c r="AB17" s="27">
        <f t="shared" si="0"/>
        <v>112.70789021729068</v>
      </c>
      <c r="AC17" s="27">
        <f t="shared" si="1"/>
        <v>166.75043765416908</v>
      </c>
      <c r="AD17" s="27">
        <f t="shared" si="2"/>
        <v>105.71745086492908</v>
      </c>
      <c r="AE17" s="27">
        <f t="shared" si="3"/>
        <v>73.717642964112486</v>
      </c>
      <c r="AF17" s="27">
        <f t="shared" si="4"/>
        <v>86.263531143402147</v>
      </c>
      <c r="AG17" s="27">
        <f t="shared" si="5"/>
        <v>206.44268593232724</v>
      </c>
      <c r="AH17" s="27">
        <f t="shared" si="6"/>
        <v>120.63158174748001</v>
      </c>
      <c r="AI17" s="27">
        <f t="shared" si="7"/>
        <v>150.42390016579932</v>
      </c>
      <c r="AJ17" s="27">
        <f t="shared" si="8"/>
        <v>174.29521446776798</v>
      </c>
      <c r="AK17" s="27">
        <f t="shared" si="9"/>
        <v>132.43473241620083</v>
      </c>
      <c r="AL17" s="27">
        <f t="shared" si="10"/>
        <v>226.26225836585107</v>
      </c>
      <c r="AM17" s="27">
        <f t="shared" si="11"/>
        <v>134.26497851724224</v>
      </c>
      <c r="AN17" s="27">
        <f t="shared" si="12"/>
        <v>674.64553683376027</v>
      </c>
      <c r="AO17" s="27">
        <f t="shared" si="13"/>
        <v>367.1380068020423</v>
      </c>
      <c r="AP17" s="27">
        <f t="shared" si="14"/>
        <v>322.17846017470072</v>
      </c>
      <c r="AQ17" s="27">
        <f t="shared" si="15"/>
        <v>235.40970050315835</v>
      </c>
      <c r="AR17" s="27">
        <f t="shared" si="16"/>
        <v>188.11871866586213</v>
      </c>
      <c r="AS17" s="27">
        <f t="shared" si="17"/>
        <v>465.31127309477779</v>
      </c>
      <c r="AT17" s="27">
        <f t="shared" si="18"/>
        <v>311.32361905284057</v>
      </c>
      <c r="AU17" s="27">
        <f t="shared" si="19"/>
        <v>203.60556073431212</v>
      </c>
      <c r="AV17" s="27">
        <f t="shared" si="20"/>
        <v>128.29927160879876</v>
      </c>
      <c r="AW17" s="27">
        <f t="shared" si="21"/>
        <v>108.81962559003286</v>
      </c>
      <c r="AX17" s="27">
        <f t="shared" si="22"/>
        <v>566.3265676610356</v>
      </c>
      <c r="AY17" s="27">
        <f t="shared" si="23"/>
        <v>294.59489902467357</v>
      </c>
      <c r="AZ17" s="27">
        <f t="shared" si="24"/>
        <v>134.23680516497743</v>
      </c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</row>
    <row r="18" spans="1:91">
      <c r="A18">
        <v>1999</v>
      </c>
      <c r="B18">
        <v>20.255600000000001</v>
      </c>
      <c r="C18">
        <v>1.2855000000000001</v>
      </c>
      <c r="D18">
        <v>5.9608999999999996</v>
      </c>
      <c r="E18">
        <v>49.043900000000001</v>
      </c>
      <c r="F18">
        <v>15.476599999999999</v>
      </c>
      <c r="G18">
        <v>28.215699999999998</v>
      </c>
      <c r="H18">
        <v>18.519100000000002</v>
      </c>
      <c r="I18">
        <v>0.45479999999999998</v>
      </c>
      <c r="J18">
        <v>1.01E-2</v>
      </c>
      <c r="K18">
        <v>0.49359999999999998</v>
      </c>
      <c r="L18">
        <v>30.239899999999999</v>
      </c>
      <c r="M18">
        <v>33.683700000000002</v>
      </c>
      <c r="N18">
        <v>16.426300000000001</v>
      </c>
      <c r="O18">
        <v>13.650499999999999</v>
      </c>
      <c r="P18">
        <v>61.6128</v>
      </c>
      <c r="Q18">
        <v>0.51549999999999996</v>
      </c>
      <c r="R18">
        <v>5.0674000000000001</v>
      </c>
      <c r="S18">
        <v>144.74520000000001</v>
      </c>
      <c r="T18">
        <v>56.939</v>
      </c>
      <c r="U18">
        <v>0.39850000000000002</v>
      </c>
      <c r="V18">
        <v>19.877400000000002</v>
      </c>
      <c r="W18">
        <v>84.811599999999999</v>
      </c>
      <c r="X18">
        <v>86.846299999999999</v>
      </c>
      <c r="Y18">
        <v>62.488999999999997</v>
      </c>
      <c r="Z18">
        <v>13.01</v>
      </c>
      <c r="AB18" s="27">
        <f t="shared" si="0"/>
        <v>101.19395314270436</v>
      </c>
      <c r="AC18" s="27">
        <f t="shared" si="1"/>
        <v>124.20772256601828</v>
      </c>
      <c r="AD18" s="27">
        <f t="shared" si="2"/>
        <v>114.50786852629435</v>
      </c>
      <c r="AE18" s="27">
        <f t="shared" si="3"/>
        <v>81.548613821976133</v>
      </c>
      <c r="AF18" s="27">
        <f t="shared" si="4"/>
        <v>103.66225375370584</v>
      </c>
      <c r="AG18" s="27">
        <f t="shared" si="5"/>
        <v>212.48380883363177</v>
      </c>
      <c r="AH18" s="27">
        <f t="shared" si="6"/>
        <v>135.77669816206725</v>
      </c>
      <c r="AI18" s="27">
        <f t="shared" si="7"/>
        <v>125.34406338476646</v>
      </c>
      <c r="AJ18" s="27">
        <f t="shared" si="8"/>
        <v>136.46369504840749</v>
      </c>
      <c r="AK18" s="27">
        <f t="shared" si="9"/>
        <v>117.74096527492206</v>
      </c>
      <c r="AL18" s="27">
        <f t="shared" si="10"/>
        <v>207.38495314867012</v>
      </c>
      <c r="AM18" s="27">
        <f t="shared" si="11"/>
        <v>120.59145286727018</v>
      </c>
      <c r="AN18" s="27">
        <f t="shared" si="12"/>
        <v>643.67329288960116</v>
      </c>
      <c r="AO18" s="27">
        <f t="shared" si="13"/>
        <v>333.89635643101224</v>
      </c>
      <c r="AP18" s="27">
        <f t="shared" si="14"/>
        <v>329.98176453561916</v>
      </c>
      <c r="AQ18" s="27">
        <f t="shared" si="15"/>
        <v>193.67012545384313</v>
      </c>
      <c r="AR18" s="27">
        <f t="shared" si="16"/>
        <v>175.3306593649788</v>
      </c>
      <c r="AS18" s="27">
        <f t="shared" si="17"/>
        <v>410.88401315016671</v>
      </c>
      <c r="AT18" s="27">
        <f t="shared" si="18"/>
        <v>293.615129010266</v>
      </c>
      <c r="AU18" s="27">
        <f t="shared" si="19"/>
        <v>164.7782614797388</v>
      </c>
      <c r="AV18" s="27">
        <f t="shared" si="20"/>
        <v>131.38876566083135</v>
      </c>
      <c r="AW18" s="27">
        <f t="shared" si="21"/>
        <v>109.98979323736022</v>
      </c>
      <c r="AX18" s="27">
        <f t="shared" si="22"/>
        <v>560.32563414608717</v>
      </c>
      <c r="AY18" s="27">
        <f t="shared" si="23"/>
        <v>306.77426289372312</v>
      </c>
      <c r="AZ18" s="27">
        <f t="shared" si="24"/>
        <v>137.24005211636316</v>
      </c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</row>
    <row r="19" spans="1:91">
      <c r="A19">
        <v>2000</v>
      </c>
      <c r="B19">
        <v>22.980899999999998</v>
      </c>
      <c r="C19">
        <v>1.7677</v>
      </c>
      <c r="D19">
        <v>5.3872</v>
      </c>
      <c r="E19">
        <v>46.901800000000001</v>
      </c>
      <c r="F19">
        <v>11.4801</v>
      </c>
      <c r="G19">
        <v>28.342700000000001</v>
      </c>
      <c r="H19">
        <v>15.7981</v>
      </c>
      <c r="I19">
        <v>0.57979999999999998</v>
      </c>
      <c r="J19">
        <v>1.3899999999999999E-2</v>
      </c>
      <c r="K19">
        <v>0.58220000000000005</v>
      </c>
      <c r="L19">
        <v>29.298400000000001</v>
      </c>
      <c r="M19">
        <v>30.676500000000001</v>
      </c>
      <c r="N19">
        <v>16.4468</v>
      </c>
      <c r="O19">
        <v>14.011900000000001</v>
      </c>
      <c r="P19">
        <v>56.316099999999999</v>
      </c>
      <c r="Q19">
        <v>0.53900000000000003</v>
      </c>
      <c r="R19">
        <v>5.9386000000000001</v>
      </c>
      <c r="S19">
        <v>170.05590000000001</v>
      </c>
      <c r="T19">
        <v>56.274000000000001</v>
      </c>
      <c r="U19">
        <v>0.42680000000000001</v>
      </c>
      <c r="V19">
        <v>17.249300000000002</v>
      </c>
      <c r="W19">
        <v>86.170199999999994</v>
      </c>
      <c r="X19">
        <v>101.7516</v>
      </c>
      <c r="Y19">
        <v>58.709600000000002</v>
      </c>
      <c r="Z19">
        <v>12.2141</v>
      </c>
      <c r="AB19" s="27">
        <f t="shared" si="0"/>
        <v>114.80914501555986</v>
      </c>
      <c r="AC19" s="27">
        <f t="shared" si="1"/>
        <v>170.79890406841733</v>
      </c>
      <c r="AD19" s="27">
        <f t="shared" si="2"/>
        <v>103.4871897406185</v>
      </c>
      <c r="AE19" s="27">
        <f t="shared" si="3"/>
        <v>77.986799087257751</v>
      </c>
      <c r="AF19" s="27">
        <f t="shared" si="4"/>
        <v>76.893700122631486</v>
      </c>
      <c r="AG19" s="27">
        <f t="shared" si="5"/>
        <v>213.44020699925841</v>
      </c>
      <c r="AH19" s="27">
        <f t="shared" si="6"/>
        <v>115.82711121135232</v>
      </c>
      <c r="AI19" s="27">
        <f t="shared" si="7"/>
        <v>159.79438863343799</v>
      </c>
      <c r="AJ19" s="27">
        <f t="shared" si="8"/>
        <v>187.80647140325388</v>
      </c>
      <c r="AK19" s="27">
        <f t="shared" si="9"/>
        <v>138.87518229955353</v>
      </c>
      <c r="AL19" s="27">
        <f t="shared" si="10"/>
        <v>200.92815489902407</v>
      </c>
      <c r="AM19" s="27">
        <f t="shared" si="11"/>
        <v>109.82533699928491</v>
      </c>
      <c r="AN19" s="27">
        <f t="shared" si="12"/>
        <v>644.47659628137149</v>
      </c>
      <c r="AO19" s="27">
        <f t="shared" si="13"/>
        <v>342.73633615440463</v>
      </c>
      <c r="AP19" s="27">
        <f t="shared" si="14"/>
        <v>301.61404853803725</v>
      </c>
      <c r="AQ19" s="27">
        <f t="shared" si="15"/>
        <v>202.49892845707365</v>
      </c>
      <c r="AR19" s="27">
        <f t="shared" si="16"/>
        <v>205.4739420027752</v>
      </c>
      <c r="AS19" s="27">
        <f t="shared" si="17"/>
        <v>482.73276524446715</v>
      </c>
      <c r="AT19" s="27">
        <f t="shared" si="18"/>
        <v>290.1859493479638</v>
      </c>
      <c r="AU19" s="27">
        <f t="shared" si="19"/>
        <v>176.48020577052071</v>
      </c>
      <c r="AV19" s="27">
        <f t="shared" si="20"/>
        <v>114.01713682440253</v>
      </c>
      <c r="AW19" s="27">
        <f t="shared" si="21"/>
        <v>111.75172359938942</v>
      </c>
      <c r="AX19" s="27">
        <f t="shared" si="22"/>
        <v>656.49348095864752</v>
      </c>
      <c r="AY19" s="27">
        <f t="shared" si="23"/>
        <v>288.22023499792488</v>
      </c>
      <c r="AZ19" s="27">
        <f t="shared" si="24"/>
        <v>128.84425215637748</v>
      </c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</row>
    <row r="20" spans="1:91">
      <c r="A20">
        <v>2001</v>
      </c>
      <c r="B20">
        <v>24.5763</v>
      </c>
      <c r="C20">
        <v>1.7979000000000001</v>
      </c>
      <c r="D20">
        <v>6.4801000000000002</v>
      </c>
      <c r="E20">
        <v>48.841999999999999</v>
      </c>
      <c r="F20">
        <v>12.499599999999999</v>
      </c>
      <c r="G20">
        <v>29.410699999999999</v>
      </c>
      <c r="H20">
        <v>18.903700000000001</v>
      </c>
      <c r="I20">
        <v>0.66810000000000003</v>
      </c>
      <c r="J20">
        <v>1.49E-2</v>
      </c>
      <c r="K20">
        <v>0.68389999999999995</v>
      </c>
      <c r="L20">
        <v>32.653500000000001</v>
      </c>
      <c r="M20">
        <v>39.265599999999999</v>
      </c>
      <c r="N20">
        <v>18.247</v>
      </c>
      <c r="O20">
        <v>14.6258</v>
      </c>
      <c r="P20">
        <v>60.068199999999997</v>
      </c>
      <c r="Q20">
        <v>0.55589999999999995</v>
      </c>
      <c r="R20">
        <v>5.2363999999999997</v>
      </c>
      <c r="S20">
        <v>163.22540000000001</v>
      </c>
      <c r="T20">
        <v>60.631599999999999</v>
      </c>
      <c r="U20">
        <v>0.42070000000000002</v>
      </c>
      <c r="V20">
        <v>22.331900000000001</v>
      </c>
      <c r="W20">
        <v>78.102000000000004</v>
      </c>
      <c r="X20">
        <v>77.760499999999993</v>
      </c>
      <c r="Y20">
        <v>62.326300000000003</v>
      </c>
      <c r="Z20">
        <v>12.7385</v>
      </c>
      <c r="AB20" s="27">
        <f t="shared" si="0"/>
        <v>122.77952519900892</v>
      </c>
      <c r="AC20" s="27">
        <f t="shared" si="1"/>
        <v>173.71689179420014</v>
      </c>
      <c r="AD20" s="27">
        <f t="shared" si="2"/>
        <v>124.48161164207418</v>
      </c>
      <c r="AE20" s="27">
        <f t="shared" si="3"/>
        <v>81.21290101914731</v>
      </c>
      <c r="AF20" s="27">
        <f t="shared" si="4"/>
        <v>83.722310263224585</v>
      </c>
      <c r="AG20" s="27">
        <f t="shared" si="5"/>
        <v>221.48298842358312</v>
      </c>
      <c r="AH20" s="27">
        <f t="shared" si="6"/>
        <v>138.59647439920249</v>
      </c>
      <c r="AI20" s="27">
        <f t="shared" si="7"/>
        <v>184.13009838909957</v>
      </c>
      <c r="AJ20" s="27">
        <f t="shared" si="8"/>
        <v>201.31772833873978</v>
      </c>
      <c r="AK20" s="27">
        <f t="shared" si="9"/>
        <v>163.13421019351537</v>
      </c>
      <c r="AL20" s="27">
        <f t="shared" si="10"/>
        <v>223.93739951653612</v>
      </c>
      <c r="AM20" s="27">
        <f t="shared" si="11"/>
        <v>140.57528572291892</v>
      </c>
      <c r="AN20" s="27">
        <f t="shared" si="12"/>
        <v>715.01838973819747</v>
      </c>
      <c r="AO20" s="27">
        <f t="shared" si="13"/>
        <v>357.75256070390827</v>
      </c>
      <c r="AP20" s="27">
        <f t="shared" si="14"/>
        <v>321.70929788093514</v>
      </c>
      <c r="AQ20" s="27">
        <f t="shared" si="15"/>
        <v>208.84815274450321</v>
      </c>
      <c r="AR20" s="27">
        <f t="shared" si="16"/>
        <v>181.17801332019872</v>
      </c>
      <c r="AS20" s="27">
        <f t="shared" si="17"/>
        <v>463.34322243529471</v>
      </c>
      <c r="AT20" s="27">
        <f t="shared" si="18"/>
        <v>312.65661595916407</v>
      </c>
      <c r="AU20" s="27">
        <f t="shared" si="19"/>
        <v>173.95787855589987</v>
      </c>
      <c r="AV20" s="27">
        <f t="shared" si="20"/>
        <v>147.61290590626137</v>
      </c>
      <c r="AW20" s="27">
        <f t="shared" si="21"/>
        <v>101.28830055587099</v>
      </c>
      <c r="AX20" s="27">
        <f t="shared" si="22"/>
        <v>501.7047528106184</v>
      </c>
      <c r="AY20" s="27">
        <f t="shared" si="23"/>
        <v>305.97552755513863</v>
      </c>
      <c r="AZ20" s="27">
        <f t="shared" si="24"/>
        <v>134.37604949149053</v>
      </c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</row>
    <row r="21" spans="1:91">
      <c r="A21">
        <v>2002</v>
      </c>
      <c r="B21">
        <v>29.133700000000001</v>
      </c>
      <c r="C21">
        <v>2.0405000000000002</v>
      </c>
      <c r="D21">
        <v>7.7911999999999999</v>
      </c>
      <c r="E21">
        <v>55.866999999999997</v>
      </c>
      <c r="F21">
        <v>14.661799999999999</v>
      </c>
      <c r="G21">
        <v>28.500499999999999</v>
      </c>
      <c r="H21">
        <v>15.0373</v>
      </c>
      <c r="I21">
        <v>0.7097</v>
      </c>
      <c r="J21">
        <v>1.6799999999999999E-2</v>
      </c>
      <c r="K21">
        <v>0.76639999999999997</v>
      </c>
      <c r="L21">
        <v>34.686100000000003</v>
      </c>
      <c r="M21">
        <v>40.999200000000002</v>
      </c>
      <c r="N21">
        <v>16.236799999999999</v>
      </c>
      <c r="O21">
        <v>13.5526</v>
      </c>
      <c r="P21">
        <v>58.2166</v>
      </c>
      <c r="Q21">
        <v>0.52249999999999996</v>
      </c>
      <c r="R21">
        <v>6.3494000000000002</v>
      </c>
      <c r="S21">
        <v>171.15719999999999</v>
      </c>
      <c r="T21">
        <v>64.5578</v>
      </c>
      <c r="U21">
        <v>0.42170000000000002</v>
      </c>
      <c r="V21">
        <v>26.553699999999999</v>
      </c>
      <c r="W21">
        <v>77.320300000000003</v>
      </c>
      <c r="X21">
        <v>83.604100000000003</v>
      </c>
      <c r="Y21">
        <v>63.807899999999997</v>
      </c>
      <c r="Z21">
        <v>12.786899999999999</v>
      </c>
      <c r="AB21" s="27">
        <f t="shared" si="0"/>
        <v>145.54761511254202</v>
      </c>
      <c r="AC21" s="27">
        <f t="shared" si="1"/>
        <v>197.15741571058757</v>
      </c>
      <c r="AD21" s="27">
        <f t="shared" si="2"/>
        <v>149.66761818887491</v>
      </c>
      <c r="AE21" s="27">
        <f t="shared" si="3"/>
        <v>92.893844257743368</v>
      </c>
      <c r="AF21" s="27">
        <f t="shared" si="4"/>
        <v>98.204724040556997</v>
      </c>
      <c r="AG21" s="27">
        <f t="shared" si="5"/>
        <v>214.62855054678505</v>
      </c>
      <c r="AH21" s="27">
        <f t="shared" si="6"/>
        <v>110.24914511355593</v>
      </c>
      <c r="AI21" s="27">
        <f t="shared" si="7"/>
        <v>195.59516663185741</v>
      </c>
      <c r="AJ21" s="27">
        <f t="shared" si="8"/>
        <v>226.98911651616294</v>
      </c>
      <c r="AK21" s="27">
        <f t="shared" si="9"/>
        <v>182.8133626148709</v>
      </c>
      <c r="AL21" s="27">
        <f t="shared" si="10"/>
        <v>237.87695142543751</v>
      </c>
      <c r="AM21" s="27">
        <f t="shared" si="11"/>
        <v>146.7817696510711</v>
      </c>
      <c r="AN21" s="27">
        <f t="shared" si="12"/>
        <v>636.2476347071389</v>
      </c>
      <c r="AO21" s="27">
        <f t="shared" si="13"/>
        <v>331.50168566476958</v>
      </c>
      <c r="AP21" s="27">
        <f t="shared" si="14"/>
        <v>311.79262090449271</v>
      </c>
      <c r="AQ21" s="27">
        <f t="shared" si="15"/>
        <v>196.29998166757139</v>
      </c>
      <c r="AR21" s="27">
        <f t="shared" si="16"/>
        <v>219.68751007854058</v>
      </c>
      <c r="AS21" s="27">
        <f t="shared" si="17"/>
        <v>485.85899370442479</v>
      </c>
      <c r="AT21" s="27">
        <f t="shared" si="18"/>
        <v>332.9026989518423</v>
      </c>
      <c r="AU21" s="27">
        <f t="shared" si="19"/>
        <v>174.37137482059183</v>
      </c>
      <c r="AV21" s="27">
        <f t="shared" si="20"/>
        <v>175.51882372584026</v>
      </c>
      <c r="AW21" s="27">
        <f t="shared" si="21"/>
        <v>100.27453567732083</v>
      </c>
      <c r="AX21" s="27">
        <f t="shared" si="22"/>
        <v>539.40720963026502</v>
      </c>
      <c r="AY21" s="27">
        <f t="shared" si="23"/>
        <v>313.24907566605953</v>
      </c>
      <c r="AZ21" s="27">
        <f t="shared" si="24"/>
        <v>134.88661202203872</v>
      </c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</row>
    <row r="22" spans="1:91">
      <c r="A22">
        <v>2003</v>
      </c>
      <c r="B22">
        <v>28.667899999999999</v>
      </c>
      <c r="C22">
        <v>1.8537999999999999</v>
      </c>
      <c r="D22">
        <v>7.5278999999999998</v>
      </c>
      <c r="E22">
        <v>58.271299999999997</v>
      </c>
      <c r="F22">
        <v>14.5687</v>
      </c>
      <c r="G22">
        <v>29.808199999999999</v>
      </c>
      <c r="H22">
        <v>17.0976</v>
      </c>
      <c r="I22">
        <v>0.72560000000000002</v>
      </c>
      <c r="J22">
        <v>1.49E-2</v>
      </c>
      <c r="K22">
        <v>0.73070000000000002</v>
      </c>
      <c r="L22">
        <v>38.883200000000002</v>
      </c>
      <c r="M22">
        <v>43.956899999999997</v>
      </c>
      <c r="N22">
        <v>15.133599999999999</v>
      </c>
      <c r="O22">
        <v>15.7439</v>
      </c>
      <c r="P22">
        <v>60.375300000000003</v>
      </c>
      <c r="Q22">
        <v>0.64159999999999995</v>
      </c>
      <c r="R22">
        <v>6.2510000000000003</v>
      </c>
      <c r="S22">
        <v>150.3074</v>
      </c>
      <c r="T22">
        <v>65.241299999999995</v>
      </c>
      <c r="U22">
        <v>0.5665</v>
      </c>
      <c r="V22">
        <v>24.228200000000001</v>
      </c>
      <c r="W22">
        <v>95.112399999999994</v>
      </c>
      <c r="X22">
        <v>84.9863</v>
      </c>
      <c r="Y22">
        <v>65.296700000000001</v>
      </c>
      <c r="Z22">
        <v>13.967599999999999</v>
      </c>
      <c r="AB22" s="27">
        <f t="shared" si="0"/>
        <v>143.22054786329383</v>
      </c>
      <c r="AC22" s="27">
        <f t="shared" si="1"/>
        <v>179.11806775020199</v>
      </c>
      <c r="AD22" s="27">
        <f t="shared" si="2"/>
        <v>144.60967026440488</v>
      </c>
      <c r="AE22" s="27">
        <f t="shared" si="3"/>
        <v>96.891636688854632</v>
      </c>
      <c r="AF22" s="27">
        <f t="shared" si="4"/>
        <v>97.581140319037402</v>
      </c>
      <c r="AG22" s="27">
        <f t="shared" si="5"/>
        <v>224.47643937505228</v>
      </c>
      <c r="AH22" s="27">
        <f t="shared" si="6"/>
        <v>125.35467028612412</v>
      </c>
      <c r="AI22" s="27">
        <f t="shared" si="7"/>
        <v>199.97724800348846</v>
      </c>
      <c r="AJ22" s="27">
        <f t="shared" si="8"/>
        <v>201.31772833873978</v>
      </c>
      <c r="AK22" s="27">
        <f t="shared" si="9"/>
        <v>174.29765665799343</v>
      </c>
      <c r="AL22" s="27">
        <f t="shared" si="10"/>
        <v>266.66062421735427</v>
      </c>
      <c r="AM22" s="27">
        <f t="shared" si="11"/>
        <v>157.37066992466114</v>
      </c>
      <c r="AN22" s="27">
        <f t="shared" si="12"/>
        <v>593.01815657050395</v>
      </c>
      <c r="AO22" s="27">
        <f t="shared" si="13"/>
        <v>385.10170660519498</v>
      </c>
      <c r="AP22" s="27">
        <f t="shared" si="14"/>
        <v>323.35404377608825</v>
      </c>
      <c r="AQ22" s="27">
        <f t="shared" si="15"/>
        <v>241.04510667543312</v>
      </c>
      <c r="AR22" s="27">
        <f t="shared" si="16"/>
        <v>216.28289688804566</v>
      </c>
      <c r="AS22" s="27">
        <f t="shared" si="17"/>
        <v>426.67326942908898</v>
      </c>
      <c r="AT22" s="27">
        <f t="shared" si="18"/>
        <v>336.4272768453514</v>
      </c>
      <c r="AU22" s="27">
        <f t="shared" si="19"/>
        <v>234.24563394798497</v>
      </c>
      <c r="AV22" s="27">
        <f t="shared" si="20"/>
        <v>160.14736797487367</v>
      </c>
      <c r="AW22" s="27">
        <f t="shared" si="21"/>
        <v>123.34861281132652</v>
      </c>
      <c r="AX22" s="27">
        <f t="shared" si="22"/>
        <v>548.32505750077553</v>
      </c>
      <c r="AY22" s="27">
        <f t="shared" si="23"/>
        <v>320.55797039307032</v>
      </c>
      <c r="AZ22" s="27">
        <f t="shared" si="24"/>
        <v>147.34159507613478</v>
      </c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</row>
    <row r="23" spans="1:91">
      <c r="A23">
        <v>2004</v>
      </c>
      <c r="B23">
        <v>19.829699999999999</v>
      </c>
      <c r="C23">
        <v>1.6938</v>
      </c>
      <c r="D23">
        <v>5.6273999999999997</v>
      </c>
      <c r="E23">
        <v>45.0749</v>
      </c>
      <c r="F23">
        <v>13.7339</v>
      </c>
      <c r="G23">
        <v>27.6248</v>
      </c>
      <c r="H23">
        <v>17.972899999999999</v>
      </c>
      <c r="I23">
        <v>0.49809999999999999</v>
      </c>
      <c r="J23">
        <v>1.2800000000000001E-2</v>
      </c>
      <c r="K23">
        <v>0.56179999999999997</v>
      </c>
      <c r="L23">
        <v>24.323799999999999</v>
      </c>
      <c r="M23">
        <v>30.312000000000001</v>
      </c>
      <c r="N23">
        <v>16.2347</v>
      </c>
      <c r="O23">
        <v>14.4954</v>
      </c>
      <c r="P23">
        <v>58.451799999999999</v>
      </c>
      <c r="Q23">
        <v>0.52859999999999996</v>
      </c>
      <c r="R23">
        <v>4.3384</v>
      </c>
      <c r="S23">
        <v>142.97229999999999</v>
      </c>
      <c r="T23">
        <v>49.286499999999997</v>
      </c>
      <c r="U23">
        <v>0.43130000000000002</v>
      </c>
      <c r="V23">
        <v>19.352499999999999</v>
      </c>
      <c r="W23">
        <v>75.962400000000002</v>
      </c>
      <c r="X23">
        <v>73.681799999999996</v>
      </c>
      <c r="Y23">
        <v>61.858199999999997</v>
      </c>
      <c r="Z23">
        <v>12.415900000000001</v>
      </c>
      <c r="AB23" s="27">
        <f t="shared" si="0"/>
        <v>99.066220335802655</v>
      </c>
      <c r="AC23" s="27">
        <f t="shared" si="1"/>
        <v>163.65853013016084</v>
      </c>
      <c r="AD23" s="27">
        <f t="shared" si="2"/>
        <v>108.10139061968307</v>
      </c>
      <c r="AE23" s="27">
        <f t="shared" si="3"/>
        <v>74.949088738134449</v>
      </c>
      <c r="AF23" s="27">
        <f t="shared" si="4"/>
        <v>91.989650622747945</v>
      </c>
      <c r="AG23" s="27">
        <f t="shared" si="5"/>
        <v>208.03392162049187</v>
      </c>
      <c r="AH23" s="27">
        <f t="shared" si="6"/>
        <v>131.77211734895423</v>
      </c>
      <c r="AI23" s="27">
        <f t="shared" si="7"/>
        <v>137.27765605090627</v>
      </c>
      <c r="AJ23" s="27">
        <f t="shared" si="8"/>
        <v>172.94408877421941</v>
      </c>
      <c r="AK23" s="27">
        <f t="shared" si="9"/>
        <v>134.00906460990925</v>
      </c>
      <c r="AL23" s="27">
        <f t="shared" si="10"/>
        <v>166.81239433323597</v>
      </c>
      <c r="AM23" s="27">
        <f t="shared" si="11"/>
        <v>108.52038580419294</v>
      </c>
      <c r="AN23" s="27">
        <f t="shared" si="12"/>
        <v>636.16534509139649</v>
      </c>
      <c r="AO23" s="27">
        <f t="shared" si="13"/>
        <v>354.56292773232445</v>
      </c>
      <c r="AP23" s="27">
        <f t="shared" si="14"/>
        <v>313.0522895288496</v>
      </c>
      <c r="AQ23" s="27">
        <f t="shared" si="15"/>
        <v>198.5917135109631</v>
      </c>
      <c r="AR23" s="27">
        <f t="shared" si="16"/>
        <v>150.1074579841781</v>
      </c>
      <c r="AS23" s="27">
        <f t="shared" si="17"/>
        <v>405.85133319315304</v>
      </c>
      <c r="AT23" s="27">
        <f t="shared" si="18"/>
        <v>254.15377958805868</v>
      </c>
      <c r="AU23" s="27">
        <f t="shared" si="19"/>
        <v>178.34093896163444</v>
      </c>
      <c r="AV23" s="27">
        <f t="shared" si="20"/>
        <v>127.919199062817</v>
      </c>
      <c r="AW23" s="27">
        <f t="shared" si="21"/>
        <v>98.513513125724003</v>
      </c>
      <c r="AX23" s="27">
        <f t="shared" si="22"/>
        <v>475.38929476586975</v>
      </c>
      <c r="AY23" s="27">
        <f t="shared" si="23"/>
        <v>303.67750658407886</v>
      </c>
      <c r="AZ23" s="27">
        <f t="shared" si="24"/>
        <v>130.97300254201025</v>
      </c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</row>
    <row r="24" spans="1:91">
      <c r="A24">
        <v>2005</v>
      </c>
      <c r="B24">
        <v>19.6281</v>
      </c>
      <c r="C24">
        <v>1.5245</v>
      </c>
      <c r="D24">
        <v>5.4444999999999997</v>
      </c>
      <c r="E24">
        <v>39.803699999999999</v>
      </c>
      <c r="F24">
        <v>11.3177</v>
      </c>
      <c r="G24">
        <v>28.073799999999999</v>
      </c>
      <c r="H24">
        <v>17.7178</v>
      </c>
      <c r="I24">
        <v>0.55389999999999995</v>
      </c>
      <c r="J24">
        <v>1.2699999999999999E-2</v>
      </c>
      <c r="K24">
        <v>0.54830000000000001</v>
      </c>
      <c r="L24">
        <v>27.4191</v>
      </c>
      <c r="M24">
        <v>28.640799999999999</v>
      </c>
      <c r="N24">
        <v>15.843500000000001</v>
      </c>
      <c r="O24">
        <v>12.4764</v>
      </c>
      <c r="P24">
        <v>56.916200000000003</v>
      </c>
      <c r="Q24">
        <v>0.48420000000000002</v>
      </c>
      <c r="R24">
        <v>5.4150999999999998</v>
      </c>
      <c r="S24">
        <v>133.72579999999999</v>
      </c>
      <c r="T24">
        <v>51.993899999999996</v>
      </c>
      <c r="U24">
        <v>0.40439999999999998</v>
      </c>
      <c r="V24">
        <v>18.369900000000001</v>
      </c>
      <c r="W24">
        <v>89.258200000000002</v>
      </c>
      <c r="X24">
        <v>84.474999999999994</v>
      </c>
      <c r="Y24">
        <v>61.051900000000003</v>
      </c>
      <c r="Z24">
        <v>11.8871</v>
      </c>
      <c r="AB24" s="27">
        <f t="shared" si="0"/>
        <v>98.059056837630848</v>
      </c>
      <c r="AC24" s="27">
        <f t="shared" si="1"/>
        <v>147.30040688595477</v>
      </c>
      <c r="AD24" s="27">
        <f t="shared" si="2"/>
        <v>104.58791293116971</v>
      </c>
      <c r="AE24" s="27">
        <f t="shared" si="3"/>
        <v>66.184307528271432</v>
      </c>
      <c r="AF24" s="27">
        <f t="shared" si="4"/>
        <v>75.805945059529648</v>
      </c>
      <c r="AG24" s="27">
        <f t="shared" si="5"/>
        <v>211.41520332416391</v>
      </c>
      <c r="AH24" s="27">
        <f t="shared" si="6"/>
        <v>129.90179774912792</v>
      </c>
      <c r="AI24" s="27">
        <f t="shared" si="7"/>
        <v>152.65628124191323</v>
      </c>
      <c r="AJ24" s="27">
        <f t="shared" si="8"/>
        <v>171.59296308067081</v>
      </c>
      <c r="AK24" s="27">
        <f t="shared" si="9"/>
        <v>130.78883966823292</v>
      </c>
      <c r="AL24" s="27">
        <f t="shared" si="10"/>
        <v>188.03993296534387</v>
      </c>
      <c r="AM24" s="27">
        <f t="shared" si="11"/>
        <v>102.53730092836925</v>
      </c>
      <c r="AN24" s="27">
        <f t="shared" si="12"/>
        <v>620.83596524454049</v>
      </c>
      <c r="AO24" s="27">
        <f t="shared" si="13"/>
        <v>305.177429498984</v>
      </c>
      <c r="AP24" s="27">
        <f t="shared" si="14"/>
        <v>304.82802447968947</v>
      </c>
      <c r="AQ24" s="27">
        <f t="shared" si="15"/>
        <v>181.91091124102982</v>
      </c>
      <c r="AR24" s="27">
        <f t="shared" si="16"/>
        <v>187.36098463261175</v>
      </c>
      <c r="AS24" s="27">
        <f t="shared" si="17"/>
        <v>379.60356105567968</v>
      </c>
      <c r="AT24" s="27">
        <f t="shared" si="18"/>
        <v>268.11492397560312</v>
      </c>
      <c r="AU24" s="27">
        <f t="shared" si="19"/>
        <v>167.21788944142122</v>
      </c>
      <c r="AV24" s="27">
        <f t="shared" si="20"/>
        <v>121.42425499878787</v>
      </c>
      <c r="AW24" s="27">
        <f t="shared" si="21"/>
        <v>115.75646447819575</v>
      </c>
      <c r="AX24" s="27">
        <f t="shared" si="22"/>
        <v>545.02618930790038</v>
      </c>
      <c r="AY24" s="27">
        <f t="shared" si="23"/>
        <v>299.719176507246</v>
      </c>
      <c r="AZ24" s="27">
        <f t="shared" si="24"/>
        <v>125.39479043139279</v>
      </c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</row>
    <row r="25" spans="1:91">
      <c r="A25">
        <v>2006</v>
      </c>
      <c r="B25">
        <v>23.260400000000001</v>
      </c>
      <c r="C25">
        <v>1.7553000000000001</v>
      </c>
      <c r="D25">
        <v>5.0888999999999998</v>
      </c>
      <c r="E25">
        <v>35.731299999999997</v>
      </c>
      <c r="F25">
        <v>10.111800000000001</v>
      </c>
      <c r="G25">
        <v>28.143699999999999</v>
      </c>
      <c r="H25">
        <v>16.831</v>
      </c>
      <c r="I25">
        <v>0.65490000000000004</v>
      </c>
      <c r="J25">
        <v>1.41E-2</v>
      </c>
      <c r="K25">
        <v>0.67320000000000002</v>
      </c>
      <c r="L25">
        <v>31.210699999999999</v>
      </c>
      <c r="M25">
        <v>38.890900000000002</v>
      </c>
      <c r="N25">
        <v>14.8126</v>
      </c>
      <c r="O25">
        <v>14.144</v>
      </c>
      <c r="P25">
        <v>57.384500000000003</v>
      </c>
      <c r="Q25">
        <v>0.5696</v>
      </c>
      <c r="R25">
        <v>5.5624000000000002</v>
      </c>
      <c r="S25">
        <v>148.57830000000001</v>
      </c>
      <c r="T25">
        <v>57.291699999999999</v>
      </c>
      <c r="U25">
        <v>0.47460000000000002</v>
      </c>
      <c r="V25">
        <v>20.593699999999998</v>
      </c>
      <c r="W25">
        <v>89.811899999999994</v>
      </c>
      <c r="X25">
        <v>83.194299999999998</v>
      </c>
      <c r="Y25">
        <v>60.021999999999998</v>
      </c>
      <c r="Z25">
        <v>12.771599999999999</v>
      </c>
      <c r="AB25" s="27">
        <f t="shared" si="0"/>
        <v>116.20548528212248</v>
      </c>
      <c r="AC25" s="27">
        <f t="shared" si="1"/>
        <v>169.60078990286419</v>
      </c>
      <c r="AD25" s="27">
        <f t="shared" si="2"/>
        <v>97.75689780795841</v>
      </c>
      <c r="AE25" s="27">
        <f t="shared" si="3"/>
        <v>59.412852262099378</v>
      </c>
      <c r="AF25" s="27">
        <f t="shared" si="4"/>
        <v>67.728827876065978</v>
      </c>
      <c r="AG25" s="27">
        <f t="shared" si="5"/>
        <v>211.94159884996944</v>
      </c>
      <c r="AH25" s="27">
        <f t="shared" si="6"/>
        <v>123.40003600422018</v>
      </c>
      <c r="AI25" s="27">
        <f t="shared" si="7"/>
        <v>180.49214404283981</v>
      </c>
      <c r="AJ25" s="27">
        <f t="shared" si="8"/>
        <v>190.50872279035104</v>
      </c>
      <c r="AK25" s="27">
        <f t="shared" si="9"/>
        <v>160.5818837582608</v>
      </c>
      <c r="AL25" s="27">
        <f t="shared" si="10"/>
        <v>214.0426905260004</v>
      </c>
      <c r="AM25" s="27">
        <f t="shared" si="11"/>
        <v>139.23381737504246</v>
      </c>
      <c r="AN25" s="27">
        <f t="shared" si="12"/>
        <v>580.43960102131985</v>
      </c>
      <c r="AO25" s="27">
        <f t="shared" si="13"/>
        <v>345.96755176442167</v>
      </c>
      <c r="AP25" s="27">
        <f t="shared" si="14"/>
        <v>307.33611468711433</v>
      </c>
      <c r="AQ25" s="27">
        <f t="shared" si="15"/>
        <v>213.99515704851419</v>
      </c>
      <c r="AR25" s="27">
        <f t="shared" si="16"/>
        <v>192.45752450009041</v>
      </c>
      <c r="AS25" s="27">
        <f t="shared" si="17"/>
        <v>421.76492326536163</v>
      </c>
      <c r="AT25" s="27">
        <f t="shared" si="18"/>
        <v>295.43388339657275</v>
      </c>
      <c r="AU25" s="27">
        <f t="shared" si="19"/>
        <v>196.24532722279554</v>
      </c>
      <c r="AV25" s="27">
        <f t="shared" si="20"/>
        <v>136.12347809016586</v>
      </c>
      <c r="AW25" s="27">
        <f t="shared" si="21"/>
        <v>116.4745425302019</v>
      </c>
      <c r="AX25" s="27">
        <f t="shared" si="22"/>
        <v>536.76321161453984</v>
      </c>
      <c r="AY25" s="27">
        <f t="shared" si="23"/>
        <v>294.66313763073572</v>
      </c>
      <c r="AZ25" s="27">
        <f t="shared" si="24"/>
        <v>134.72521518903488</v>
      </c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</row>
    <row r="26" spans="1:91">
      <c r="A26">
        <v>2007</v>
      </c>
      <c r="B26">
        <v>15.8606</v>
      </c>
      <c r="C26">
        <v>1.1966000000000001</v>
      </c>
      <c r="D26">
        <v>4.2126000000000001</v>
      </c>
      <c r="E26">
        <v>33.822000000000003</v>
      </c>
      <c r="F26">
        <v>11.790100000000001</v>
      </c>
      <c r="G26">
        <v>28.615100000000002</v>
      </c>
      <c r="H26">
        <v>17.677499999999998</v>
      </c>
      <c r="I26">
        <v>0.46439999999999998</v>
      </c>
      <c r="J26">
        <v>1.0500000000000001E-2</v>
      </c>
      <c r="K26">
        <v>0.47060000000000002</v>
      </c>
      <c r="L26">
        <v>23.948399999999999</v>
      </c>
      <c r="M26">
        <v>30.881</v>
      </c>
      <c r="N26">
        <v>15.716200000000001</v>
      </c>
      <c r="O26">
        <v>13.6525</v>
      </c>
      <c r="P26">
        <v>55.4223</v>
      </c>
      <c r="Q26">
        <v>0.50360000000000005</v>
      </c>
      <c r="R26">
        <v>4.0339999999999998</v>
      </c>
      <c r="S26">
        <v>111.17359999999999</v>
      </c>
      <c r="T26">
        <v>44.648600000000002</v>
      </c>
      <c r="U26">
        <v>0.38919999999999999</v>
      </c>
      <c r="V26">
        <v>15.325799999999999</v>
      </c>
      <c r="W26">
        <v>77.316699999999997</v>
      </c>
      <c r="X26">
        <v>58.936100000000003</v>
      </c>
      <c r="Y26">
        <v>59.098399999999998</v>
      </c>
      <c r="Z26">
        <v>13.487399999999999</v>
      </c>
      <c r="AB26" s="27">
        <f t="shared" si="0"/>
        <v>79.237189380476352</v>
      </c>
      <c r="AC26" s="27">
        <f t="shared" si="1"/>
        <v>115.61801697588291</v>
      </c>
      <c r="AD26" s="27">
        <f t="shared" si="2"/>
        <v>80.923324825759124</v>
      </c>
      <c r="AE26" s="27">
        <f t="shared" si="3"/>
        <v>56.23812985278245</v>
      </c>
      <c r="AF26" s="27">
        <f t="shared" si="4"/>
        <v>78.970079861311092</v>
      </c>
      <c r="AG26" s="27">
        <f t="shared" si="5"/>
        <v>215.49156810411429</v>
      </c>
      <c r="AH26" s="27">
        <f t="shared" si="6"/>
        <v>129.60632977628197</v>
      </c>
      <c r="AI26" s="27">
        <f t="shared" si="7"/>
        <v>127.98984836386443</v>
      </c>
      <c r="AJ26" s="27">
        <f t="shared" si="8"/>
        <v>141.86819782260187</v>
      </c>
      <c r="AK26" s="27">
        <f t="shared" si="9"/>
        <v>112.25465611502902</v>
      </c>
      <c r="AL26" s="27">
        <f t="shared" si="10"/>
        <v>164.23790462222465</v>
      </c>
      <c r="AM26" s="27">
        <f t="shared" si="11"/>
        <v>110.55747011148331</v>
      </c>
      <c r="AN26" s="27">
        <f t="shared" si="12"/>
        <v>615.84764710930335</v>
      </c>
      <c r="AO26" s="27">
        <f t="shared" si="13"/>
        <v>333.9452771821102</v>
      </c>
      <c r="AP26" s="27">
        <f t="shared" si="14"/>
        <v>296.82709353612307</v>
      </c>
      <c r="AQ26" s="27">
        <f t="shared" si="15"/>
        <v>189.19936989050518</v>
      </c>
      <c r="AR26" s="27">
        <f t="shared" si="16"/>
        <v>139.5753009192731</v>
      </c>
      <c r="AS26" s="27">
        <f t="shared" si="17"/>
        <v>315.58528313444157</v>
      </c>
      <c r="AT26" s="27">
        <f t="shared" si="18"/>
        <v>230.23770085754512</v>
      </c>
      <c r="AU26" s="27">
        <f t="shared" si="19"/>
        <v>160.93274621810369</v>
      </c>
      <c r="AV26" s="27">
        <f t="shared" si="20"/>
        <v>101.3028839166475</v>
      </c>
      <c r="AW26" s="27">
        <f t="shared" si="21"/>
        <v>100.26986693795435</v>
      </c>
      <c r="AX26" s="27">
        <f t="shared" si="22"/>
        <v>380.25117485255225</v>
      </c>
      <c r="AY26" s="27">
        <f t="shared" si="23"/>
        <v>290.12895226677341</v>
      </c>
      <c r="AZ26" s="27">
        <f t="shared" si="24"/>
        <v>142.27605525858849</v>
      </c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</row>
    <row r="27" spans="1:91">
      <c r="A27">
        <v>2008</v>
      </c>
      <c r="B27">
        <v>19.734500000000001</v>
      </c>
      <c r="C27">
        <v>1.3714999999999999</v>
      </c>
      <c r="D27">
        <v>5.1806000000000001</v>
      </c>
      <c r="E27">
        <v>44.786499999999997</v>
      </c>
      <c r="F27">
        <v>13.6374</v>
      </c>
      <c r="G27">
        <v>22.1264</v>
      </c>
      <c r="H27">
        <v>13.3453</v>
      </c>
      <c r="I27">
        <v>0.44340000000000002</v>
      </c>
      <c r="J27">
        <v>1.0800000000000001E-2</v>
      </c>
      <c r="K27">
        <v>0.4708</v>
      </c>
      <c r="L27">
        <v>24.771999999999998</v>
      </c>
      <c r="M27">
        <v>33.523699999999998</v>
      </c>
      <c r="N27">
        <v>13.198700000000001</v>
      </c>
      <c r="O27">
        <v>10.553100000000001</v>
      </c>
      <c r="P27">
        <v>41.913200000000003</v>
      </c>
      <c r="Q27">
        <v>0.40920000000000001</v>
      </c>
      <c r="R27">
        <v>4.6214000000000004</v>
      </c>
      <c r="S27">
        <v>124.3509</v>
      </c>
      <c r="T27">
        <v>45.582900000000002</v>
      </c>
      <c r="U27">
        <v>0.33550000000000002</v>
      </c>
      <c r="V27">
        <v>18.4495</v>
      </c>
      <c r="W27">
        <v>63.3842</v>
      </c>
      <c r="X27">
        <v>60.562800000000003</v>
      </c>
      <c r="Y27">
        <v>46.326500000000003</v>
      </c>
      <c r="Z27">
        <v>10.5623</v>
      </c>
      <c r="AB27" s="27">
        <f t="shared" si="0"/>
        <v>98.59061535055487</v>
      </c>
      <c r="AC27" s="27">
        <f t="shared" si="1"/>
        <v>132.51722403679042</v>
      </c>
      <c r="AD27" s="27">
        <f t="shared" si="2"/>
        <v>99.518439109416448</v>
      </c>
      <c r="AE27" s="27">
        <f t="shared" si="3"/>
        <v>74.4695465274567</v>
      </c>
      <c r="AF27" s="27">
        <f t="shared" si="4"/>
        <v>91.343293704094449</v>
      </c>
      <c r="AG27" s="27">
        <f t="shared" si="5"/>
        <v>166.62715253481113</v>
      </c>
      <c r="AH27" s="27">
        <f t="shared" si="6"/>
        <v>97.843889280917324</v>
      </c>
      <c r="AI27" s="27">
        <f t="shared" si="7"/>
        <v>122.20219372208761</v>
      </c>
      <c r="AJ27" s="27">
        <f t="shared" si="8"/>
        <v>145.92157490324766</v>
      </c>
      <c r="AK27" s="27">
        <f t="shared" si="9"/>
        <v>112.302363151202</v>
      </c>
      <c r="AL27" s="27">
        <f t="shared" si="10"/>
        <v>169.88614576763999</v>
      </c>
      <c r="AM27" s="27">
        <f t="shared" si="11"/>
        <v>120.01863478437656</v>
      </c>
      <c r="AN27" s="27">
        <f t="shared" si="12"/>
        <v>517.19807204677738</v>
      </c>
      <c r="AO27" s="27">
        <f t="shared" si="13"/>
        <v>258.13278920567859</v>
      </c>
      <c r="AP27" s="27">
        <f t="shared" si="14"/>
        <v>224.47594807141235</v>
      </c>
      <c r="AQ27" s="27">
        <f t="shared" si="15"/>
        <v>153.73388037965591</v>
      </c>
      <c r="AR27" s="27">
        <f t="shared" si="16"/>
        <v>159.89918087960555</v>
      </c>
      <c r="AS27" s="27">
        <f t="shared" si="17"/>
        <v>352.99130355158633</v>
      </c>
      <c r="AT27" s="27">
        <f t="shared" si="18"/>
        <v>235.05556936655108</v>
      </c>
      <c r="AU27" s="27">
        <f t="shared" si="19"/>
        <v>138.72799680414644</v>
      </c>
      <c r="AV27" s="27">
        <f t="shared" si="20"/>
        <v>121.95040760157305</v>
      </c>
      <c r="AW27" s="27">
        <f t="shared" si="21"/>
        <v>82.201197153638034</v>
      </c>
      <c r="AX27" s="27">
        <f t="shared" si="22"/>
        <v>390.74651787885779</v>
      </c>
      <c r="AY27" s="27">
        <f t="shared" si="23"/>
        <v>227.42847365049951</v>
      </c>
      <c r="AZ27" s="27">
        <f t="shared" si="24"/>
        <v>111.41972347952824</v>
      </c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</row>
    <row r="28" spans="1:91">
      <c r="A28">
        <v>2009</v>
      </c>
      <c r="B28">
        <v>19.192399999999999</v>
      </c>
      <c r="C28">
        <v>1.4229000000000001</v>
      </c>
      <c r="D28">
        <v>4.1414</v>
      </c>
      <c r="E28">
        <v>36.598700000000001</v>
      </c>
      <c r="F28">
        <v>10.527799999999999</v>
      </c>
      <c r="G28">
        <v>20.029800000000002</v>
      </c>
      <c r="H28">
        <v>12.4687</v>
      </c>
      <c r="I28">
        <v>0.45979999999999999</v>
      </c>
      <c r="J28">
        <v>1.1599999999999999E-2</v>
      </c>
      <c r="K28">
        <v>0.41470000000000001</v>
      </c>
      <c r="L28">
        <v>20.456499999999998</v>
      </c>
      <c r="M28">
        <v>24.558800000000002</v>
      </c>
      <c r="N28">
        <v>11.729100000000001</v>
      </c>
      <c r="O28">
        <v>9.1984999999999992</v>
      </c>
      <c r="P28">
        <v>40.319600000000001</v>
      </c>
      <c r="Q28">
        <v>0.33029999999999998</v>
      </c>
      <c r="R28">
        <v>4.5456000000000003</v>
      </c>
      <c r="S28">
        <v>118.8763</v>
      </c>
      <c r="T28">
        <v>39.670699999999997</v>
      </c>
      <c r="U28">
        <v>0.26500000000000001</v>
      </c>
      <c r="V28">
        <v>14.2119</v>
      </c>
      <c r="W28">
        <v>73.061999999999998</v>
      </c>
      <c r="X28">
        <v>75.696600000000004</v>
      </c>
      <c r="Y28">
        <v>40.901899999999998</v>
      </c>
      <c r="Z28">
        <v>8.3094999999999999</v>
      </c>
      <c r="AB28" s="27">
        <f t="shared" si="0"/>
        <v>95.88236469401248</v>
      </c>
      <c r="AC28" s="27">
        <f t="shared" si="1"/>
        <v>137.48360049722865</v>
      </c>
      <c r="AD28" s="27">
        <f t="shared" si="2"/>
        <v>79.555585014812436</v>
      </c>
      <c r="AE28" s="27">
        <f t="shared" si="3"/>
        <v>60.855136983118342</v>
      </c>
      <c r="AF28" s="27">
        <f t="shared" si="4"/>
        <v>70.515195525390865</v>
      </c>
      <c r="AG28" s="27">
        <f t="shared" si="5"/>
        <v>150.83829903833251</v>
      </c>
      <c r="AH28" s="27">
        <f t="shared" si="6"/>
        <v>91.416910993156677</v>
      </c>
      <c r="AI28" s="27">
        <f t="shared" si="7"/>
        <v>126.72207639471333</v>
      </c>
      <c r="AJ28" s="27">
        <f t="shared" si="8"/>
        <v>156.73058045163631</v>
      </c>
      <c r="AK28" s="27">
        <f t="shared" si="9"/>
        <v>98.920539504680278</v>
      </c>
      <c r="AL28" s="27">
        <f t="shared" si="10"/>
        <v>140.29048687613945</v>
      </c>
      <c r="AM28" s="27">
        <f t="shared" si="11"/>
        <v>87.923279588546237</v>
      </c>
      <c r="AN28" s="27">
        <f t="shared" si="12"/>
        <v>459.61101523967181</v>
      </c>
      <c r="AO28" s="27">
        <f t="shared" si="13"/>
        <v>224.99876448706391</v>
      </c>
      <c r="AP28" s="27">
        <f t="shared" si="14"/>
        <v>215.9410504533206</v>
      </c>
      <c r="AQ28" s="27">
        <f t="shared" si="15"/>
        <v>124.09164391349059</v>
      </c>
      <c r="AR28" s="27">
        <f t="shared" si="16"/>
        <v>157.276521531643</v>
      </c>
      <c r="AS28" s="27">
        <f t="shared" si="17"/>
        <v>337.4507148592366</v>
      </c>
      <c r="AT28" s="27">
        <f t="shared" si="18"/>
        <v>204.568357337283</v>
      </c>
      <c r="AU28" s="27">
        <f t="shared" si="19"/>
        <v>109.57651014336456</v>
      </c>
      <c r="AV28" s="27">
        <f t="shared" si="20"/>
        <v>93.940052456315655</v>
      </c>
      <c r="AW28" s="27">
        <f t="shared" si="21"/>
        <v>94.752065442793338</v>
      </c>
      <c r="AX28" s="27">
        <f t="shared" si="22"/>
        <v>488.38862908037186</v>
      </c>
      <c r="AY28" s="27">
        <f t="shared" si="23"/>
        <v>200.79774397818451</v>
      </c>
      <c r="AZ28" s="27">
        <f t="shared" si="24"/>
        <v>87.655358421285129</v>
      </c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</row>
    <row r="29" spans="1:91">
      <c r="A29">
        <v>2010</v>
      </c>
      <c r="B29">
        <v>15.0951</v>
      </c>
      <c r="C29">
        <v>1.1234999999999999</v>
      </c>
      <c r="D29">
        <v>4.0674000000000001</v>
      </c>
      <c r="E29">
        <v>29.719899999999999</v>
      </c>
      <c r="F29">
        <v>8.6257000000000001</v>
      </c>
      <c r="G29">
        <v>24.815100000000001</v>
      </c>
      <c r="H29">
        <v>15.082100000000001</v>
      </c>
      <c r="I29">
        <v>0.38900000000000001</v>
      </c>
      <c r="J29">
        <v>8.8999999999999999E-3</v>
      </c>
      <c r="K29">
        <v>0.40899999999999997</v>
      </c>
      <c r="L29">
        <v>22.989100000000001</v>
      </c>
      <c r="M29">
        <v>27.981200000000001</v>
      </c>
      <c r="N29">
        <v>13.783099999999999</v>
      </c>
      <c r="O29">
        <v>12.1991</v>
      </c>
      <c r="P29">
        <v>50.583799999999997</v>
      </c>
      <c r="Q29">
        <v>0.46579999999999999</v>
      </c>
      <c r="R29">
        <v>3.8824999999999998</v>
      </c>
      <c r="S29">
        <v>112.5338</v>
      </c>
      <c r="T29">
        <v>42.166800000000002</v>
      </c>
      <c r="U29">
        <v>0.37480000000000002</v>
      </c>
      <c r="V29">
        <v>15.0261</v>
      </c>
      <c r="W29">
        <v>58.668199999999999</v>
      </c>
      <c r="X29">
        <v>58.336199999999998</v>
      </c>
      <c r="Y29">
        <v>53.025700000000001</v>
      </c>
      <c r="Z29">
        <v>11.859299999999999</v>
      </c>
      <c r="AB29" s="27">
        <f t="shared" si="0"/>
        <v>75.412865680820929</v>
      </c>
      <c r="AC29" s="27">
        <f t="shared" si="1"/>
        <v>108.55494072572658</v>
      </c>
      <c r="AD29" s="27">
        <f t="shared" si="2"/>
        <v>78.134057683210528</v>
      </c>
      <c r="AE29" s="27">
        <f t="shared" si="3"/>
        <v>49.417290385302728</v>
      </c>
      <c r="AF29" s="27">
        <f t="shared" si="4"/>
        <v>57.774931328802225</v>
      </c>
      <c r="AG29" s="27">
        <f t="shared" si="5"/>
        <v>186.87493007749077</v>
      </c>
      <c r="AH29" s="27">
        <f t="shared" si="6"/>
        <v>110.57760578808444</v>
      </c>
      <c r="AI29" s="27">
        <f t="shared" si="7"/>
        <v>107.20941217386577</v>
      </c>
      <c r="AJ29" s="27">
        <f t="shared" si="8"/>
        <v>120.25018672582443</v>
      </c>
      <c r="AK29" s="27">
        <f t="shared" si="9"/>
        <v>97.560888973750238</v>
      </c>
      <c r="AL29" s="27">
        <f t="shared" si="10"/>
        <v>157.6590341380128</v>
      </c>
      <c r="AM29" s="27">
        <f t="shared" si="11"/>
        <v>100.17585838164038</v>
      </c>
      <c r="AN29" s="27">
        <f t="shared" si="12"/>
        <v>540.09809654192736</v>
      </c>
      <c r="AO29" s="27">
        <f t="shared" si="13"/>
        <v>298.39456735925876</v>
      </c>
      <c r="AP29" s="27">
        <f t="shared" si="14"/>
        <v>270.91337483310048</v>
      </c>
      <c r="AQ29" s="27">
        <f t="shared" si="15"/>
        <v>174.99814633637271</v>
      </c>
      <c r="AR29" s="27">
        <f t="shared" si="16"/>
        <v>134.3334421961026</v>
      </c>
      <c r="AS29" s="27">
        <f t="shared" si="17"/>
        <v>319.44644353690649</v>
      </c>
      <c r="AT29" s="27">
        <f t="shared" si="18"/>
        <v>217.43989922461026</v>
      </c>
      <c r="AU29" s="27">
        <f t="shared" si="19"/>
        <v>154.97840000653974</v>
      </c>
      <c r="AV29" s="27">
        <f t="shared" si="20"/>
        <v>99.321879707417366</v>
      </c>
      <c r="AW29" s="27">
        <f t="shared" si="21"/>
        <v>76.085148583543955</v>
      </c>
      <c r="AX29" s="27">
        <f t="shared" si="22"/>
        <v>376.38066628829284</v>
      </c>
      <c r="AY29" s="27">
        <f t="shared" si="23"/>
        <v>260.31653622115402</v>
      </c>
      <c r="AZ29" s="27">
        <f t="shared" si="24"/>
        <v>125.10153344070601</v>
      </c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</row>
    <row r="30" spans="1:91">
      <c r="A30">
        <v>2011</v>
      </c>
      <c r="B30">
        <v>17.822299999999998</v>
      </c>
      <c r="C30">
        <v>1.2377</v>
      </c>
      <c r="D30">
        <v>4.6906999999999996</v>
      </c>
      <c r="E30">
        <v>36.307400000000001</v>
      </c>
      <c r="F30">
        <v>9.6560000000000006</v>
      </c>
      <c r="G30">
        <v>25.623000000000001</v>
      </c>
      <c r="H30">
        <v>15.677199999999999</v>
      </c>
      <c r="I30">
        <v>0.41670000000000001</v>
      </c>
      <c r="J30">
        <v>8.8999999999999999E-3</v>
      </c>
      <c r="K30">
        <v>0.44130000000000003</v>
      </c>
      <c r="L30">
        <v>17.220800000000001</v>
      </c>
      <c r="M30">
        <v>20.8476</v>
      </c>
      <c r="N30">
        <v>9.7971000000000004</v>
      </c>
      <c r="O30">
        <v>8.2385000000000002</v>
      </c>
      <c r="P30">
        <v>36.398899999999998</v>
      </c>
      <c r="Q30">
        <v>0.32540000000000002</v>
      </c>
      <c r="R30">
        <v>4.2637999999999998</v>
      </c>
      <c r="S30">
        <v>108.298</v>
      </c>
      <c r="T30">
        <v>37.496899999999997</v>
      </c>
      <c r="U30">
        <v>0.254</v>
      </c>
      <c r="V30">
        <v>13.6434</v>
      </c>
      <c r="W30">
        <v>74.164299999999997</v>
      </c>
      <c r="X30">
        <v>69.598200000000006</v>
      </c>
      <c r="Y30">
        <v>42.905900000000003</v>
      </c>
      <c r="Z30">
        <v>7.9576000000000002</v>
      </c>
      <c r="AB30" s="27">
        <f t="shared" si="0"/>
        <v>89.037549669978659</v>
      </c>
      <c r="AC30" s="27">
        <f t="shared" si="1"/>
        <v>119.58918570203096</v>
      </c>
      <c r="AD30" s="27">
        <f t="shared" si="2"/>
        <v>90.107543977635729</v>
      </c>
      <c r="AE30" s="27">
        <f t="shared" si="3"/>
        <v>60.370772746050299</v>
      </c>
      <c r="AF30" s="27">
        <f t="shared" si="4"/>
        <v>64.675879860291261</v>
      </c>
      <c r="AG30" s="27">
        <f t="shared" si="5"/>
        <v>192.95897793583526</v>
      </c>
      <c r="AH30" s="27">
        <f t="shared" si="6"/>
        <v>114.94070729281448</v>
      </c>
      <c r="AI30" s="27">
        <f t="shared" si="7"/>
        <v>114.84360424897139</v>
      </c>
      <c r="AJ30" s="27">
        <f t="shared" si="8"/>
        <v>120.25018672582443</v>
      </c>
      <c r="AK30" s="27">
        <f t="shared" si="9"/>
        <v>105.26557531568702</v>
      </c>
      <c r="AL30" s="27">
        <f t="shared" si="10"/>
        <v>118.10008634891712</v>
      </c>
      <c r="AM30" s="27">
        <f t="shared" si="11"/>
        <v>74.636764155829127</v>
      </c>
      <c r="AN30" s="27">
        <f t="shared" si="12"/>
        <v>383.90456875673232</v>
      </c>
      <c r="AO30" s="27">
        <f t="shared" si="13"/>
        <v>201.51680396006699</v>
      </c>
      <c r="AP30" s="27">
        <f t="shared" si="14"/>
        <v>194.9428243669424</v>
      </c>
      <c r="AQ30" s="27">
        <f t="shared" si="15"/>
        <v>122.25074456388083</v>
      </c>
      <c r="AR30" s="27">
        <f t="shared" si="16"/>
        <v>147.52631830927035</v>
      </c>
      <c r="AS30" s="27">
        <f t="shared" si="17"/>
        <v>307.42240057795874</v>
      </c>
      <c r="AT30" s="27">
        <f t="shared" si="18"/>
        <v>193.35880733741445</v>
      </c>
      <c r="AU30" s="27">
        <f t="shared" si="19"/>
        <v>105.0280512317532</v>
      </c>
      <c r="AV30" s="27">
        <f t="shared" si="20"/>
        <v>90.182291719087331</v>
      </c>
      <c r="AW30" s="27">
        <f t="shared" si="21"/>
        <v>96.181607499369846</v>
      </c>
      <c r="AX30" s="27">
        <f t="shared" si="22"/>
        <v>449.04222229877615</v>
      </c>
      <c r="AY30" s="27">
        <f t="shared" si="23"/>
        <v>210.63588545650904</v>
      </c>
      <c r="AZ30" s="27">
        <f t="shared" si="24"/>
        <v>83.943231262196107</v>
      </c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</row>
    <row r="31" spans="1:91">
      <c r="A31">
        <v>2012</v>
      </c>
      <c r="B31">
        <v>12.196400000000001</v>
      </c>
      <c r="C31">
        <v>0.89670000000000005</v>
      </c>
      <c r="D31">
        <v>4.0410000000000004</v>
      </c>
      <c r="E31">
        <v>26.1233</v>
      </c>
      <c r="F31">
        <v>8.2012</v>
      </c>
      <c r="G31">
        <v>20.024699999999999</v>
      </c>
      <c r="H31">
        <v>10.7364</v>
      </c>
      <c r="I31">
        <v>0.43890000000000001</v>
      </c>
      <c r="J31">
        <v>8.8999999999999999E-3</v>
      </c>
      <c r="K31">
        <v>0.45069999999999999</v>
      </c>
      <c r="L31">
        <v>19.8126</v>
      </c>
      <c r="M31">
        <v>22.429200000000002</v>
      </c>
      <c r="N31">
        <v>11.6052</v>
      </c>
      <c r="O31">
        <v>9.0465999999999998</v>
      </c>
      <c r="P31">
        <v>36.895600000000002</v>
      </c>
      <c r="Q31">
        <v>0.3468</v>
      </c>
      <c r="R31">
        <v>2.9272999999999998</v>
      </c>
      <c r="S31">
        <v>103.8942</v>
      </c>
      <c r="T31">
        <v>38.508099999999999</v>
      </c>
      <c r="U31">
        <v>0.2888</v>
      </c>
      <c r="V31">
        <v>13.7029</v>
      </c>
      <c r="W31">
        <v>56.747799999999998</v>
      </c>
      <c r="X31">
        <v>56.960500000000003</v>
      </c>
      <c r="Y31">
        <v>41.536900000000003</v>
      </c>
      <c r="Z31">
        <v>7.55</v>
      </c>
      <c r="AB31" s="27">
        <f t="shared" si="0"/>
        <v>60.931393299121204</v>
      </c>
      <c r="AC31" s="27">
        <f t="shared" si="1"/>
        <v>86.641046149318228</v>
      </c>
      <c r="AD31" s="27">
        <f t="shared" si="2"/>
        <v>77.626918202747149</v>
      </c>
      <c r="AE31" s="27">
        <f t="shared" si="3"/>
        <v>43.436980000685701</v>
      </c>
      <c r="AF31" s="27">
        <f t="shared" si="4"/>
        <v>54.931630686642571</v>
      </c>
      <c r="AG31" s="27">
        <f t="shared" si="5"/>
        <v>150.79989249782307</v>
      </c>
      <c r="AH31" s="27">
        <f t="shared" si="6"/>
        <v>78.716187187672119</v>
      </c>
      <c r="AI31" s="27">
        <f t="shared" si="7"/>
        <v>120.96198201313544</v>
      </c>
      <c r="AJ31" s="27">
        <f t="shared" si="8"/>
        <v>120.25018672582443</v>
      </c>
      <c r="AK31" s="27">
        <f t="shared" si="9"/>
        <v>107.50780601581721</v>
      </c>
      <c r="AL31" s="27">
        <f t="shared" si="10"/>
        <v>135.87462666058227</v>
      </c>
      <c r="AM31" s="27">
        <f t="shared" si="11"/>
        <v>80.299070905232398</v>
      </c>
      <c r="AN31" s="27">
        <f t="shared" si="12"/>
        <v>454.75592791087456</v>
      </c>
      <c r="AO31" s="27">
        <f t="shared" si="13"/>
        <v>221.28323344117766</v>
      </c>
      <c r="AP31" s="27">
        <f t="shared" si="14"/>
        <v>197.60301741846487</v>
      </c>
      <c r="AQ31" s="27">
        <f t="shared" si="15"/>
        <v>130.29059070299283</v>
      </c>
      <c r="AR31" s="27">
        <f t="shared" si="16"/>
        <v>101.28378244446904</v>
      </c>
      <c r="AS31" s="27">
        <f t="shared" si="17"/>
        <v>294.92146087763911</v>
      </c>
      <c r="AT31" s="27">
        <f t="shared" si="18"/>
        <v>198.57322308857238</v>
      </c>
      <c r="AU31" s="27">
        <f t="shared" si="19"/>
        <v>119.41772124303276</v>
      </c>
      <c r="AV31" s="27">
        <f t="shared" si="20"/>
        <v>90.575584179711939</v>
      </c>
      <c r="AW31" s="27">
        <f t="shared" si="21"/>
        <v>73.594635505933979</v>
      </c>
      <c r="AX31" s="27">
        <f t="shared" si="22"/>
        <v>367.50475591681163</v>
      </c>
      <c r="AY31" s="27">
        <f t="shared" si="23"/>
        <v>203.91511914721448</v>
      </c>
      <c r="AZ31" s="27">
        <f t="shared" si="24"/>
        <v>79.643535240472076</v>
      </c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</row>
    <row r="32" spans="1:91">
      <c r="A32">
        <v>2013</v>
      </c>
      <c r="B32">
        <v>13.283099999999999</v>
      </c>
      <c r="C32">
        <v>0.9899</v>
      </c>
      <c r="D32">
        <v>4.3879999999999999</v>
      </c>
      <c r="E32">
        <v>30.119499999999999</v>
      </c>
      <c r="F32">
        <v>11.007899999999999</v>
      </c>
      <c r="G32">
        <v>18.291899999999998</v>
      </c>
      <c r="H32">
        <v>10.5853</v>
      </c>
      <c r="I32">
        <v>0.39739999999999998</v>
      </c>
      <c r="J32">
        <v>9.1999999999999998E-3</v>
      </c>
      <c r="K32">
        <v>0.42459999999999998</v>
      </c>
      <c r="L32">
        <v>22.757000000000001</v>
      </c>
      <c r="M32">
        <v>30.9754</v>
      </c>
      <c r="N32">
        <v>13.944900000000001</v>
      </c>
      <c r="O32">
        <v>10.506399999999999</v>
      </c>
      <c r="P32">
        <v>42.337499999999999</v>
      </c>
      <c r="Q32">
        <v>0.39040000000000002</v>
      </c>
      <c r="R32">
        <v>3.0301999999999998</v>
      </c>
      <c r="S32">
        <v>96.798100000000005</v>
      </c>
      <c r="T32">
        <v>41.392099999999999</v>
      </c>
      <c r="U32">
        <v>0.28960000000000002</v>
      </c>
      <c r="V32">
        <v>19.636399999999998</v>
      </c>
      <c r="W32">
        <v>55.837600000000002</v>
      </c>
      <c r="X32">
        <v>52.199399999999997</v>
      </c>
      <c r="Y32">
        <v>41.417299999999997</v>
      </c>
      <c r="Z32">
        <v>7.4451999999999998</v>
      </c>
      <c r="AB32" s="27">
        <f t="shared" si="0"/>
        <v>66.360384238919409</v>
      </c>
      <c r="AC32" s="27">
        <f t="shared" si="1"/>
        <v>95.646226812992211</v>
      </c>
      <c r="AD32" s="27">
        <f t="shared" si="2"/>
        <v>84.292728798231749</v>
      </c>
      <c r="AE32" s="27">
        <f t="shared" si="3"/>
        <v>50.081732366533046</v>
      </c>
      <c r="AF32" s="27">
        <f t="shared" si="4"/>
        <v>73.730904920681439</v>
      </c>
      <c r="AG32" s="27">
        <f t="shared" si="5"/>
        <v>137.75070555768275</v>
      </c>
      <c r="AH32" s="27">
        <f t="shared" si="6"/>
        <v>77.608365582286964</v>
      </c>
      <c r="AI32" s="27">
        <f t="shared" si="7"/>
        <v>109.52447403057647</v>
      </c>
      <c r="AJ32" s="27">
        <f t="shared" si="8"/>
        <v>124.30356380647021</v>
      </c>
      <c r="AK32" s="27">
        <f t="shared" si="9"/>
        <v>101.28203779524291</v>
      </c>
      <c r="AL32" s="27">
        <f t="shared" si="10"/>
        <v>156.06729449516325</v>
      </c>
      <c r="AM32" s="27">
        <f t="shared" si="11"/>
        <v>110.89543278039052</v>
      </c>
      <c r="AN32" s="27">
        <f t="shared" si="12"/>
        <v>546.438315507217</v>
      </c>
      <c r="AO32" s="27">
        <f t="shared" si="13"/>
        <v>256.99048966754236</v>
      </c>
      <c r="AP32" s="27">
        <f t="shared" si="14"/>
        <v>226.74838598516504</v>
      </c>
      <c r="AQ32" s="27">
        <f t="shared" si="15"/>
        <v>146.67083797707156</v>
      </c>
      <c r="AR32" s="27">
        <f t="shared" si="16"/>
        <v>104.84409440891952</v>
      </c>
      <c r="AS32" s="27">
        <f t="shared" si="17"/>
        <v>274.77796702972637</v>
      </c>
      <c r="AT32" s="27">
        <f t="shared" si="18"/>
        <v>213.4450338345568</v>
      </c>
      <c r="AU32" s="27">
        <f t="shared" si="19"/>
        <v>119.74851825478632</v>
      </c>
      <c r="AV32" s="27">
        <f t="shared" si="20"/>
        <v>129.79576594636868</v>
      </c>
      <c r="AW32" s="27">
        <f t="shared" si="21"/>
        <v>72.414222569441264</v>
      </c>
      <c r="AX32" s="27">
        <f t="shared" si="22"/>
        <v>336.78650566627778</v>
      </c>
      <c r="AY32" s="27">
        <f t="shared" si="23"/>
        <v>203.32797257994523</v>
      </c>
      <c r="AZ32" s="27">
        <f t="shared" si="24"/>
        <v>78.538019678458625</v>
      </c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</row>
    <row r="33" spans="1:91">
      <c r="A33">
        <v>2014</v>
      </c>
      <c r="B33">
        <v>20.474599999999999</v>
      </c>
      <c r="C33">
        <v>1.6773</v>
      </c>
      <c r="D33">
        <v>4.6006</v>
      </c>
      <c r="E33">
        <v>38.406500000000001</v>
      </c>
      <c r="F33">
        <v>10.2178</v>
      </c>
      <c r="G33">
        <v>18.565799999999999</v>
      </c>
      <c r="H33">
        <v>9.9105000000000008</v>
      </c>
      <c r="I33">
        <v>0.47010000000000002</v>
      </c>
      <c r="J33">
        <v>1.23E-2</v>
      </c>
      <c r="K33">
        <v>0.45619999999999999</v>
      </c>
      <c r="L33">
        <v>18.945900000000002</v>
      </c>
      <c r="M33">
        <v>23.009</v>
      </c>
      <c r="N33">
        <v>10.3094</v>
      </c>
      <c r="O33">
        <v>7.8834999999999997</v>
      </c>
      <c r="P33">
        <v>32.329000000000001</v>
      </c>
      <c r="Q33">
        <v>0.28120000000000001</v>
      </c>
      <c r="R33">
        <v>4.6470000000000002</v>
      </c>
      <c r="S33">
        <v>116.8437</v>
      </c>
      <c r="T33">
        <v>39.315100000000001</v>
      </c>
      <c r="U33">
        <v>0.2321</v>
      </c>
      <c r="V33">
        <v>14.771699999999999</v>
      </c>
      <c r="W33">
        <v>58.204700000000003</v>
      </c>
      <c r="X33">
        <v>68.445700000000002</v>
      </c>
      <c r="Y33">
        <v>35.551400000000001</v>
      </c>
      <c r="Z33">
        <v>6.4382000000000001</v>
      </c>
      <c r="AB33" s="27">
        <f t="shared" si="0"/>
        <v>102.28804444280172</v>
      </c>
      <c r="AC33" s="27">
        <f t="shared" si="1"/>
        <v>162.0642653130941</v>
      </c>
      <c r="AD33" s="27">
        <f t="shared" si="2"/>
        <v>88.376738402266398</v>
      </c>
      <c r="AE33" s="27">
        <f t="shared" si="3"/>
        <v>63.861088468774433</v>
      </c>
      <c r="AF33" s="27">
        <f t="shared" si="4"/>
        <v>68.43881578671126</v>
      </c>
      <c r="AG33" s="27">
        <f t="shared" si="5"/>
        <v>139.8133627038649</v>
      </c>
      <c r="AH33" s="27">
        <f t="shared" si="6"/>
        <v>72.660926672201541</v>
      </c>
      <c r="AI33" s="27">
        <f t="shared" si="7"/>
        <v>129.56078319520387</v>
      </c>
      <c r="AJ33" s="27">
        <f t="shared" si="8"/>
        <v>166.18846030647646</v>
      </c>
      <c r="AK33" s="27">
        <f t="shared" si="9"/>
        <v>108.81974951057423</v>
      </c>
      <c r="AL33" s="27">
        <f t="shared" si="10"/>
        <v>129.93080611574081</v>
      </c>
      <c r="AM33" s="27">
        <f t="shared" si="11"/>
        <v>82.374820433118089</v>
      </c>
      <c r="AN33" s="27">
        <f t="shared" si="12"/>
        <v>403.97931644472914</v>
      </c>
      <c r="AO33" s="27">
        <f t="shared" si="13"/>
        <v>192.83337064018792</v>
      </c>
      <c r="AP33" s="27">
        <f t="shared" si="14"/>
        <v>173.14552277565753</v>
      </c>
      <c r="AQ33" s="27">
        <f t="shared" si="15"/>
        <v>105.64508104291116</v>
      </c>
      <c r="AR33" s="27">
        <f t="shared" si="16"/>
        <v>160.78493390477496</v>
      </c>
      <c r="AS33" s="27">
        <f t="shared" si="17"/>
        <v>331.68083202285209</v>
      </c>
      <c r="AT33" s="27">
        <f t="shared" si="18"/>
        <v>202.73464863365197</v>
      </c>
      <c r="AU33" s="27">
        <f t="shared" si="19"/>
        <v>95.972483034999669</v>
      </c>
      <c r="AV33" s="27">
        <f t="shared" si="20"/>
        <v>97.640306564847634</v>
      </c>
      <c r="AW33" s="27">
        <f t="shared" si="21"/>
        <v>75.484048390109152</v>
      </c>
      <c r="AX33" s="27">
        <f t="shared" si="22"/>
        <v>441.60638112473231</v>
      </c>
      <c r="AY33" s="27">
        <f t="shared" si="23"/>
        <v>174.53078989646028</v>
      </c>
      <c r="AZ33" s="27">
        <f t="shared" si="24"/>
        <v>67.915365375524146</v>
      </c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</row>
    <row r="34" spans="1:91">
      <c r="A34">
        <v>2015</v>
      </c>
      <c r="B34">
        <v>15.158200000000001</v>
      </c>
      <c r="C34">
        <v>1.1897</v>
      </c>
      <c r="D34">
        <v>3.5733000000000001</v>
      </c>
      <c r="E34">
        <v>27.431899999999999</v>
      </c>
      <c r="F34">
        <v>6.9027000000000003</v>
      </c>
      <c r="G34">
        <v>20.540800000000001</v>
      </c>
      <c r="H34">
        <v>11.720800000000001</v>
      </c>
      <c r="I34">
        <v>0.35589999999999999</v>
      </c>
      <c r="J34">
        <v>8.6999999999999994E-3</v>
      </c>
      <c r="K34">
        <v>0.32969999999999999</v>
      </c>
      <c r="L34">
        <v>16.690200000000001</v>
      </c>
      <c r="M34">
        <v>19.6203</v>
      </c>
      <c r="N34">
        <v>9.6074999999999999</v>
      </c>
      <c r="O34">
        <v>7.9154999999999998</v>
      </c>
      <c r="P34">
        <v>34.178899999999999</v>
      </c>
      <c r="Q34">
        <v>0.33</v>
      </c>
      <c r="R34">
        <v>4.0914000000000001</v>
      </c>
      <c r="S34">
        <v>91.565399999999997</v>
      </c>
      <c r="T34">
        <v>32.883600000000001</v>
      </c>
      <c r="U34">
        <v>0.23760000000000001</v>
      </c>
      <c r="V34">
        <v>11.998799999999999</v>
      </c>
      <c r="W34">
        <v>59.755699999999997</v>
      </c>
      <c r="X34">
        <v>55.884799999999998</v>
      </c>
      <c r="Y34">
        <v>38.141199999999998</v>
      </c>
      <c r="Z34">
        <v>7.6763000000000003</v>
      </c>
      <c r="AB34" s="27">
        <f t="shared" si="0"/>
        <v>75.72810385906817</v>
      </c>
      <c r="AC34" s="27">
        <f t="shared" si="1"/>
        <v>114.95132441601864</v>
      </c>
      <c r="AD34" s="27">
        <f t="shared" si="2"/>
        <v>68.642481270447007</v>
      </c>
      <c r="AE34" s="27">
        <f t="shared" si="3"/>
        <v>45.612877840120113</v>
      </c>
      <c r="AF34" s="27">
        <f t="shared" si="4"/>
        <v>46.234278781237833</v>
      </c>
      <c r="AG34" s="27">
        <f t="shared" si="5"/>
        <v>154.68648378349161</v>
      </c>
      <c r="AH34" s="27">
        <f t="shared" si="6"/>
        <v>85.933523973516969</v>
      </c>
      <c r="AI34" s="27">
        <f t="shared" si="7"/>
        <v>98.086966048017544</v>
      </c>
      <c r="AJ34" s="27">
        <f t="shared" si="8"/>
        <v>117.54793533872724</v>
      </c>
      <c r="AK34" s="27">
        <f t="shared" si="9"/>
        <v>78.645049131162494</v>
      </c>
      <c r="AL34" s="27">
        <f t="shared" si="10"/>
        <v>114.46123648034333</v>
      </c>
      <c r="AM34" s="27">
        <f t="shared" si="11"/>
        <v>70.242891448733403</v>
      </c>
      <c r="AN34" s="27">
        <f t="shared" si="12"/>
        <v>376.47499202113943</v>
      </c>
      <c r="AO34" s="27">
        <f t="shared" si="13"/>
        <v>193.61610265775451</v>
      </c>
      <c r="AP34" s="27">
        <f t="shared" si="14"/>
        <v>183.05309500438992</v>
      </c>
      <c r="AQ34" s="27">
        <f t="shared" si="15"/>
        <v>123.97893579004509</v>
      </c>
      <c r="AR34" s="27">
        <f t="shared" si="16"/>
        <v>141.56132528039515</v>
      </c>
      <c r="AS34" s="27">
        <f t="shared" si="17"/>
        <v>259.92405287153065</v>
      </c>
      <c r="AT34" s="27">
        <f t="shared" si="18"/>
        <v>169.56958247110035</v>
      </c>
      <c r="AU34" s="27">
        <f t="shared" si="19"/>
        <v>98.246712490805336</v>
      </c>
      <c r="AV34" s="27">
        <f t="shared" si="20"/>
        <v>79.311555908276901</v>
      </c>
      <c r="AW34" s="27">
        <f t="shared" si="21"/>
        <v>77.495496933836009</v>
      </c>
      <c r="AX34" s="27">
        <f t="shared" si="22"/>
        <v>360.5644224236064</v>
      </c>
      <c r="AY34" s="27">
        <f t="shared" si="23"/>
        <v>187.2447713338679</v>
      </c>
      <c r="AZ34" s="27">
        <f t="shared" si="24"/>
        <v>80.975850273700118</v>
      </c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</row>
    <row r="35" spans="1:91">
      <c r="A35">
        <v>2016</v>
      </c>
      <c r="B35">
        <v>12.3132</v>
      </c>
      <c r="C35">
        <v>0.95340000000000003</v>
      </c>
      <c r="D35">
        <v>3.1726000000000001</v>
      </c>
      <c r="E35">
        <v>24.6112</v>
      </c>
      <c r="F35">
        <v>7.4383999999999997</v>
      </c>
      <c r="G35">
        <v>18.7912</v>
      </c>
      <c r="H35">
        <v>10.5947</v>
      </c>
      <c r="I35">
        <v>0.35720000000000002</v>
      </c>
      <c r="J35">
        <v>7.7999999999999996E-3</v>
      </c>
      <c r="K35">
        <v>0.3664</v>
      </c>
      <c r="L35">
        <v>20.3781</v>
      </c>
      <c r="M35">
        <v>25.4603</v>
      </c>
      <c r="N35">
        <v>10.457000000000001</v>
      </c>
      <c r="O35">
        <v>8.9707000000000008</v>
      </c>
      <c r="P35">
        <v>32.982999999999997</v>
      </c>
      <c r="Q35">
        <v>0.37909999999999999</v>
      </c>
      <c r="R35">
        <v>2.7284999999999999</v>
      </c>
      <c r="S35">
        <v>92.335700000000003</v>
      </c>
      <c r="T35">
        <v>36.654699999999998</v>
      </c>
      <c r="U35">
        <v>0.2908</v>
      </c>
      <c r="V35">
        <v>12.622299999999999</v>
      </c>
      <c r="W35">
        <v>54.652099999999997</v>
      </c>
      <c r="X35">
        <v>51.8429</v>
      </c>
      <c r="Y35">
        <v>35.939</v>
      </c>
      <c r="Z35">
        <v>8.2162000000000006</v>
      </c>
      <c r="AB35" s="27">
        <f t="shared" si="0"/>
        <v>61.514908659173138</v>
      </c>
      <c r="AC35" s="27">
        <f t="shared" si="1"/>
        <v>92.119519793420324</v>
      </c>
      <c r="AD35" s="27">
        <f t="shared" si="2"/>
        <v>60.945102868110766</v>
      </c>
      <c r="AE35" s="27">
        <f t="shared" si="3"/>
        <v>40.92270893006917</v>
      </c>
      <c r="AF35" s="27">
        <f t="shared" si="4"/>
        <v>49.82239692965932</v>
      </c>
      <c r="AG35" s="27">
        <f t="shared" si="5"/>
        <v>141.51078118049674</v>
      </c>
      <c r="AH35" s="27">
        <f t="shared" si="6"/>
        <v>77.677283670246055</v>
      </c>
      <c r="AI35" s="27">
        <f t="shared" si="7"/>
        <v>98.445249430603738</v>
      </c>
      <c r="AJ35" s="27">
        <f t="shared" si="8"/>
        <v>105.38780409678995</v>
      </c>
      <c r="AK35" s="27">
        <f t="shared" si="9"/>
        <v>87.399290268904878</v>
      </c>
      <c r="AL35" s="27">
        <f t="shared" si="10"/>
        <v>139.75282040479348</v>
      </c>
      <c r="AM35" s="27">
        <f t="shared" si="11"/>
        <v>91.15075147434986</v>
      </c>
      <c r="AN35" s="27">
        <f t="shared" si="12"/>
        <v>409.76310086547545</v>
      </c>
      <c r="AO35" s="27">
        <f t="shared" si="13"/>
        <v>219.42669093701198</v>
      </c>
      <c r="AP35" s="27">
        <f t="shared" si="14"/>
        <v>176.64817277705811</v>
      </c>
      <c r="AQ35" s="27">
        <f t="shared" si="15"/>
        <v>142.4254986606245</v>
      </c>
      <c r="AR35" s="27">
        <f t="shared" si="16"/>
        <v>94.405356608387862</v>
      </c>
      <c r="AS35" s="27">
        <f t="shared" si="17"/>
        <v>262.11068120414251</v>
      </c>
      <c r="AT35" s="27">
        <f t="shared" si="18"/>
        <v>189.01586731998447</v>
      </c>
      <c r="AU35" s="27">
        <f t="shared" si="19"/>
        <v>120.24471377241665</v>
      </c>
      <c r="AV35" s="27">
        <f t="shared" si="20"/>
        <v>83.432864298183432</v>
      </c>
      <c r="AW35" s="27">
        <f t="shared" si="21"/>
        <v>70.876780758617159</v>
      </c>
      <c r="AX35" s="27">
        <f t="shared" si="22"/>
        <v>334.4863951425931</v>
      </c>
      <c r="AY35" s="27">
        <f t="shared" si="23"/>
        <v>176.43361606262727</v>
      </c>
      <c r="AZ35" s="27">
        <f t="shared" si="24"/>
        <v>86.671154204339956</v>
      </c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</row>
    <row r="36" spans="1:91">
      <c r="A36">
        <v>2017</v>
      </c>
      <c r="B36">
        <v>12.489000000000001</v>
      </c>
      <c r="C36">
        <v>0.84130000000000005</v>
      </c>
      <c r="D36">
        <v>2.9975000000000001</v>
      </c>
      <c r="E36">
        <v>24.770499999999998</v>
      </c>
      <c r="F36">
        <v>5.7351000000000001</v>
      </c>
      <c r="G36">
        <v>18.7882</v>
      </c>
      <c r="H36">
        <v>10.4499</v>
      </c>
      <c r="I36">
        <v>0.27779999999999999</v>
      </c>
      <c r="J36">
        <v>6.4000000000000003E-3</v>
      </c>
      <c r="K36">
        <v>0.30270000000000002</v>
      </c>
      <c r="L36">
        <v>13.961399999999999</v>
      </c>
      <c r="M36">
        <v>16.529499999999999</v>
      </c>
      <c r="N36">
        <v>9.8786000000000005</v>
      </c>
      <c r="O36">
        <v>6.6256000000000004</v>
      </c>
      <c r="P36">
        <v>27.315899999999999</v>
      </c>
      <c r="Q36">
        <v>0.25540000000000002</v>
      </c>
      <c r="R36">
        <v>2.6320000000000001</v>
      </c>
      <c r="S36">
        <v>83.498900000000006</v>
      </c>
      <c r="T36">
        <v>28.429099999999998</v>
      </c>
      <c r="U36">
        <v>0.22189999999999999</v>
      </c>
      <c r="V36">
        <v>9.0053999999999998</v>
      </c>
      <c r="W36">
        <v>45.661200000000001</v>
      </c>
      <c r="X36">
        <v>49.5336</v>
      </c>
      <c r="Y36">
        <v>31.259699999999999</v>
      </c>
      <c r="Z36">
        <v>6.9192999999999998</v>
      </c>
      <c r="AB36" s="27">
        <f t="shared" si="0"/>
        <v>62.393179209662257</v>
      </c>
      <c r="AC36" s="27">
        <f t="shared" si="1"/>
        <v>81.28818124837899</v>
      </c>
      <c r="AD36" s="27">
        <f t="shared" si="2"/>
        <v>57.581461844279772</v>
      </c>
      <c r="AE36" s="27">
        <f t="shared" si="3"/>
        <v>41.187587827992054</v>
      </c>
      <c r="AF36" s="27">
        <f t="shared" si="4"/>
        <v>38.413694965488439</v>
      </c>
      <c r="AG36" s="27">
        <f t="shared" si="5"/>
        <v>141.48818909784413</v>
      </c>
      <c r="AH36" s="27">
        <f t="shared" si="6"/>
        <v>76.615651847216469</v>
      </c>
      <c r="AI36" s="27">
        <f t="shared" si="7"/>
        <v>76.562402832647592</v>
      </c>
      <c r="AJ36" s="27">
        <f t="shared" si="8"/>
        <v>86.472044387109705</v>
      </c>
      <c r="AK36" s="27">
        <f t="shared" si="9"/>
        <v>72.204599247809796</v>
      </c>
      <c r="AL36" s="27">
        <f t="shared" si="10"/>
        <v>95.747151441963865</v>
      </c>
      <c r="AM36" s="27">
        <f t="shared" si="11"/>
        <v>59.177478132436228</v>
      </c>
      <c r="AN36" s="27">
        <f t="shared" si="12"/>
        <v>387.09818955816064</v>
      </c>
      <c r="AO36" s="27">
        <f t="shared" si="13"/>
        <v>162.06466423715725</v>
      </c>
      <c r="AP36" s="27">
        <f t="shared" si="14"/>
        <v>146.29669292547197</v>
      </c>
      <c r="AQ36" s="27">
        <f t="shared" si="15"/>
        <v>95.95218242659854</v>
      </c>
      <c r="AR36" s="27">
        <f t="shared" si="16"/>
        <v>91.066482900229744</v>
      </c>
      <c r="AS36" s="27">
        <f t="shared" si="17"/>
        <v>237.02591260797911</v>
      </c>
      <c r="AT36" s="27">
        <f t="shared" si="18"/>
        <v>146.59923539482168</v>
      </c>
      <c r="AU36" s="27">
        <f t="shared" si="19"/>
        <v>91.754821135141867</v>
      </c>
      <c r="AV36" s="27">
        <f t="shared" si="20"/>
        <v>59.525309662332631</v>
      </c>
      <c r="AW36" s="27">
        <f t="shared" si="21"/>
        <v>59.216733878027924</v>
      </c>
      <c r="AX36" s="27">
        <f t="shared" si="22"/>
        <v>319.58696952591669</v>
      </c>
      <c r="AY36" s="27">
        <f t="shared" si="23"/>
        <v>153.46175208082886</v>
      </c>
      <c r="AZ36" s="27">
        <f t="shared" si="24"/>
        <v>72.990399124423632</v>
      </c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</row>
    <row r="37" spans="1:91">
      <c r="A37">
        <v>2018</v>
      </c>
      <c r="B37">
        <v>16.8019</v>
      </c>
      <c r="C37">
        <v>1.1168</v>
      </c>
      <c r="D37">
        <v>3.8913000000000002</v>
      </c>
      <c r="E37">
        <v>33.895699999999998</v>
      </c>
      <c r="F37">
        <v>7.5627000000000004</v>
      </c>
      <c r="G37">
        <v>18.509499999999999</v>
      </c>
      <c r="H37">
        <v>11.233599999999999</v>
      </c>
      <c r="I37">
        <v>0.38269999999999998</v>
      </c>
      <c r="J37">
        <v>8.3999999999999995E-3</v>
      </c>
      <c r="K37">
        <v>0.3982</v>
      </c>
      <c r="L37">
        <v>18.417200000000001</v>
      </c>
      <c r="M37">
        <v>21.3125</v>
      </c>
      <c r="N37">
        <v>10.2502</v>
      </c>
      <c r="O37">
        <v>8.8114000000000008</v>
      </c>
      <c r="P37">
        <v>33.042999999999999</v>
      </c>
      <c r="Q37">
        <v>0.33729999999999999</v>
      </c>
      <c r="R37">
        <v>3.6509999999999998</v>
      </c>
      <c r="S37">
        <v>93.164699999999996</v>
      </c>
      <c r="T37">
        <v>34.060699999999997</v>
      </c>
      <c r="U37">
        <v>0.25590000000000002</v>
      </c>
      <c r="V37">
        <v>11.803000000000001</v>
      </c>
      <c r="W37">
        <v>58.850200000000001</v>
      </c>
      <c r="X37">
        <v>54.374299999999998</v>
      </c>
      <c r="Y37">
        <v>36.378500000000003</v>
      </c>
      <c r="Z37">
        <v>7.5010000000000003</v>
      </c>
      <c r="AB37" s="27">
        <f t="shared" si="0"/>
        <v>83.93978363062088</v>
      </c>
      <c r="AC37" s="27">
        <f t="shared" si="1"/>
        <v>107.90757258788737</v>
      </c>
      <c r="AD37" s="27">
        <f t="shared" si="2"/>
        <v>74.751206830574105</v>
      </c>
      <c r="AE37" s="27">
        <f t="shared" si="3"/>
        <v>56.360675833805146</v>
      </c>
      <c r="AF37" s="27">
        <f t="shared" si="4"/>
        <v>50.654958224878278</v>
      </c>
      <c r="AG37" s="27">
        <f t="shared" si="5"/>
        <v>139.3893846194178</v>
      </c>
      <c r="AH37" s="27">
        <f t="shared" si="6"/>
        <v>82.361514138019587</v>
      </c>
      <c r="AI37" s="27">
        <f t="shared" si="7"/>
        <v>105.47311578133271</v>
      </c>
      <c r="AJ37" s="27">
        <f t="shared" si="8"/>
        <v>113.49455825808147</v>
      </c>
      <c r="AK37" s="27">
        <f t="shared" si="9"/>
        <v>94.984709020409156</v>
      </c>
      <c r="AL37" s="27">
        <f t="shared" si="10"/>
        <v>126.30498642950829</v>
      </c>
      <c r="AM37" s="27">
        <f t="shared" si="11"/>
        <v>76.301158697936856</v>
      </c>
      <c r="AN37" s="27">
        <f t="shared" si="12"/>
        <v>401.65953299142166</v>
      </c>
      <c r="AO37" s="27">
        <f t="shared" si="13"/>
        <v>215.53015311206343</v>
      </c>
      <c r="AP37" s="27">
        <f t="shared" si="14"/>
        <v>176.9695168138839</v>
      </c>
      <c r="AQ37" s="27">
        <f t="shared" si="15"/>
        <v>126.72150012721882</v>
      </c>
      <c r="AR37" s="27">
        <f t="shared" si="16"/>
        <v>126.32360526927765</v>
      </c>
      <c r="AS37" s="27">
        <f t="shared" si="17"/>
        <v>264.46393952912661</v>
      </c>
      <c r="AT37" s="27">
        <f t="shared" si="18"/>
        <v>175.63948830643261</v>
      </c>
      <c r="AU37" s="27">
        <f t="shared" si="19"/>
        <v>105.81369413466788</v>
      </c>
      <c r="AV37" s="27">
        <f t="shared" si="20"/>
        <v>78.017326264742493</v>
      </c>
      <c r="AW37" s="27">
        <f t="shared" si="21"/>
        <v>76.321179295960661</v>
      </c>
      <c r="AX37" s="27">
        <f t="shared" si="22"/>
        <v>350.81879284148641</v>
      </c>
      <c r="AY37" s="27">
        <f t="shared" si="23"/>
        <v>178.5912324197748</v>
      </c>
      <c r="AZ37" s="27">
        <f t="shared" si="24"/>
        <v>79.126643422355116</v>
      </c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</row>
    <row r="38" spans="1:91">
      <c r="A38">
        <v>2019</v>
      </c>
      <c r="B38">
        <v>13.5503</v>
      </c>
      <c r="C38">
        <v>0.95699999999999996</v>
      </c>
      <c r="D38">
        <v>4.0278</v>
      </c>
      <c r="E38">
        <v>29.4558</v>
      </c>
      <c r="F38">
        <v>8.0050000000000008</v>
      </c>
      <c r="G38">
        <v>14.504899999999999</v>
      </c>
      <c r="H38">
        <v>7.5202999999999998</v>
      </c>
      <c r="I38">
        <v>0.32</v>
      </c>
      <c r="J38">
        <v>7.4999999999999997E-3</v>
      </c>
      <c r="K38">
        <v>0.36499999999999999</v>
      </c>
      <c r="L38">
        <v>17.450299999999999</v>
      </c>
      <c r="M38">
        <v>20.705400000000001</v>
      </c>
      <c r="N38">
        <v>8.7225000000000001</v>
      </c>
      <c r="O38">
        <v>7.4051</v>
      </c>
      <c r="P38">
        <v>28.180499999999999</v>
      </c>
      <c r="Q38">
        <v>0.25219999999999998</v>
      </c>
      <c r="R38">
        <v>3.0398999999999998</v>
      </c>
      <c r="S38">
        <v>84.707400000000007</v>
      </c>
      <c r="T38">
        <v>31.835899999999999</v>
      </c>
      <c r="U38">
        <v>0.18429999999999999</v>
      </c>
      <c r="V38">
        <v>13.5777</v>
      </c>
      <c r="W38">
        <v>49.549799999999998</v>
      </c>
      <c r="X38">
        <v>50.281100000000002</v>
      </c>
      <c r="Y38">
        <v>28.497199999999999</v>
      </c>
      <c r="Z38">
        <v>5.0094000000000003</v>
      </c>
      <c r="AB38" s="27">
        <f t="shared" si="0"/>
        <v>67.695275542051917</v>
      </c>
      <c r="AC38" s="27">
        <f t="shared" si="1"/>
        <v>92.467359389871248</v>
      </c>
      <c r="AD38" s="27">
        <f t="shared" si="2"/>
        <v>77.373348462515452</v>
      </c>
      <c r="AE38" s="27">
        <f t="shared" si="3"/>
        <v>48.978153430240354</v>
      </c>
      <c r="AF38" s="27">
        <f t="shared" si="4"/>
        <v>53.61748325203309</v>
      </c>
      <c r="AG38" s="27">
        <f t="shared" si="5"/>
        <v>109.23196655588715</v>
      </c>
      <c r="AH38" s="27">
        <f t="shared" si="6"/>
        <v>55.136669880728242</v>
      </c>
      <c r="AI38" s="27">
        <f t="shared" si="7"/>
        <v>88.192832636599093</v>
      </c>
      <c r="AJ38" s="27">
        <f t="shared" si="8"/>
        <v>101.33442701614418</v>
      </c>
      <c r="AK38" s="27">
        <f t="shared" si="9"/>
        <v>87.065341015693988</v>
      </c>
      <c r="AL38" s="27">
        <f t="shared" si="10"/>
        <v>119.67399521593121</v>
      </c>
      <c r="AM38" s="27">
        <f t="shared" si="11"/>
        <v>74.127672084657448</v>
      </c>
      <c r="AN38" s="27">
        <f t="shared" si="12"/>
        <v>341.7957968154451</v>
      </c>
      <c r="AO38" s="27">
        <f t="shared" si="13"/>
        <v>181.13152697756777</v>
      </c>
      <c r="AP38" s="27">
        <f t="shared" si="14"/>
        <v>150.92726049613094</v>
      </c>
      <c r="AQ38" s="27">
        <f t="shared" si="15"/>
        <v>94.749962443179896</v>
      </c>
      <c r="AR38" s="27">
        <f t="shared" si="16"/>
        <v>105.17971176611262</v>
      </c>
      <c r="AS38" s="27">
        <f t="shared" si="17"/>
        <v>240.45644660766942</v>
      </c>
      <c r="AT38" s="27">
        <f t="shared" si="18"/>
        <v>164.16694858810177</v>
      </c>
      <c r="AU38" s="27">
        <f t="shared" si="19"/>
        <v>76.207361582724857</v>
      </c>
      <c r="AV38" s="27">
        <f t="shared" si="20"/>
        <v>89.748017523069919</v>
      </c>
      <c r="AW38" s="27">
        <f t="shared" si="21"/>
        <v>64.259750517058407</v>
      </c>
      <c r="AX38" s="27">
        <f t="shared" si="22"/>
        <v>324.40978191428792</v>
      </c>
      <c r="AY38" s="27">
        <f t="shared" si="23"/>
        <v>139.89994278248983</v>
      </c>
      <c r="AZ38" s="27">
        <f t="shared" si="24"/>
        <v>52.843221911737857</v>
      </c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</row>
    <row r="39" spans="1:91">
      <c r="A39">
        <v>2020</v>
      </c>
      <c r="B39">
        <v>11.473000000000001</v>
      </c>
      <c r="C39">
        <v>0.90180000000000005</v>
      </c>
      <c r="D39">
        <v>2.2412000000000001</v>
      </c>
      <c r="E39">
        <v>22.906400000000001</v>
      </c>
      <c r="F39">
        <v>4.9710999999999999</v>
      </c>
      <c r="G39">
        <v>15.266</v>
      </c>
      <c r="H39">
        <v>8.3097999999999992</v>
      </c>
      <c r="I39">
        <v>0.31559999999999999</v>
      </c>
      <c r="J39">
        <v>7.7999999999999996E-3</v>
      </c>
      <c r="K39">
        <v>0.26250000000000001</v>
      </c>
      <c r="L39">
        <v>14.252800000000001</v>
      </c>
      <c r="M39">
        <v>17.490300000000001</v>
      </c>
      <c r="N39">
        <v>7.4913999999999996</v>
      </c>
      <c r="O39">
        <v>7.0034999999999998</v>
      </c>
      <c r="P39">
        <v>26.534700000000001</v>
      </c>
      <c r="Q39">
        <v>0.2838</v>
      </c>
      <c r="R39">
        <v>2.8075999999999999</v>
      </c>
      <c r="S39">
        <v>68.594099999999997</v>
      </c>
      <c r="T39">
        <v>26.698799999999999</v>
      </c>
      <c r="U39">
        <v>0.24540000000000001</v>
      </c>
      <c r="V39">
        <v>7.6504000000000003</v>
      </c>
      <c r="W39">
        <v>49.179900000000004</v>
      </c>
      <c r="X39">
        <v>45.378</v>
      </c>
      <c r="Y39">
        <v>27.628399999999999</v>
      </c>
      <c r="Z39">
        <v>6.7051999999999996</v>
      </c>
      <c r="AB39" s="27">
        <f t="shared" si="0"/>
        <v>57.317394913320129</v>
      </c>
      <c r="AC39" s="27">
        <f t="shared" si="1"/>
        <v>87.133818910957046</v>
      </c>
      <c r="AD39" s="27">
        <f t="shared" si="2"/>
        <v>43.053068318732223</v>
      </c>
      <c r="AE39" s="27">
        <f t="shared" si="3"/>
        <v>38.088022519655127</v>
      </c>
      <c r="AF39" s="27">
        <f t="shared" si="4"/>
        <v>33.296423609516758</v>
      </c>
      <c r="AG39" s="27">
        <f t="shared" si="5"/>
        <v>114.96357792485117</v>
      </c>
      <c r="AH39" s="27">
        <f t="shared" si="6"/>
        <v>60.925056098144424</v>
      </c>
      <c r="AI39" s="27">
        <f t="shared" si="7"/>
        <v>86.980181187845858</v>
      </c>
      <c r="AJ39" s="27">
        <f t="shared" si="8"/>
        <v>105.38780409678995</v>
      </c>
      <c r="AK39" s="27">
        <f t="shared" si="9"/>
        <v>62.615484977040197</v>
      </c>
      <c r="AL39" s="27">
        <f t="shared" si="10"/>
        <v>97.745569933675895</v>
      </c>
      <c r="AM39" s="27">
        <f t="shared" si="11"/>
        <v>62.617250720212319</v>
      </c>
      <c r="AN39" s="27">
        <f t="shared" si="12"/>
        <v>293.55448922478939</v>
      </c>
      <c r="AO39" s="27">
        <f t="shared" si="13"/>
        <v>171.30824015710738</v>
      </c>
      <c r="AP39" s="27">
        <f t="shared" si="14"/>
        <v>142.11279356600082</v>
      </c>
      <c r="AQ39" s="27">
        <f t="shared" si="15"/>
        <v>106.62188477943877</v>
      </c>
      <c r="AR39" s="27">
        <f t="shared" si="16"/>
        <v>97.142195057251158</v>
      </c>
      <c r="AS39" s="27">
        <f t="shared" si="17"/>
        <v>194.71608790083437</v>
      </c>
      <c r="AT39" s="27">
        <f t="shared" si="18"/>
        <v>137.67666461334568</v>
      </c>
      <c r="AU39" s="27">
        <f t="shared" si="19"/>
        <v>101.4719833554025</v>
      </c>
      <c r="AV39" s="27">
        <f t="shared" si="20"/>
        <v>50.56881749180598</v>
      </c>
      <c r="AW39" s="27">
        <f t="shared" si="21"/>
        <v>63.780037547152183</v>
      </c>
      <c r="AX39" s="27">
        <f t="shared" si="22"/>
        <v>292.77535860803675</v>
      </c>
      <c r="AY39" s="27">
        <f t="shared" si="23"/>
        <v>135.63478444098865</v>
      </c>
      <c r="AZ39" s="27">
        <f t="shared" si="24"/>
        <v>70.731898343630903</v>
      </c>
    </row>
    <row r="40" spans="1:91"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</row>
    <row r="41" spans="1:91"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</row>
    <row r="42" spans="1:91">
      <c r="B42" s="2" t="s">
        <v>99</v>
      </c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</row>
    <row r="43" spans="1:91">
      <c r="B43" s="23" t="s">
        <v>111</v>
      </c>
      <c r="C43" s="23" t="s">
        <v>112</v>
      </c>
      <c r="D43" s="23" t="s">
        <v>113</v>
      </c>
      <c r="E43" s="23" t="s">
        <v>114</v>
      </c>
      <c r="F43" s="23" t="s">
        <v>115</v>
      </c>
      <c r="G43" s="23" t="s">
        <v>116</v>
      </c>
      <c r="H43" s="23" t="s">
        <v>117</v>
      </c>
      <c r="I43" s="23" t="s">
        <v>118</v>
      </c>
      <c r="J43" s="23" t="s">
        <v>119</v>
      </c>
      <c r="K43" s="23" t="s">
        <v>120</v>
      </c>
      <c r="L43" s="23" t="s">
        <v>121</v>
      </c>
      <c r="M43" s="23" t="s">
        <v>122</v>
      </c>
      <c r="N43" s="23" t="s">
        <v>123</v>
      </c>
      <c r="O43" s="23" t="s">
        <v>124</v>
      </c>
      <c r="P43" s="23" t="s">
        <v>125</v>
      </c>
      <c r="Q43" s="23" t="s">
        <v>126</v>
      </c>
      <c r="R43" s="23" t="s">
        <v>127</v>
      </c>
      <c r="S43" s="23" t="s">
        <v>128</v>
      </c>
      <c r="T43" s="23" t="s">
        <v>129</v>
      </c>
      <c r="U43" s="23" t="s">
        <v>130</v>
      </c>
      <c r="V43" s="23" t="s">
        <v>131</v>
      </c>
      <c r="W43" s="23" t="s">
        <v>132</v>
      </c>
      <c r="X43" s="23" t="s">
        <v>133</v>
      </c>
      <c r="Y43" s="23" t="s">
        <v>134</v>
      </c>
      <c r="Z43" s="23" t="s">
        <v>135</v>
      </c>
      <c r="AB43" s="24" t="s">
        <v>111</v>
      </c>
      <c r="AC43" s="24" t="s">
        <v>112</v>
      </c>
      <c r="AD43" s="24" t="s">
        <v>113</v>
      </c>
      <c r="AE43" s="24" t="s">
        <v>114</v>
      </c>
      <c r="AF43" s="24" t="s">
        <v>115</v>
      </c>
      <c r="AG43" s="24" t="s">
        <v>116</v>
      </c>
      <c r="AH43" s="24" t="s">
        <v>117</v>
      </c>
      <c r="AI43" s="24" t="s">
        <v>118</v>
      </c>
      <c r="AJ43" s="24" t="s">
        <v>119</v>
      </c>
      <c r="AK43" s="24" t="s">
        <v>120</v>
      </c>
      <c r="AL43" s="24" t="s">
        <v>121</v>
      </c>
      <c r="AM43" s="24" t="s">
        <v>122</v>
      </c>
      <c r="AN43" s="24" t="s">
        <v>123</v>
      </c>
      <c r="AO43" s="24" t="s">
        <v>124</v>
      </c>
      <c r="AP43" s="24" t="s">
        <v>125</v>
      </c>
      <c r="AQ43" s="24" t="s">
        <v>126</v>
      </c>
      <c r="AR43" s="24" t="s">
        <v>127</v>
      </c>
      <c r="AS43" s="24" t="s">
        <v>128</v>
      </c>
      <c r="AT43" s="24" t="s">
        <v>129</v>
      </c>
      <c r="AU43" s="24" t="s">
        <v>130</v>
      </c>
      <c r="AV43" s="24" t="s">
        <v>131</v>
      </c>
      <c r="AW43" s="24" t="s">
        <v>132</v>
      </c>
      <c r="AX43" s="24" t="s">
        <v>133</v>
      </c>
      <c r="AY43" s="24" t="s">
        <v>134</v>
      </c>
      <c r="AZ43" s="24" t="s">
        <v>135</v>
      </c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</row>
    <row r="44" spans="1:91">
      <c r="A44" s="1" t="s">
        <v>64</v>
      </c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O44" s="9"/>
    </row>
    <row r="45" spans="1:91">
      <c r="A45" s="1">
        <v>1990</v>
      </c>
      <c r="B45">
        <v>8.2285000000000004</v>
      </c>
      <c r="C45">
        <v>0.52869999999999995</v>
      </c>
      <c r="D45">
        <v>2.6415999999999999</v>
      </c>
      <c r="E45">
        <v>19.994399999999999</v>
      </c>
      <c r="F45">
        <v>6.0998999999999999</v>
      </c>
      <c r="G45">
        <v>9.6022999999999996</v>
      </c>
      <c r="H45">
        <v>6.2929000000000004</v>
      </c>
      <c r="I45">
        <v>0.1903</v>
      </c>
      <c r="J45">
        <v>4.4000000000000003E-3</v>
      </c>
      <c r="K45">
        <v>0.22389999999999999</v>
      </c>
      <c r="L45">
        <v>16.443100000000001</v>
      </c>
      <c r="M45">
        <v>15.570499999999999</v>
      </c>
      <c r="N45">
        <v>9.1290999999999993</v>
      </c>
      <c r="O45">
        <v>7.2363999999999997</v>
      </c>
      <c r="P45">
        <v>27.526399999999999</v>
      </c>
      <c r="Q45">
        <v>0.24129999999999999</v>
      </c>
      <c r="R45">
        <v>1.6954</v>
      </c>
      <c r="S45">
        <v>58.253599999999999</v>
      </c>
      <c r="T45">
        <v>30.6601</v>
      </c>
      <c r="U45">
        <v>0.18290000000000001</v>
      </c>
      <c r="V45">
        <v>8.2226999999999997</v>
      </c>
      <c r="W45">
        <v>28.424299999999999</v>
      </c>
      <c r="X45">
        <v>43.634900000000002</v>
      </c>
      <c r="Y45">
        <v>28.023800000000001</v>
      </c>
      <c r="Z45">
        <v>4.5830000000000002</v>
      </c>
      <c r="AB45" s="27">
        <f t="shared" ref="AB45:AB75" si="25">B45/B$115*$P$2*$P$3</f>
        <v>41.108357364617333</v>
      </c>
      <c r="AC45" s="27">
        <f t="shared" ref="AC45:AC75" si="26">C45/C$115*$P$2*$P$3</f>
        <v>51.084109623223533</v>
      </c>
      <c r="AD45" s="27">
        <f t="shared" ref="AD45:AD75" si="27">D45/D$115*$P$2*$P$3</f>
        <v>50.744683772426839</v>
      </c>
      <c r="AE45" s="27">
        <f t="shared" ref="AE45:AE75" si="28">E45/E$115*$P$2*$P$3</f>
        <v>33.246042916695444</v>
      </c>
      <c r="AF45" s="27">
        <f t="shared" ref="AF45:AF75" si="29">F45/F$115*$P$2*$P$3</f>
        <v>40.857125057973349</v>
      </c>
      <c r="AG45" s="27">
        <f t="shared" ref="AG45:AG75" si="30">G45/G$115*$P$2*$P$3</f>
        <v>72.311985085012324</v>
      </c>
      <c r="AH45" s="27">
        <f t="shared" ref="AH45:AH75" si="31">H45/H$115*$P$2*$P$3</f>
        <v>46.137727204025737</v>
      </c>
      <c r="AI45" s="27">
        <f t="shared" ref="AI45:AI75" si="32">I45/I$115*$P$2*$P$3</f>
        <v>52.447175158577522</v>
      </c>
      <c r="AJ45" s="27">
        <f t="shared" ref="AJ45:AJ75" si="33">J45/J$115*$P$2*$P$3</f>
        <v>59.449530516137926</v>
      </c>
      <c r="AK45" s="27">
        <f t="shared" ref="AK45:AK75" si="34">K45/K$115*$P$2*$P$3</f>
        <v>53.408026995654474</v>
      </c>
      <c r="AL45" s="27">
        <f t="shared" ref="AL45:AL75" si="35">L45/L$115*$P$2*$P$3</f>
        <v>112.76662697690463</v>
      </c>
      <c r="AM45" s="27">
        <f t="shared" ref="AM45:AM75" si="36">M45/M$115*$P$2*$P$3</f>
        <v>55.744149748092703</v>
      </c>
      <c r="AN45" s="27">
        <f t="shared" ref="AN45:AN75" si="37">N45/N$115*$P$2*$P$3</f>
        <v>357.72863384441155</v>
      </c>
      <c r="AO45" s="27">
        <f t="shared" ref="AO45:AO75" si="38">O45/O$115*$P$2*$P$3</f>
        <v>177.00506162245904</v>
      </c>
      <c r="AP45" s="27">
        <f t="shared" ref="AP45:AP75" si="39">P45/P$115*$P$2*$P$3</f>
        <v>147.42407492133563</v>
      </c>
      <c r="AQ45" s="27">
        <f t="shared" ref="AQ45:AQ75" si="40">Q45/Q$115*$P$2*$P$3</f>
        <v>90.654900624660243</v>
      </c>
      <c r="AR45" s="27">
        <f t="shared" ref="AR45:AR75" si="41">R45/R$115*$P$2*$P$3</f>
        <v>58.660378080945868</v>
      </c>
      <c r="AS45" s="27">
        <f t="shared" ref="AS45:AS75" si="42">S45/S$115*$P$2*$P$3</f>
        <v>165.36280960228422</v>
      </c>
      <c r="AT45" s="27">
        <f t="shared" ref="AT45:AT75" si="43">T45/T$115*$P$2*$P$3</f>
        <v>158.10374641225968</v>
      </c>
      <c r="AU45" s="27">
        <f t="shared" ref="AU45:AU75" si="44">U45/U$115*$P$2*$P$3</f>
        <v>75.628466812156134</v>
      </c>
      <c r="AV45" s="27">
        <f t="shared" ref="AV45:AV75" si="45">V45/V$115*$P$2*$P$3</f>
        <v>54.351696066855723</v>
      </c>
      <c r="AW45" s="27">
        <f t="shared" ref="AW45:AW75" si="46">W45/W$115*$P$2*$P$3</f>
        <v>36.86268010409777</v>
      </c>
      <c r="AX45" s="27">
        <f t="shared" ref="AX45:AX75" si="47">X45/X$115*$P$2*$P$3</f>
        <v>281.52901175296006</v>
      </c>
      <c r="AY45" s="27">
        <f t="shared" ref="AY45:AY75" si="48">Y45/Y$115*$P$2*$P$3</f>
        <v>137.57590277458621</v>
      </c>
      <c r="AZ45" s="27">
        <f t="shared" ref="AZ45:AZ75" si="49">Z45/Z$115*$P$2*$P$3</f>
        <v>48.345208212858751</v>
      </c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</row>
    <row r="46" spans="1:91">
      <c r="A46" s="1">
        <v>1991</v>
      </c>
      <c r="B46">
        <v>9.8703000000000003</v>
      </c>
      <c r="C46">
        <v>0.85350000000000004</v>
      </c>
      <c r="D46">
        <v>2.2221000000000002</v>
      </c>
      <c r="E46">
        <v>19.385400000000001</v>
      </c>
      <c r="F46">
        <v>5.8543000000000003</v>
      </c>
      <c r="G46">
        <v>8.1357999999999997</v>
      </c>
      <c r="H46">
        <v>5.0674999999999999</v>
      </c>
      <c r="I46">
        <v>0.24979999999999999</v>
      </c>
      <c r="J46">
        <v>6.0000000000000001E-3</v>
      </c>
      <c r="K46">
        <v>0.2681</v>
      </c>
      <c r="L46">
        <v>22.1844</v>
      </c>
      <c r="M46">
        <v>17.910399999999999</v>
      </c>
      <c r="N46">
        <v>10.646800000000001</v>
      </c>
      <c r="O46">
        <v>8.0114999999999998</v>
      </c>
      <c r="P46">
        <v>32.737200000000001</v>
      </c>
      <c r="Q46">
        <v>0.2732</v>
      </c>
      <c r="R46">
        <v>2.7288999999999999</v>
      </c>
      <c r="S46">
        <v>79.041300000000007</v>
      </c>
      <c r="T46">
        <v>40.253300000000003</v>
      </c>
      <c r="U46">
        <v>0.18940000000000001</v>
      </c>
      <c r="V46">
        <v>9.4379000000000008</v>
      </c>
      <c r="W46">
        <v>35.686399999999999</v>
      </c>
      <c r="X46">
        <v>45.872900000000001</v>
      </c>
      <c r="Y46">
        <v>28.864599999999999</v>
      </c>
      <c r="Z46">
        <v>5.5250000000000004</v>
      </c>
      <c r="AB46" s="27">
        <f t="shared" si="25"/>
        <v>49.310545019867831</v>
      </c>
      <c r="AC46" s="27">
        <f t="shared" si="26"/>
        <v>82.466970991907118</v>
      </c>
      <c r="AD46" s="27">
        <f t="shared" si="27"/>
        <v>42.686160588548489</v>
      </c>
      <c r="AE46" s="27">
        <f t="shared" si="28"/>
        <v>32.233417374730315</v>
      </c>
      <c r="AF46" s="27">
        <f t="shared" si="29"/>
        <v>39.212096465006539</v>
      </c>
      <c r="AG46" s="27">
        <f t="shared" si="30"/>
        <v>61.268222015000916</v>
      </c>
      <c r="AH46" s="27">
        <f t="shared" si="31"/>
        <v>37.153447950293256</v>
      </c>
      <c r="AI46" s="27">
        <f t="shared" si="32"/>
        <v>68.845529976945159</v>
      </c>
      <c r="AJ46" s="27">
        <f t="shared" si="33"/>
        <v>81.067541612915349</v>
      </c>
      <c r="AK46" s="27">
        <f t="shared" si="34"/>
        <v>63.951281989883725</v>
      </c>
      <c r="AL46" s="27">
        <f t="shared" si="35"/>
        <v>152.14040901693977</v>
      </c>
      <c r="AM46" s="27">
        <f t="shared" si="36"/>
        <v>64.121256199109823</v>
      </c>
      <c r="AN46" s="27">
        <f t="shared" si="37"/>
        <v>417.20051470732949</v>
      </c>
      <c r="AO46" s="27">
        <f t="shared" si="38"/>
        <v>195.96429871045419</v>
      </c>
      <c r="AP46" s="27">
        <f t="shared" si="39"/>
        <v>175.33173337286203</v>
      </c>
      <c r="AQ46" s="27">
        <f t="shared" si="40"/>
        <v>102.63953108436459</v>
      </c>
      <c r="AR46" s="27">
        <f t="shared" si="41"/>
        <v>94.419196499406141</v>
      </c>
      <c r="AS46" s="27">
        <f t="shared" si="42"/>
        <v>224.37225240357728</v>
      </c>
      <c r="AT46" s="27">
        <f t="shared" si="43"/>
        <v>207.57262812112859</v>
      </c>
      <c r="AU46" s="27">
        <f t="shared" si="44"/>
        <v>78.316192532653758</v>
      </c>
      <c r="AV46" s="27">
        <f t="shared" si="45"/>
        <v>62.384116203847597</v>
      </c>
      <c r="AW46" s="27">
        <f t="shared" si="46"/>
        <v>46.280694591137674</v>
      </c>
      <c r="AX46" s="27">
        <f t="shared" si="47"/>
        <v>295.96841526489948</v>
      </c>
      <c r="AY46" s="27">
        <f t="shared" si="48"/>
        <v>141.70360205351597</v>
      </c>
      <c r="AZ46" s="27">
        <f t="shared" si="49"/>
        <v>58.282189695842156</v>
      </c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</row>
    <row r="47" spans="1:91">
      <c r="A47" s="1">
        <v>1992</v>
      </c>
      <c r="B47">
        <v>8.6462000000000003</v>
      </c>
      <c r="C47">
        <v>0.65590000000000004</v>
      </c>
      <c r="D47">
        <v>1.921</v>
      </c>
      <c r="E47">
        <v>17.859100000000002</v>
      </c>
      <c r="F47">
        <v>4.3864000000000001</v>
      </c>
      <c r="G47">
        <v>8.2200000000000006</v>
      </c>
      <c r="H47">
        <v>5.1980000000000004</v>
      </c>
      <c r="I47">
        <v>0.2157</v>
      </c>
      <c r="J47">
        <v>5.1000000000000004E-3</v>
      </c>
      <c r="K47">
        <v>0.2177</v>
      </c>
      <c r="L47">
        <v>18.049700000000001</v>
      </c>
      <c r="M47">
        <v>13.5633</v>
      </c>
      <c r="N47">
        <v>9.8897999999999993</v>
      </c>
      <c r="O47">
        <v>6.1288999999999998</v>
      </c>
      <c r="P47">
        <v>29.2362</v>
      </c>
      <c r="Q47">
        <v>0.18890000000000001</v>
      </c>
      <c r="R47">
        <v>1.93</v>
      </c>
      <c r="S47">
        <v>64.674599999999998</v>
      </c>
      <c r="T47">
        <v>31.006</v>
      </c>
      <c r="U47">
        <v>0.14099999999999999</v>
      </c>
      <c r="V47">
        <v>6.1859999999999999</v>
      </c>
      <c r="W47">
        <v>26.110900000000001</v>
      </c>
      <c r="X47">
        <v>39.4666</v>
      </c>
      <c r="Y47">
        <v>27.216899999999999</v>
      </c>
      <c r="Z47">
        <v>3.7473999999999998</v>
      </c>
      <c r="AB47" s="27">
        <f t="shared" si="25"/>
        <v>43.195124195898934</v>
      </c>
      <c r="AC47" s="27">
        <f t="shared" si="26"/>
        <v>63.374442031156271</v>
      </c>
      <c r="AD47" s="27">
        <f t="shared" si="27"/>
        <v>36.902081135233175</v>
      </c>
      <c r="AE47" s="27">
        <f t="shared" si="28"/>
        <v>29.695535002478476</v>
      </c>
      <c r="AF47" s="27">
        <f t="shared" si="29"/>
        <v>29.38010350240074</v>
      </c>
      <c r="AG47" s="27">
        <f t="shared" si="30"/>
        <v>61.90230646811716</v>
      </c>
      <c r="AH47" s="27">
        <f t="shared" si="31"/>
        <v>38.110236299087198</v>
      </c>
      <c r="AI47" s="27">
        <f t="shared" si="32"/>
        <v>59.447481249107575</v>
      </c>
      <c r="AJ47" s="27">
        <f t="shared" si="33"/>
        <v>68.907410370978056</v>
      </c>
      <c r="AK47" s="27">
        <f t="shared" si="34"/>
        <v>51.929108874291998</v>
      </c>
      <c r="AL47" s="27">
        <f t="shared" si="35"/>
        <v>123.78467484507397</v>
      </c>
      <c r="AM47" s="27">
        <f t="shared" si="36"/>
        <v>48.558146898192462</v>
      </c>
      <c r="AN47" s="27">
        <f t="shared" si="37"/>
        <v>387.53706750878632</v>
      </c>
      <c r="AO47" s="27">
        <f t="shared" si="38"/>
        <v>149.91519570199119</v>
      </c>
      <c r="AP47" s="27">
        <f t="shared" si="39"/>
        <v>156.58130882407988</v>
      </c>
      <c r="AQ47" s="27">
        <f t="shared" si="40"/>
        <v>70.968548396180367</v>
      </c>
      <c r="AR47" s="27">
        <f t="shared" si="41"/>
        <v>66.777474163162381</v>
      </c>
      <c r="AS47" s="27">
        <f t="shared" si="42"/>
        <v>183.58991660436251</v>
      </c>
      <c r="AT47" s="27">
        <f t="shared" si="43"/>
        <v>159.8874355027715</v>
      </c>
      <c r="AU47" s="27">
        <f t="shared" si="44"/>
        <v>58.302973321563769</v>
      </c>
      <c r="AV47" s="27">
        <f t="shared" si="45"/>
        <v>40.88919599031577</v>
      </c>
      <c r="AW47" s="27">
        <f t="shared" si="46"/>
        <v>33.862496312313283</v>
      </c>
      <c r="AX47" s="27">
        <f t="shared" si="47"/>
        <v>254.63546141389978</v>
      </c>
      <c r="AY47" s="27">
        <f t="shared" si="48"/>
        <v>133.61462714641252</v>
      </c>
      <c r="AZ47" s="27">
        <f t="shared" si="49"/>
        <v>39.530620392072194</v>
      </c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</row>
    <row r="48" spans="1:91">
      <c r="A48" s="1">
        <v>1993</v>
      </c>
      <c r="B48">
        <v>9.2919</v>
      </c>
      <c r="C48">
        <v>0.81520000000000004</v>
      </c>
      <c r="D48">
        <v>2.2940999999999998</v>
      </c>
      <c r="E48">
        <v>18.645399999999999</v>
      </c>
      <c r="F48">
        <v>4.8691000000000004</v>
      </c>
      <c r="G48">
        <v>8.5728000000000009</v>
      </c>
      <c r="H48">
        <v>6.6534000000000004</v>
      </c>
      <c r="I48">
        <v>0.28420000000000001</v>
      </c>
      <c r="J48">
        <v>6.6E-3</v>
      </c>
      <c r="K48">
        <v>0.25979999999999998</v>
      </c>
      <c r="L48">
        <v>21.888999999999999</v>
      </c>
      <c r="M48">
        <v>16.3459</v>
      </c>
      <c r="N48">
        <v>11.8218</v>
      </c>
      <c r="O48">
        <v>9.1804000000000006</v>
      </c>
      <c r="P48">
        <v>38.843899999999998</v>
      </c>
      <c r="Q48">
        <v>0.30830000000000002</v>
      </c>
      <c r="R48">
        <v>2.3447</v>
      </c>
      <c r="S48">
        <v>72.106899999999996</v>
      </c>
      <c r="T48">
        <v>37.991700000000002</v>
      </c>
      <c r="U48">
        <v>0.21390000000000001</v>
      </c>
      <c r="V48">
        <v>9.0569000000000006</v>
      </c>
      <c r="W48">
        <v>29.279</v>
      </c>
      <c r="X48">
        <v>41.564900000000002</v>
      </c>
      <c r="Y48">
        <v>35.302199999999999</v>
      </c>
      <c r="Z48">
        <v>5.9744999999999999</v>
      </c>
      <c r="AB48" s="27">
        <f t="shared" si="25"/>
        <v>46.42094498344629</v>
      </c>
      <c r="AC48" s="27">
        <f t="shared" si="26"/>
        <v>78.766344174109761</v>
      </c>
      <c r="AD48" s="27">
        <f t="shared" si="27"/>
        <v>44.069268262539516</v>
      </c>
      <c r="AE48" s="27">
        <f t="shared" si="28"/>
        <v>31.002969261340837</v>
      </c>
      <c r="AF48" s="27">
        <f t="shared" si="29"/>
        <v>32.613227695499603</v>
      </c>
      <c r="AG48" s="27">
        <f t="shared" si="30"/>
        <v>64.559135388062629</v>
      </c>
      <c r="AH48" s="27">
        <f t="shared" si="31"/>
        <v>48.780809194372203</v>
      </c>
      <c r="AI48" s="27">
        <f t="shared" si="32"/>
        <v>78.326259485379566</v>
      </c>
      <c r="AJ48" s="27">
        <f t="shared" si="33"/>
        <v>89.174295774206868</v>
      </c>
      <c r="AK48" s="27">
        <f t="shared" si="34"/>
        <v>61.971439988704923</v>
      </c>
      <c r="AL48" s="27">
        <f t="shared" si="35"/>
        <v>150.114558562404</v>
      </c>
      <c r="AM48" s="27">
        <f t="shared" si="36"/>
        <v>58.520169382315828</v>
      </c>
      <c r="AN48" s="27">
        <f t="shared" si="37"/>
        <v>463.24351399172582</v>
      </c>
      <c r="AO48" s="27">
        <f t="shared" si="38"/>
        <v>224.55603168962787</v>
      </c>
      <c r="AP48" s="27">
        <f t="shared" si="39"/>
        <v>208.03759386759143</v>
      </c>
      <c r="AQ48" s="27">
        <f t="shared" si="40"/>
        <v>115.82638152748758</v>
      </c>
      <c r="AR48" s="27">
        <f t="shared" si="41"/>
        <v>81.125981176355893</v>
      </c>
      <c r="AS48" s="27">
        <f t="shared" si="42"/>
        <v>204.68777166923502</v>
      </c>
      <c r="AT48" s="27">
        <f t="shared" si="43"/>
        <v>195.9103232726132</v>
      </c>
      <c r="AU48" s="27">
        <f t="shared" si="44"/>
        <v>88.446851017606335</v>
      </c>
      <c r="AV48" s="27">
        <f t="shared" si="45"/>
        <v>59.865722464385861</v>
      </c>
      <c r="AW48" s="27">
        <f t="shared" si="46"/>
        <v>37.971116642023851</v>
      </c>
      <c r="AX48" s="27">
        <f t="shared" si="47"/>
        <v>268.17353129285527</v>
      </c>
      <c r="AY48" s="27">
        <f t="shared" si="48"/>
        <v>173.30740423957482</v>
      </c>
      <c r="AZ48" s="27">
        <f t="shared" si="49"/>
        <v>63.023880966119265</v>
      </c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</row>
    <row r="49" spans="1:91">
      <c r="A49" s="1">
        <v>1994</v>
      </c>
      <c r="B49">
        <v>11.137600000000001</v>
      </c>
      <c r="C49">
        <v>0.80520000000000003</v>
      </c>
      <c r="D49">
        <v>2.778</v>
      </c>
      <c r="E49">
        <v>16.1313</v>
      </c>
      <c r="F49">
        <v>4.7956000000000003</v>
      </c>
      <c r="G49">
        <v>6.4718999999999998</v>
      </c>
      <c r="H49">
        <v>3.6676000000000002</v>
      </c>
      <c r="I49">
        <v>0.30640000000000001</v>
      </c>
      <c r="J49">
        <v>5.7999999999999996E-3</v>
      </c>
      <c r="K49">
        <v>0.2898</v>
      </c>
      <c r="L49">
        <v>21.208200000000001</v>
      </c>
      <c r="M49">
        <v>14.455500000000001</v>
      </c>
      <c r="N49">
        <v>11.196199999999999</v>
      </c>
      <c r="O49">
        <v>6.7272999999999996</v>
      </c>
      <c r="P49">
        <v>26.656199999999998</v>
      </c>
      <c r="Q49">
        <v>0.1764</v>
      </c>
      <c r="R49">
        <v>2.7581000000000002</v>
      </c>
      <c r="S49">
        <v>73.064400000000006</v>
      </c>
      <c r="T49">
        <v>36.7256</v>
      </c>
      <c r="U49">
        <v>0.12130000000000001</v>
      </c>
      <c r="V49">
        <v>10.0985</v>
      </c>
      <c r="W49">
        <v>30.173999999999999</v>
      </c>
      <c r="X49">
        <v>42.253399999999999</v>
      </c>
      <c r="Y49">
        <v>24.356200000000001</v>
      </c>
      <c r="Z49">
        <v>3.2719999999999998</v>
      </c>
      <c r="AB49" s="27">
        <f t="shared" si="25"/>
        <v>55.641786593444976</v>
      </c>
      <c r="AC49" s="27">
        <f t="shared" si="26"/>
        <v>77.800123072857204</v>
      </c>
      <c r="AD49" s="27">
        <f t="shared" si="27"/>
        <v>53.364904421487644</v>
      </c>
      <c r="AE49" s="27">
        <f t="shared" si="28"/>
        <v>26.822604934486112</v>
      </c>
      <c r="AF49" s="27">
        <f t="shared" si="29"/>
        <v>32.120924757457828</v>
      </c>
      <c r="AG49" s="27">
        <f t="shared" si="30"/>
        <v>48.73789990644859</v>
      </c>
      <c r="AH49" s="27">
        <f t="shared" si="31"/>
        <v>26.88978504242635</v>
      </c>
      <c r="AI49" s="27">
        <f t="shared" si="32"/>
        <v>84.444637249543632</v>
      </c>
      <c r="AJ49" s="27">
        <f t="shared" si="33"/>
        <v>78.365290225818157</v>
      </c>
      <c r="AK49" s="27">
        <f t="shared" si="34"/>
        <v>69.127495414652373</v>
      </c>
      <c r="AL49" s="27">
        <f t="shared" si="35"/>
        <v>145.44563848979746</v>
      </c>
      <c r="AM49" s="27">
        <f t="shared" si="36"/>
        <v>51.752323732927913</v>
      </c>
      <c r="AN49" s="27">
        <f t="shared" si="37"/>
        <v>438.72904560677404</v>
      </c>
      <c r="AO49" s="27">
        <f t="shared" si="38"/>
        <v>164.55228443048597</v>
      </c>
      <c r="AP49" s="27">
        <f t="shared" si="39"/>
        <v>142.76351524057293</v>
      </c>
      <c r="AQ49" s="27">
        <f t="shared" si="40"/>
        <v>66.272376585951378</v>
      </c>
      <c r="AR49" s="27">
        <f t="shared" si="41"/>
        <v>95.429508543739999</v>
      </c>
      <c r="AS49" s="27">
        <f t="shared" si="42"/>
        <v>207.40579922794709</v>
      </c>
      <c r="AT49" s="27">
        <f t="shared" si="43"/>
        <v>189.38147459525848</v>
      </c>
      <c r="AU49" s="27">
        <f t="shared" si="44"/>
        <v>50.157096907132534</v>
      </c>
      <c r="AV49" s="27">
        <f t="shared" si="45"/>
        <v>66.750654010378881</v>
      </c>
      <c r="AW49" s="27">
        <f t="shared" si="46"/>
        <v>39.131817123413626</v>
      </c>
      <c r="AX49" s="27">
        <f t="shared" si="47"/>
        <v>272.61568022849883</v>
      </c>
      <c r="AY49" s="27">
        <f t="shared" si="48"/>
        <v>119.57072927862663</v>
      </c>
      <c r="AZ49" s="27">
        <f t="shared" si="49"/>
        <v>34.515714875076114</v>
      </c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</row>
    <row r="50" spans="1:91">
      <c r="A50">
        <v>1995</v>
      </c>
      <c r="B50">
        <v>9.1240000000000006</v>
      </c>
      <c r="C50">
        <v>0.69699999999999995</v>
      </c>
      <c r="D50">
        <v>2.2052</v>
      </c>
      <c r="E50">
        <v>15.599600000000001</v>
      </c>
      <c r="F50">
        <v>4.9725999999999999</v>
      </c>
      <c r="G50">
        <v>7.3334999999999999</v>
      </c>
      <c r="H50">
        <v>4.6085000000000003</v>
      </c>
      <c r="I50">
        <v>0.23949999999999999</v>
      </c>
      <c r="J50">
        <v>5.1000000000000004E-3</v>
      </c>
      <c r="K50">
        <v>0.2374</v>
      </c>
      <c r="L50">
        <v>22.3505</v>
      </c>
      <c r="M50">
        <v>16.156199999999998</v>
      </c>
      <c r="N50">
        <v>10.6858</v>
      </c>
      <c r="O50">
        <v>8.3323</v>
      </c>
      <c r="P50">
        <v>29.729299999999999</v>
      </c>
      <c r="Q50">
        <v>0.20330000000000001</v>
      </c>
      <c r="R50">
        <v>2.1071</v>
      </c>
      <c r="S50">
        <v>60.568300000000001</v>
      </c>
      <c r="T50">
        <v>36.652000000000001</v>
      </c>
      <c r="U50">
        <v>0.15279999999999999</v>
      </c>
      <c r="V50">
        <v>9.4923999999999999</v>
      </c>
      <c r="W50">
        <v>28.9285</v>
      </c>
      <c r="X50">
        <v>34.947000000000003</v>
      </c>
      <c r="Y50">
        <v>24.602699999999999</v>
      </c>
      <c r="Z50">
        <v>3.9335</v>
      </c>
      <c r="AB50" s="27">
        <f t="shared" si="25"/>
        <v>45.582141653371636</v>
      </c>
      <c r="AC50" s="27">
        <f t="shared" si="26"/>
        <v>67.345610757304357</v>
      </c>
      <c r="AD50" s="27">
        <f t="shared" si="27"/>
        <v>42.361514481736705</v>
      </c>
      <c r="AE50" s="27">
        <f t="shared" si="28"/>
        <v>25.938511337338564</v>
      </c>
      <c r="AF50" s="27">
        <f t="shared" si="29"/>
        <v>33.306470608252305</v>
      </c>
      <c r="AG50" s="27">
        <f t="shared" si="30"/>
        <v>55.226346044274592</v>
      </c>
      <c r="AH50" s="27">
        <f t="shared" si="31"/>
        <v>33.788192378673209</v>
      </c>
      <c r="AI50" s="27">
        <f t="shared" si="32"/>
        <v>66.006823176454631</v>
      </c>
      <c r="AJ50" s="27">
        <f t="shared" si="33"/>
        <v>68.907410370978056</v>
      </c>
      <c r="AK50" s="27">
        <f t="shared" si="34"/>
        <v>56.62825193733083</v>
      </c>
      <c r="AL50" s="27">
        <f t="shared" si="35"/>
        <v>153.27952127319708</v>
      </c>
      <c r="AM50" s="27">
        <f t="shared" si="36"/>
        <v>57.841021942785098</v>
      </c>
      <c r="AN50" s="27">
        <f t="shared" si="37"/>
        <v>418.72875042825837</v>
      </c>
      <c r="AO50" s="27">
        <f t="shared" si="38"/>
        <v>203.81118718655901</v>
      </c>
      <c r="AP50" s="27">
        <f t="shared" si="39"/>
        <v>159.22222123339276</v>
      </c>
      <c r="AQ50" s="27">
        <f t="shared" si="40"/>
        <v>76.378538321564136</v>
      </c>
      <c r="AR50" s="27">
        <f t="shared" si="41"/>
        <v>72.905085911502326</v>
      </c>
      <c r="AS50" s="27">
        <f t="shared" si="42"/>
        <v>171.93348155022233</v>
      </c>
      <c r="AT50" s="27">
        <f t="shared" si="43"/>
        <v>189.0019443348894</v>
      </c>
      <c r="AU50" s="27">
        <f t="shared" si="44"/>
        <v>63.182229244928692</v>
      </c>
      <c r="AV50" s="27">
        <f t="shared" si="45"/>
        <v>62.744358877865096</v>
      </c>
      <c r="AW50" s="27">
        <f t="shared" si="46"/>
        <v>37.51656298981478</v>
      </c>
      <c r="AX50" s="27">
        <f t="shared" si="47"/>
        <v>225.47535055037815</v>
      </c>
      <c r="AY50" s="27">
        <f t="shared" si="48"/>
        <v>120.7808599544784</v>
      </c>
      <c r="AZ50" s="27">
        <f t="shared" si="49"/>
        <v>41.493754419655225</v>
      </c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</row>
    <row r="51" spans="1:91">
      <c r="A51">
        <v>1996</v>
      </c>
      <c r="B51">
        <v>16.431999999999999</v>
      </c>
      <c r="C51">
        <v>1.2571000000000001</v>
      </c>
      <c r="D51">
        <v>3.4199000000000002</v>
      </c>
      <c r="E51">
        <v>19.785</v>
      </c>
      <c r="F51">
        <v>5.2228000000000003</v>
      </c>
      <c r="G51">
        <v>7.6961000000000004</v>
      </c>
      <c r="H51">
        <v>4.6069000000000004</v>
      </c>
      <c r="I51">
        <v>0.42630000000000001</v>
      </c>
      <c r="J51">
        <v>1.04E-2</v>
      </c>
      <c r="K51">
        <v>0.41830000000000001</v>
      </c>
      <c r="L51">
        <v>28.153099999999998</v>
      </c>
      <c r="M51">
        <v>25.229600000000001</v>
      </c>
      <c r="N51">
        <v>12.525</v>
      </c>
      <c r="O51">
        <v>8.6710999999999991</v>
      </c>
      <c r="P51">
        <v>35.39</v>
      </c>
      <c r="Q51">
        <v>0.26440000000000002</v>
      </c>
      <c r="R51">
        <v>3.9998999999999998</v>
      </c>
      <c r="S51">
        <v>89.171400000000006</v>
      </c>
      <c r="T51">
        <v>46.786299999999997</v>
      </c>
      <c r="U51">
        <v>0.21010000000000001</v>
      </c>
      <c r="V51">
        <v>13.662699999999999</v>
      </c>
      <c r="W51">
        <v>42.123199999999997</v>
      </c>
      <c r="X51">
        <v>48.061999999999998</v>
      </c>
      <c r="Y51">
        <v>31.054099999999998</v>
      </c>
      <c r="Z51">
        <v>4.7694999999999999</v>
      </c>
      <c r="AB51" s="27">
        <f t="shared" si="25"/>
        <v>82.09181846210025</v>
      </c>
      <c r="AC51" s="27">
        <f t="shared" si="26"/>
        <v>121.46365463846098</v>
      </c>
      <c r="AD51" s="27">
        <f t="shared" si="27"/>
        <v>65.695693531693877</v>
      </c>
      <c r="AE51" s="27">
        <f t="shared" si="28"/>
        <v>32.897859355960641</v>
      </c>
      <c r="AF51" s="27">
        <f t="shared" si="29"/>
        <v>34.982309997341467</v>
      </c>
      <c r="AG51" s="27">
        <f t="shared" si="30"/>
        <v>57.956975767551882</v>
      </c>
      <c r="AH51" s="27">
        <f t="shared" si="31"/>
        <v>33.776461640297192</v>
      </c>
      <c r="AI51" s="27">
        <f t="shared" si="32"/>
        <v>117.48938922806934</v>
      </c>
      <c r="AJ51" s="27">
        <f t="shared" si="33"/>
        <v>140.51707212905325</v>
      </c>
      <c r="AK51" s="27">
        <f t="shared" si="34"/>
        <v>99.779266155793977</v>
      </c>
      <c r="AL51" s="27">
        <f t="shared" si="35"/>
        <v>193.07369814350659</v>
      </c>
      <c r="AM51" s="27">
        <f t="shared" si="36"/>
        <v>90.324819401077676</v>
      </c>
      <c r="AN51" s="27">
        <f t="shared" si="37"/>
        <v>490.79877960601317</v>
      </c>
      <c r="AO51" s="27">
        <f t="shared" si="38"/>
        <v>212.09836242254497</v>
      </c>
      <c r="AP51" s="27">
        <f t="shared" si="39"/>
        <v>189.53942438771753</v>
      </c>
      <c r="AQ51" s="27">
        <f t="shared" si="40"/>
        <v>99.333426129963414</v>
      </c>
      <c r="AR51" s="27">
        <f t="shared" si="41"/>
        <v>138.39545020996542</v>
      </c>
      <c r="AS51" s="27">
        <f t="shared" si="42"/>
        <v>253.1282743069807</v>
      </c>
      <c r="AT51" s="27">
        <f t="shared" si="43"/>
        <v>241.26109539003153</v>
      </c>
      <c r="AU51" s="27">
        <f t="shared" si="44"/>
        <v>86.875565211776959</v>
      </c>
      <c r="AV51" s="27">
        <f t="shared" si="45"/>
        <v>90.309863895390777</v>
      </c>
      <c r="AW51" s="27">
        <f t="shared" si="46"/>
        <v>54.62840057841111</v>
      </c>
      <c r="AX51" s="27">
        <f t="shared" si="47"/>
        <v>310.0923197456799</v>
      </c>
      <c r="AY51" s="27">
        <f t="shared" si="48"/>
        <v>152.45240982137602</v>
      </c>
      <c r="AZ51" s="27">
        <f t="shared" si="49"/>
        <v>50.312561765487622</v>
      </c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</row>
    <row r="52" spans="1:91">
      <c r="A52">
        <v>1997</v>
      </c>
      <c r="B52">
        <v>10.0974</v>
      </c>
      <c r="C52">
        <v>0.75449999999999995</v>
      </c>
      <c r="D52">
        <v>2.9935</v>
      </c>
      <c r="E52">
        <v>17.224</v>
      </c>
      <c r="F52">
        <v>5.7140000000000004</v>
      </c>
      <c r="G52">
        <v>8.5355000000000008</v>
      </c>
      <c r="H52">
        <v>5.0868000000000002</v>
      </c>
      <c r="I52">
        <v>0.29849999999999999</v>
      </c>
      <c r="J52">
        <v>6.0000000000000001E-3</v>
      </c>
      <c r="K52">
        <v>0.31209999999999999</v>
      </c>
      <c r="L52">
        <v>23.471699999999998</v>
      </c>
      <c r="M52">
        <v>20.508500000000002</v>
      </c>
      <c r="N52">
        <v>11.412599999999999</v>
      </c>
      <c r="O52">
        <v>8.1641999999999992</v>
      </c>
      <c r="P52">
        <v>31.074400000000001</v>
      </c>
      <c r="Q52">
        <v>0.2248</v>
      </c>
      <c r="R52">
        <v>2.3275000000000001</v>
      </c>
      <c r="S52">
        <v>70.382599999999996</v>
      </c>
      <c r="T52">
        <v>38.696300000000001</v>
      </c>
      <c r="U52">
        <v>0.20019999999999999</v>
      </c>
      <c r="V52">
        <v>10.4895</v>
      </c>
      <c r="W52">
        <v>28.2713</v>
      </c>
      <c r="X52">
        <v>38.547600000000003</v>
      </c>
      <c r="Y52">
        <v>27.8139</v>
      </c>
      <c r="Z52">
        <v>5.1383000000000001</v>
      </c>
      <c r="AB52" s="27">
        <f t="shared" si="25"/>
        <v>50.44510271051675</v>
      </c>
      <c r="AC52" s="27">
        <f t="shared" si="26"/>
        <v>72.90138208950664</v>
      </c>
      <c r="AD52" s="27">
        <f t="shared" si="27"/>
        <v>57.504622529058054</v>
      </c>
      <c r="AE52" s="27">
        <f t="shared" si="28"/>
        <v>28.639511223000554</v>
      </c>
      <c r="AF52" s="27">
        <f t="shared" si="29"/>
        <v>38.272367183275094</v>
      </c>
      <c r="AG52" s="27">
        <f t="shared" si="30"/>
        <v>64.278240493748669</v>
      </c>
      <c r="AH52" s="27">
        <f t="shared" si="31"/>
        <v>37.29494998195397</v>
      </c>
      <c r="AI52" s="27">
        <f t="shared" si="32"/>
        <v>82.267376693827586</v>
      </c>
      <c r="AJ52" s="27">
        <f t="shared" si="33"/>
        <v>81.067541612915349</v>
      </c>
      <c r="AK52" s="27">
        <f t="shared" si="34"/>
        <v>74.446829947939989</v>
      </c>
      <c r="AL52" s="27">
        <f t="shared" si="35"/>
        <v>160.96870045270126</v>
      </c>
      <c r="AM52" s="27">
        <f t="shared" si="36"/>
        <v>73.422747831396521</v>
      </c>
      <c r="AN52" s="27">
        <f t="shared" si="37"/>
        <v>447.20879458136415</v>
      </c>
      <c r="AO52" s="27">
        <f t="shared" si="38"/>
        <v>199.69939805677961</v>
      </c>
      <c r="AP52" s="27">
        <f t="shared" si="39"/>
        <v>166.42621896563125</v>
      </c>
      <c r="AQ52" s="27">
        <f t="shared" si="40"/>
        <v>84.455953835157985</v>
      </c>
      <c r="AR52" s="27">
        <f t="shared" si="41"/>
        <v>80.530865862570209</v>
      </c>
      <c r="AS52" s="27">
        <f t="shared" si="42"/>
        <v>199.7930511266897</v>
      </c>
      <c r="AT52" s="27">
        <f t="shared" si="43"/>
        <v>199.54370671630966</v>
      </c>
      <c r="AU52" s="27">
        <f t="shared" si="44"/>
        <v>82.781952191326724</v>
      </c>
      <c r="AV52" s="27">
        <f t="shared" si="45"/>
        <v>69.335147323054841</v>
      </c>
      <c r="AW52" s="27">
        <f t="shared" si="46"/>
        <v>36.664258681022197</v>
      </c>
      <c r="AX52" s="27">
        <f t="shared" si="47"/>
        <v>248.70614424344745</v>
      </c>
      <c r="AY52" s="27">
        <f t="shared" si="48"/>
        <v>136.54545073052418</v>
      </c>
      <c r="AZ52" s="27">
        <f t="shared" si="49"/>
        <v>54.202963857763926</v>
      </c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</row>
    <row r="53" spans="1:91">
      <c r="A53">
        <v>1998</v>
      </c>
      <c r="B53">
        <v>7.7416</v>
      </c>
      <c r="C53">
        <v>0.64570000000000005</v>
      </c>
      <c r="D53">
        <v>1.8138000000000001</v>
      </c>
      <c r="E53">
        <v>14.5039</v>
      </c>
      <c r="F53">
        <v>4.6654999999999998</v>
      </c>
      <c r="G53">
        <v>7.0845000000000002</v>
      </c>
      <c r="H53">
        <v>4.1170999999999998</v>
      </c>
      <c r="I53">
        <v>0.184</v>
      </c>
      <c r="J53">
        <v>4.5999999999999999E-3</v>
      </c>
      <c r="K53">
        <v>0.17730000000000001</v>
      </c>
      <c r="L53">
        <v>19.070799999999998</v>
      </c>
      <c r="M53">
        <v>12.91</v>
      </c>
      <c r="N53">
        <v>10.880599999999999</v>
      </c>
      <c r="O53">
        <v>6.7897999999999996</v>
      </c>
      <c r="P53">
        <v>28.067699999999999</v>
      </c>
      <c r="Q53">
        <v>0.20599999999999999</v>
      </c>
      <c r="R53">
        <v>2.0994000000000002</v>
      </c>
      <c r="S53">
        <v>68.218299999999999</v>
      </c>
      <c r="T53">
        <v>34.566800000000001</v>
      </c>
      <c r="U53">
        <v>0.1641</v>
      </c>
      <c r="V53">
        <v>7.1186999999999996</v>
      </c>
      <c r="W53">
        <v>21.263400000000001</v>
      </c>
      <c r="X53">
        <v>38.287100000000002</v>
      </c>
      <c r="Y53">
        <v>25.780100000000001</v>
      </c>
      <c r="Z53">
        <v>4.0269000000000004</v>
      </c>
      <c r="AB53" s="27">
        <f t="shared" si="25"/>
        <v>38.675877665907699</v>
      </c>
      <c r="AC53" s="27">
        <f t="shared" si="26"/>
        <v>62.388896507878641</v>
      </c>
      <c r="AD53" s="27">
        <f t="shared" si="27"/>
        <v>34.842787487290963</v>
      </c>
      <c r="AE53" s="27">
        <f t="shared" si="28"/>
        <v>24.116616745661737</v>
      </c>
      <c r="AF53" s="27">
        <f t="shared" si="29"/>
        <v>31.24951506712809</v>
      </c>
      <c r="AG53" s="27">
        <f t="shared" si="30"/>
        <v>53.351203184109011</v>
      </c>
      <c r="AH53" s="27">
        <f t="shared" si="31"/>
        <v>30.185389354938795</v>
      </c>
      <c r="AI53" s="27">
        <f t="shared" si="32"/>
        <v>50.710878766044473</v>
      </c>
      <c r="AJ53" s="27">
        <f t="shared" si="33"/>
        <v>62.151781903235104</v>
      </c>
      <c r="AK53" s="27">
        <f t="shared" si="34"/>
        <v>42.29228756734944</v>
      </c>
      <c r="AL53" s="27">
        <f t="shared" si="35"/>
        <v>130.78736915491314</v>
      </c>
      <c r="AM53" s="27">
        <f t="shared" si="36"/>
        <v>46.21925906347753</v>
      </c>
      <c r="AN53" s="27">
        <f t="shared" si="37"/>
        <v>426.3620919266416</v>
      </c>
      <c r="AO53" s="27">
        <f t="shared" si="38"/>
        <v>166.08105790229567</v>
      </c>
      <c r="AP53" s="27">
        <f t="shared" si="39"/>
        <v>150.32313370689855</v>
      </c>
      <c r="AQ53" s="27">
        <f t="shared" si="40"/>
        <v>77.392911432573598</v>
      </c>
      <c r="AR53" s="27">
        <f t="shared" si="41"/>
        <v>72.63866800940059</v>
      </c>
      <c r="AS53" s="27">
        <f t="shared" si="42"/>
        <v>193.64931530912264</v>
      </c>
      <c r="AT53" s="27">
        <f t="shared" si="43"/>
        <v>178.24927451258475</v>
      </c>
      <c r="AU53" s="27">
        <f t="shared" si="44"/>
        <v>67.854737035947636</v>
      </c>
      <c r="AV53" s="27">
        <f t="shared" si="45"/>
        <v>47.05430318400596</v>
      </c>
      <c r="AW53" s="27">
        <f t="shared" si="46"/>
        <v>27.575909068137914</v>
      </c>
      <c r="AX53" s="27">
        <f t="shared" si="47"/>
        <v>247.02541832081101</v>
      </c>
      <c r="AY53" s="27">
        <f t="shared" si="48"/>
        <v>126.56101353560581</v>
      </c>
      <c r="AZ53" s="27">
        <f t="shared" si="49"/>
        <v>42.479013517861866</v>
      </c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</row>
    <row r="54" spans="1:91">
      <c r="A54">
        <v>1999</v>
      </c>
      <c r="B54">
        <v>6.9524999999999997</v>
      </c>
      <c r="C54">
        <v>0.43159999999999998</v>
      </c>
      <c r="D54">
        <v>2.1295000000000002</v>
      </c>
      <c r="E54">
        <v>19.0443</v>
      </c>
      <c r="F54">
        <v>6.2582000000000004</v>
      </c>
      <c r="G54">
        <v>7.9782999999999999</v>
      </c>
      <c r="H54">
        <v>5.3730000000000002</v>
      </c>
      <c r="I54">
        <v>0.1598</v>
      </c>
      <c r="J54">
        <v>3.3999999999999998E-3</v>
      </c>
      <c r="K54">
        <v>0.1668</v>
      </c>
      <c r="L54">
        <v>18.337399999999999</v>
      </c>
      <c r="M54">
        <v>12.228300000000001</v>
      </c>
      <c r="N54">
        <v>10.735300000000001</v>
      </c>
      <c r="O54">
        <v>7.2811000000000003</v>
      </c>
      <c r="P54">
        <v>32.341799999999999</v>
      </c>
      <c r="Q54">
        <v>0.15670000000000001</v>
      </c>
      <c r="R54">
        <v>1.9083000000000001</v>
      </c>
      <c r="S54">
        <v>61.526000000000003</v>
      </c>
      <c r="T54">
        <v>34.063800000000001</v>
      </c>
      <c r="U54">
        <v>0.12189999999999999</v>
      </c>
      <c r="V54">
        <v>7.1687000000000003</v>
      </c>
      <c r="W54">
        <v>27.541</v>
      </c>
      <c r="X54">
        <v>41.485399999999998</v>
      </c>
      <c r="Y54">
        <v>28.456099999999999</v>
      </c>
      <c r="Z54">
        <v>4.3735999999999997</v>
      </c>
      <c r="AB54" s="27">
        <f t="shared" si="25"/>
        <v>34.733651890077411</v>
      </c>
      <c r="AC54" s="27">
        <f t="shared" si="26"/>
        <v>41.702102730061057</v>
      </c>
      <c r="AD54" s="27">
        <f t="shared" si="27"/>
        <v>40.907330441165563</v>
      </c>
      <c r="AE54" s="27">
        <f t="shared" si="28"/>
        <v>31.666247305166596</v>
      </c>
      <c r="AF54" s="27">
        <f t="shared" si="29"/>
        <v>41.917418324531361</v>
      </c>
      <c r="AG54" s="27">
        <f t="shared" si="30"/>
        <v>60.082137675739553</v>
      </c>
      <c r="AH54" s="27">
        <f t="shared" si="31"/>
        <v>39.393285808964116</v>
      </c>
      <c r="AI54" s="27">
        <f t="shared" si="32"/>
        <v>44.041295797901668</v>
      </c>
      <c r="AJ54" s="27">
        <f t="shared" si="33"/>
        <v>45.938273580652023</v>
      </c>
      <c r="AK54" s="27">
        <f t="shared" si="34"/>
        <v>39.787668168267828</v>
      </c>
      <c r="AL54" s="27">
        <f t="shared" si="35"/>
        <v>125.75771877117398</v>
      </c>
      <c r="AM54" s="27">
        <f t="shared" si="36"/>
        <v>43.778696019048972</v>
      </c>
      <c r="AN54" s="27">
        <f t="shared" si="37"/>
        <v>420.6684342278989</v>
      </c>
      <c r="AO54" s="27">
        <f t="shared" si="38"/>
        <v>178.09844040949733</v>
      </c>
      <c r="AP54" s="27">
        <f t="shared" si="39"/>
        <v>173.21407617018033</v>
      </c>
      <c r="AQ54" s="27">
        <f t="shared" si="40"/>
        <v>58.871209813030511</v>
      </c>
      <c r="AR54" s="27">
        <f t="shared" si="41"/>
        <v>66.026660075421134</v>
      </c>
      <c r="AS54" s="27">
        <f t="shared" si="42"/>
        <v>174.65207684315027</v>
      </c>
      <c r="AT54" s="27">
        <f t="shared" si="43"/>
        <v>175.6554739559862</v>
      </c>
      <c r="AU54" s="27">
        <f t="shared" si="44"/>
        <v>50.40519466594769</v>
      </c>
      <c r="AV54" s="27">
        <f t="shared" si="45"/>
        <v>47.384801050077058</v>
      </c>
      <c r="AW54" s="27">
        <f t="shared" si="46"/>
        <v>35.717153025649061</v>
      </c>
      <c r="AX54" s="27">
        <f t="shared" si="47"/>
        <v>267.66060342011212</v>
      </c>
      <c r="AY54" s="27">
        <f t="shared" si="48"/>
        <v>139.69817251564396</v>
      </c>
      <c r="AZ54" s="27">
        <f t="shared" si="49"/>
        <v>46.136286851354789</v>
      </c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</row>
    <row r="55" spans="1:91">
      <c r="A55">
        <v>2000</v>
      </c>
      <c r="B55">
        <v>5.9690000000000003</v>
      </c>
      <c r="C55">
        <v>0.4965</v>
      </c>
      <c r="D55">
        <v>1.4502999999999999</v>
      </c>
      <c r="E55">
        <v>14.410600000000001</v>
      </c>
      <c r="F55">
        <v>3.6432000000000002</v>
      </c>
      <c r="G55">
        <v>8.0104000000000006</v>
      </c>
      <c r="H55">
        <v>4.3178999999999998</v>
      </c>
      <c r="I55">
        <v>0.1759</v>
      </c>
      <c r="J55">
        <v>3.8999999999999998E-3</v>
      </c>
      <c r="K55">
        <v>0.17130000000000001</v>
      </c>
      <c r="L55">
        <v>18.266200000000001</v>
      </c>
      <c r="M55">
        <v>11.712199999999999</v>
      </c>
      <c r="N55">
        <v>11.978300000000001</v>
      </c>
      <c r="O55">
        <v>7.7790999999999997</v>
      </c>
      <c r="P55">
        <v>29.7195</v>
      </c>
      <c r="Q55">
        <v>0.193</v>
      </c>
      <c r="R55">
        <v>1.7177</v>
      </c>
      <c r="S55">
        <v>66.006100000000004</v>
      </c>
      <c r="T55">
        <v>32.834400000000002</v>
      </c>
      <c r="U55">
        <v>0.16139999999999999</v>
      </c>
      <c r="V55">
        <v>5.6590999999999996</v>
      </c>
      <c r="W55">
        <v>21.722899999999999</v>
      </c>
      <c r="X55">
        <v>43.496299999999998</v>
      </c>
      <c r="Y55">
        <v>26.915400000000002</v>
      </c>
      <c r="Z55">
        <v>4.8891999999999998</v>
      </c>
      <c r="AB55" s="27">
        <f t="shared" si="25"/>
        <v>29.82023274101001</v>
      </c>
      <c r="AC55" s="27">
        <f t="shared" si="26"/>
        <v>47.972877677190255</v>
      </c>
      <c r="AD55" s="27">
        <f t="shared" si="27"/>
        <v>27.860014716516748</v>
      </c>
      <c r="AE55" s="27">
        <f t="shared" si="28"/>
        <v>23.961480517311415</v>
      </c>
      <c r="AF55" s="27">
        <f t="shared" si="29"/>
        <v>24.402150528895309</v>
      </c>
      <c r="AG55" s="27">
        <f t="shared" si="30"/>
        <v>60.323872960122351</v>
      </c>
      <c r="AH55" s="27">
        <f t="shared" si="31"/>
        <v>31.657597021129003</v>
      </c>
      <c r="AI55" s="27">
        <f t="shared" si="32"/>
        <v>48.478497689930563</v>
      </c>
      <c r="AJ55" s="27">
        <f t="shared" si="33"/>
        <v>52.693902048394975</v>
      </c>
      <c r="AK55" s="27">
        <f t="shared" si="34"/>
        <v>40.861076482159945</v>
      </c>
      <c r="AL55" s="27">
        <f t="shared" si="35"/>
        <v>125.26942983291077</v>
      </c>
      <c r="AM55" s="27">
        <f t="shared" si="36"/>
        <v>41.930999690415291</v>
      </c>
      <c r="AN55" s="27">
        <f t="shared" si="37"/>
        <v>469.37604964109448</v>
      </c>
      <c r="AO55" s="27">
        <f t="shared" si="38"/>
        <v>190.27970743287699</v>
      </c>
      <c r="AP55" s="27">
        <f t="shared" si="39"/>
        <v>159.16973504071126</v>
      </c>
      <c r="AQ55" s="27">
        <f t="shared" si="40"/>
        <v>72.508892749935455</v>
      </c>
      <c r="AR55" s="27">
        <f t="shared" si="41"/>
        <v>59.431952005214526</v>
      </c>
      <c r="AS55" s="27">
        <f t="shared" si="42"/>
        <v>187.36960714684301</v>
      </c>
      <c r="AT55" s="27">
        <f t="shared" si="43"/>
        <v>169.31587474270145</v>
      </c>
      <c r="AU55" s="27">
        <f t="shared" si="44"/>
        <v>66.738297121279388</v>
      </c>
      <c r="AV55" s="27">
        <f t="shared" si="45"/>
        <v>37.406409477658585</v>
      </c>
      <c r="AW55" s="27">
        <f t="shared" si="46"/>
        <v>28.171821773387748</v>
      </c>
      <c r="AX55" s="27">
        <f t="shared" si="47"/>
        <v>280.63477523519651</v>
      </c>
      <c r="AY55" s="27">
        <f t="shared" si="48"/>
        <v>132.13448759765262</v>
      </c>
      <c r="AZ55" s="27">
        <f t="shared" si="49"/>
        <v>51.575254635459082</v>
      </c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</row>
    <row r="56" spans="1:91">
      <c r="A56">
        <v>2001</v>
      </c>
      <c r="B56">
        <v>6.6449999999999996</v>
      </c>
      <c r="C56">
        <v>0.52880000000000005</v>
      </c>
      <c r="D56">
        <v>1.9197</v>
      </c>
      <c r="E56">
        <v>14.077</v>
      </c>
      <c r="F56">
        <v>3.8216000000000001</v>
      </c>
      <c r="G56">
        <v>7.9001999999999999</v>
      </c>
      <c r="H56">
        <v>4.5571999999999999</v>
      </c>
      <c r="I56">
        <v>0.22359999999999999</v>
      </c>
      <c r="J56">
        <v>5.1000000000000004E-3</v>
      </c>
      <c r="K56">
        <v>0.21310000000000001</v>
      </c>
      <c r="L56">
        <v>18.787700000000001</v>
      </c>
      <c r="M56">
        <v>12.7347</v>
      </c>
      <c r="N56">
        <v>12.239800000000001</v>
      </c>
      <c r="O56">
        <v>7.1323999999999996</v>
      </c>
      <c r="P56">
        <v>29.517199999999999</v>
      </c>
      <c r="Q56">
        <v>0.18759999999999999</v>
      </c>
      <c r="R56">
        <v>1.6032999999999999</v>
      </c>
      <c r="S56">
        <v>72.218299999999999</v>
      </c>
      <c r="T56">
        <v>34.346400000000003</v>
      </c>
      <c r="U56">
        <v>0.1343</v>
      </c>
      <c r="V56">
        <v>7.33</v>
      </c>
      <c r="W56">
        <v>18.96</v>
      </c>
      <c r="X56">
        <v>34.175800000000002</v>
      </c>
      <c r="Y56">
        <v>28.343599999999999</v>
      </c>
      <c r="Z56">
        <v>3.8188</v>
      </c>
      <c r="AB56" s="27">
        <f t="shared" si="25"/>
        <v>33.197427804324263</v>
      </c>
      <c r="AC56" s="27">
        <f t="shared" si="26"/>
        <v>51.093771834236065</v>
      </c>
      <c r="AD56" s="27">
        <f t="shared" si="27"/>
        <v>36.877108357786121</v>
      </c>
      <c r="AE56" s="27">
        <f t="shared" si="28"/>
        <v>23.406781205653669</v>
      </c>
      <c r="AF56" s="27">
        <f t="shared" si="29"/>
        <v>25.597073578509637</v>
      </c>
      <c r="AG56" s="27">
        <f t="shared" si="30"/>
        <v>59.493990457350264</v>
      </c>
      <c r="AH56" s="27">
        <f t="shared" si="31"/>
        <v>33.412075579492139</v>
      </c>
      <c r="AI56" s="27">
        <f t="shared" si="32"/>
        <v>61.624741804823614</v>
      </c>
      <c r="AJ56" s="27">
        <f t="shared" si="33"/>
        <v>68.907410370978056</v>
      </c>
      <c r="AK56" s="27">
        <f t="shared" si="34"/>
        <v>50.831847042313399</v>
      </c>
      <c r="AL56" s="27">
        <f t="shared" si="35"/>
        <v>128.84587198606047</v>
      </c>
      <c r="AM56" s="27">
        <f t="shared" si="36"/>
        <v>45.591665251407228</v>
      </c>
      <c r="AN56" s="27">
        <f t="shared" si="37"/>
        <v>479.62306607757932</v>
      </c>
      <c r="AO56" s="27">
        <f t="shared" si="38"/>
        <v>174.46118256536769</v>
      </c>
      <c r="AP56" s="27">
        <f t="shared" si="39"/>
        <v>158.08627006321376</v>
      </c>
      <c r="AQ56" s="27">
        <f t="shared" si="40"/>
        <v>70.480146527916531</v>
      </c>
      <c r="AR56" s="27">
        <f t="shared" si="41"/>
        <v>55.473743173988744</v>
      </c>
      <c r="AS56" s="27">
        <f t="shared" si="42"/>
        <v>205.00399962750186</v>
      </c>
      <c r="AT56" s="27">
        <f t="shared" si="43"/>
        <v>177.112746395936</v>
      </c>
      <c r="AU56" s="27">
        <f t="shared" si="44"/>
        <v>55.532548348127776</v>
      </c>
      <c r="AV56" s="27">
        <f t="shared" si="45"/>
        <v>48.450987166022408</v>
      </c>
      <c r="AW56" s="27">
        <f t="shared" si="46"/>
        <v>24.588693996815881</v>
      </c>
      <c r="AX56" s="27">
        <f t="shared" si="47"/>
        <v>220.49962758862318</v>
      </c>
      <c r="AY56" s="27">
        <f t="shared" si="48"/>
        <v>139.14588163924097</v>
      </c>
      <c r="AZ56" s="27">
        <f t="shared" si="49"/>
        <v>40.283805612756922</v>
      </c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</row>
    <row r="57" spans="1:91">
      <c r="A57">
        <v>2002</v>
      </c>
      <c r="B57">
        <v>10.2379</v>
      </c>
      <c r="C57">
        <v>0.68740000000000001</v>
      </c>
      <c r="D57">
        <v>2.4043000000000001</v>
      </c>
      <c r="E57">
        <v>19.016400000000001</v>
      </c>
      <c r="F57">
        <v>4.6398999999999999</v>
      </c>
      <c r="G57">
        <v>7.7102000000000004</v>
      </c>
      <c r="H57">
        <v>4.0705</v>
      </c>
      <c r="I57">
        <v>0.22650000000000001</v>
      </c>
      <c r="J57">
        <v>5.7000000000000002E-3</v>
      </c>
      <c r="K57">
        <v>0.2402</v>
      </c>
      <c r="L57">
        <v>19.346399999999999</v>
      </c>
      <c r="M57">
        <v>14.675000000000001</v>
      </c>
      <c r="N57">
        <v>11.430099999999999</v>
      </c>
      <c r="O57">
        <v>7.3311000000000002</v>
      </c>
      <c r="P57">
        <v>31.2804</v>
      </c>
      <c r="Q57">
        <v>0.20569999999999999</v>
      </c>
      <c r="R57">
        <v>2.4980000000000002</v>
      </c>
      <c r="S57">
        <v>73.125100000000003</v>
      </c>
      <c r="T57">
        <v>36.110999999999997</v>
      </c>
      <c r="U57">
        <v>0.16550000000000001</v>
      </c>
      <c r="V57">
        <v>9.9103999999999992</v>
      </c>
      <c r="W57">
        <v>26.262699999999999</v>
      </c>
      <c r="X57">
        <v>39.108699999999999</v>
      </c>
      <c r="Y57">
        <v>30.600300000000001</v>
      </c>
      <c r="Z57">
        <v>4.0640999999999998</v>
      </c>
      <c r="AB57" s="27">
        <f t="shared" si="25"/>
        <v>51.147019731812087</v>
      </c>
      <c r="AC57" s="27">
        <f t="shared" si="26"/>
        <v>66.418038500101886</v>
      </c>
      <c r="AD57" s="27">
        <f t="shared" si="27"/>
        <v>46.186191396898039</v>
      </c>
      <c r="AE57" s="27">
        <f t="shared" si="28"/>
        <v>31.619856085756378</v>
      </c>
      <c r="AF57" s="27">
        <f t="shared" si="29"/>
        <v>31.078046288708098</v>
      </c>
      <c r="AG57" s="27">
        <f t="shared" si="30"/>
        <v>58.06315855601909</v>
      </c>
      <c r="AH57" s="27">
        <f t="shared" si="31"/>
        <v>29.843731599737286</v>
      </c>
      <c r="AI57" s="27">
        <f t="shared" si="32"/>
        <v>62.423989350592791</v>
      </c>
      <c r="AJ57" s="27">
        <f t="shared" si="33"/>
        <v>77.014164532269575</v>
      </c>
      <c r="AK57" s="27">
        <f t="shared" si="34"/>
        <v>57.296150443752595</v>
      </c>
      <c r="AL57" s="27">
        <f t="shared" si="35"/>
        <v>132.67743139347127</v>
      </c>
      <c r="AM57" s="27">
        <f t="shared" si="36"/>
        <v>52.538158540397575</v>
      </c>
      <c r="AN57" s="27">
        <f t="shared" si="37"/>
        <v>447.89454137921683</v>
      </c>
      <c r="AO57" s="27">
        <f t="shared" si="38"/>
        <v>179.32145918694511</v>
      </c>
      <c r="AP57" s="27">
        <f t="shared" si="39"/>
        <v>167.52950015873299</v>
      </c>
      <c r="AQ57" s="27">
        <f t="shared" si="40"/>
        <v>77.280203309128098</v>
      </c>
      <c r="AR57" s="27">
        <f t="shared" si="41"/>
        <v>86.430119409108642</v>
      </c>
      <c r="AS57" s="27">
        <f t="shared" si="42"/>
        <v>207.57810656247847</v>
      </c>
      <c r="AT57" s="27">
        <f t="shared" si="43"/>
        <v>186.21219065473073</v>
      </c>
      <c r="AU57" s="27">
        <f t="shared" si="44"/>
        <v>68.433631806516345</v>
      </c>
      <c r="AV57" s="27">
        <f t="shared" si="45"/>
        <v>65.50732103821943</v>
      </c>
      <c r="AW57" s="27">
        <f t="shared" si="46"/>
        <v>34.059361488933355</v>
      </c>
      <c r="AX57" s="27">
        <f t="shared" si="47"/>
        <v>252.32631819811638</v>
      </c>
      <c r="AY57" s="27">
        <f t="shared" si="48"/>
        <v>150.22459115727239</v>
      </c>
      <c r="AZ57" s="27">
        <f t="shared" si="49"/>
        <v>42.87142934712616</v>
      </c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</row>
    <row r="58" spans="1:91">
      <c r="A58">
        <v>2003</v>
      </c>
      <c r="B58">
        <v>12.970599999999999</v>
      </c>
      <c r="C58">
        <v>0.79890000000000005</v>
      </c>
      <c r="D58">
        <v>3.496</v>
      </c>
      <c r="E58">
        <v>24.056999999999999</v>
      </c>
      <c r="F58">
        <v>6.2027999999999999</v>
      </c>
      <c r="G58">
        <v>8.1560000000000006</v>
      </c>
      <c r="H58">
        <v>4.7765000000000004</v>
      </c>
      <c r="I58">
        <v>0.33510000000000001</v>
      </c>
      <c r="J58">
        <v>6.3E-3</v>
      </c>
      <c r="K58">
        <v>0.33360000000000001</v>
      </c>
      <c r="L58">
        <v>26.468699999999998</v>
      </c>
      <c r="M58">
        <v>21.779599999999999</v>
      </c>
      <c r="N58">
        <v>11.8565</v>
      </c>
      <c r="O58">
        <v>9.8292999999999999</v>
      </c>
      <c r="P58">
        <v>35.130400000000002</v>
      </c>
      <c r="Q58">
        <v>0.2903</v>
      </c>
      <c r="R58">
        <v>2.6006999999999998</v>
      </c>
      <c r="S58">
        <v>66.698899999999995</v>
      </c>
      <c r="T58">
        <v>41.673000000000002</v>
      </c>
      <c r="U58">
        <v>0.2636</v>
      </c>
      <c r="V58">
        <v>11.5123</v>
      </c>
      <c r="W58">
        <v>33.724299999999999</v>
      </c>
      <c r="X58">
        <v>39.107199999999999</v>
      </c>
      <c r="Y58">
        <v>30.996700000000001</v>
      </c>
      <c r="Z58">
        <v>5.0884</v>
      </c>
      <c r="AB58" s="27">
        <f t="shared" si="25"/>
        <v>64.799180899739383</v>
      </c>
      <c r="AC58" s="27">
        <f t="shared" si="26"/>
        <v>77.191403779068068</v>
      </c>
      <c r="AD58" s="27">
        <f t="shared" si="27"/>
        <v>67.157561503787193</v>
      </c>
      <c r="AE58" s="27">
        <f t="shared" si="28"/>
        <v>40.001203059203682</v>
      </c>
      <c r="AF58" s="27">
        <f t="shared" si="29"/>
        <v>41.546349171231832</v>
      </c>
      <c r="AG58" s="27">
        <f t="shared" si="30"/>
        <v>61.420342038195081</v>
      </c>
      <c r="AH58" s="27">
        <f t="shared" si="31"/>
        <v>35.019919908155053</v>
      </c>
      <c r="AI58" s="27">
        <f t="shared" si="32"/>
        <v>92.354431926638611</v>
      </c>
      <c r="AJ58" s="27">
        <f t="shared" si="33"/>
        <v>85.120918693561123</v>
      </c>
      <c r="AK58" s="27">
        <f t="shared" si="34"/>
        <v>79.575336336535656</v>
      </c>
      <c r="AL58" s="27">
        <f t="shared" si="35"/>
        <v>181.52209859841483</v>
      </c>
      <c r="AM58" s="27">
        <f t="shared" si="36"/>
        <v>77.973429488684346</v>
      </c>
      <c r="AN58" s="27">
        <f t="shared" si="37"/>
        <v>464.60325192803958</v>
      </c>
      <c r="AO58" s="27">
        <f t="shared" si="38"/>
        <v>240.42836938334486</v>
      </c>
      <c r="AP58" s="27">
        <f t="shared" si="39"/>
        <v>188.14907585505148</v>
      </c>
      <c r="AQ58" s="27">
        <f t="shared" si="40"/>
        <v>109.06389412075785</v>
      </c>
      <c r="AR58" s="27">
        <f t="shared" si="41"/>
        <v>89.983511428049951</v>
      </c>
      <c r="AS58" s="27">
        <f t="shared" si="42"/>
        <v>189.33623847078627</v>
      </c>
      <c r="AT58" s="27">
        <f t="shared" si="43"/>
        <v>214.89353995055788</v>
      </c>
      <c r="AU58" s="27">
        <f t="shared" si="44"/>
        <v>108.99761537279583</v>
      </c>
      <c r="AV58" s="27">
        <f t="shared" si="45"/>
        <v>76.095811671405158</v>
      </c>
      <c r="AW58" s="27">
        <f t="shared" si="46"/>
        <v>43.736101949199252</v>
      </c>
      <c r="AX58" s="27">
        <f t="shared" si="47"/>
        <v>252.31664031372503</v>
      </c>
      <c r="AY58" s="27">
        <f t="shared" si="48"/>
        <v>152.17061874310465</v>
      </c>
      <c r="AZ58" s="27">
        <f t="shared" si="49"/>
        <v>53.676578108293789</v>
      </c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</row>
    <row r="59" spans="1:91">
      <c r="A59">
        <v>2004</v>
      </c>
      <c r="B59">
        <v>7.7701000000000002</v>
      </c>
      <c r="C59">
        <v>0.74829999999999997</v>
      </c>
      <c r="D59">
        <v>2.4420999999999999</v>
      </c>
      <c r="E59">
        <v>18.312000000000001</v>
      </c>
      <c r="F59">
        <v>6.3045999999999998</v>
      </c>
      <c r="G59">
        <v>8.1013999999999999</v>
      </c>
      <c r="H59">
        <v>4.8727999999999998</v>
      </c>
      <c r="I59">
        <v>0.1993</v>
      </c>
      <c r="J59">
        <v>5.3E-3</v>
      </c>
      <c r="K59">
        <v>0.23810000000000001</v>
      </c>
      <c r="L59">
        <v>16.061900000000001</v>
      </c>
      <c r="M59">
        <v>12.635999999999999</v>
      </c>
      <c r="N59">
        <v>10.4918</v>
      </c>
      <c r="O59">
        <v>7.2465000000000002</v>
      </c>
      <c r="P59">
        <v>29.075299999999999</v>
      </c>
      <c r="Q59">
        <v>0.19359999999999999</v>
      </c>
      <c r="R59">
        <v>1.5815999999999999</v>
      </c>
      <c r="S59">
        <v>66.863699999999994</v>
      </c>
      <c r="T59">
        <v>31.670300000000001</v>
      </c>
      <c r="U59">
        <v>0.15509999999999999</v>
      </c>
      <c r="V59">
        <v>8.9646000000000008</v>
      </c>
      <c r="W59">
        <v>22.108499999999999</v>
      </c>
      <c r="X59">
        <v>35.1875</v>
      </c>
      <c r="Y59">
        <v>27.327500000000001</v>
      </c>
      <c r="Z59">
        <v>3.9323000000000001</v>
      </c>
      <c r="AB59" s="27">
        <f t="shared" si="25"/>
        <v>38.818259410440923</v>
      </c>
      <c r="AC59" s="27">
        <f t="shared" si="26"/>
        <v>72.302325006730044</v>
      </c>
      <c r="AD59" s="27">
        <f t="shared" si="27"/>
        <v>46.912322925743325</v>
      </c>
      <c r="AE59" s="27">
        <f t="shared" si="28"/>
        <v>30.448602503227256</v>
      </c>
      <c r="AF59" s="27">
        <f t="shared" si="29"/>
        <v>42.22820548541759</v>
      </c>
      <c r="AG59" s="27">
        <f t="shared" si="30"/>
        <v>61.009166133917809</v>
      </c>
      <c r="AH59" s="27">
        <f t="shared" si="31"/>
        <v>35.725963724161609</v>
      </c>
      <c r="AI59" s="27">
        <f t="shared" si="32"/>
        <v>54.927598576481877</v>
      </c>
      <c r="AJ59" s="27">
        <f t="shared" si="33"/>
        <v>71.609661758075219</v>
      </c>
      <c r="AK59" s="27">
        <f t="shared" si="34"/>
        <v>56.795226563936268</v>
      </c>
      <c r="AL59" s="27">
        <f t="shared" si="35"/>
        <v>110.15236091979885</v>
      </c>
      <c r="AM59" s="27">
        <f t="shared" si="36"/>
        <v>45.238308096522225</v>
      </c>
      <c r="AN59" s="27">
        <f t="shared" si="37"/>
        <v>411.12675735491973</v>
      </c>
      <c r="AO59" s="27">
        <f t="shared" si="38"/>
        <v>177.25211141550349</v>
      </c>
      <c r="AP59" s="27">
        <f t="shared" si="39"/>
        <v>155.71957123199221</v>
      </c>
      <c r="AQ59" s="27">
        <f t="shared" si="40"/>
        <v>72.734308996826456</v>
      </c>
      <c r="AR59" s="27">
        <f t="shared" si="41"/>
        <v>54.722929086247476</v>
      </c>
      <c r="AS59" s="27">
        <f t="shared" si="42"/>
        <v>189.80405146470349</v>
      </c>
      <c r="AT59" s="27">
        <f t="shared" si="43"/>
        <v>163.31300550227132</v>
      </c>
      <c r="AU59" s="27">
        <f t="shared" si="44"/>
        <v>64.133270653720146</v>
      </c>
      <c r="AV59" s="27">
        <f t="shared" si="45"/>
        <v>59.255623403618621</v>
      </c>
      <c r="AW59" s="27">
        <f t="shared" si="46"/>
        <v>28.671895634420039</v>
      </c>
      <c r="AX59" s="27">
        <f t="shared" si="47"/>
        <v>227.02703801446282</v>
      </c>
      <c r="AY59" s="27">
        <f t="shared" si="48"/>
        <v>134.15759044356955</v>
      </c>
      <c r="AZ59" s="27">
        <f t="shared" si="49"/>
        <v>41.481095844517661</v>
      </c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</row>
    <row r="60" spans="1:91">
      <c r="A60">
        <v>2005</v>
      </c>
      <c r="B60">
        <v>7.4909999999999997</v>
      </c>
      <c r="C60">
        <v>0.63149999999999995</v>
      </c>
      <c r="D60">
        <v>1.962</v>
      </c>
      <c r="E60">
        <v>17.173200000000001</v>
      </c>
      <c r="F60">
        <v>4.6581000000000001</v>
      </c>
      <c r="G60">
        <v>7.8440000000000003</v>
      </c>
      <c r="H60">
        <v>4.3874000000000004</v>
      </c>
      <c r="I60">
        <v>0.23050000000000001</v>
      </c>
      <c r="J60">
        <v>5.3E-3</v>
      </c>
      <c r="K60">
        <v>0.20330000000000001</v>
      </c>
      <c r="L60">
        <v>17.919899999999998</v>
      </c>
      <c r="M60">
        <v>11.12</v>
      </c>
      <c r="N60">
        <v>10.385199999999999</v>
      </c>
      <c r="O60">
        <v>6.2599</v>
      </c>
      <c r="P60">
        <v>29.655000000000001</v>
      </c>
      <c r="Q60">
        <v>0.1623</v>
      </c>
      <c r="R60">
        <v>2.2092999999999998</v>
      </c>
      <c r="S60">
        <v>62.175600000000003</v>
      </c>
      <c r="T60">
        <v>32.645499999999998</v>
      </c>
      <c r="U60">
        <v>0.14230000000000001</v>
      </c>
      <c r="V60">
        <v>7.3014999999999999</v>
      </c>
      <c r="W60">
        <v>31.4679</v>
      </c>
      <c r="X60">
        <v>40.773499999999999</v>
      </c>
      <c r="Y60">
        <v>27.2561</v>
      </c>
      <c r="Z60">
        <v>3.7595999999999998</v>
      </c>
      <c r="AB60" s="27">
        <f t="shared" si="25"/>
        <v>37.423917484152447</v>
      </c>
      <c r="AC60" s="27">
        <f t="shared" si="26"/>
        <v>61.016862544099986</v>
      </c>
      <c r="AD60" s="27">
        <f t="shared" si="27"/>
        <v>37.689684116255847</v>
      </c>
      <c r="AE60" s="27">
        <f t="shared" si="28"/>
        <v>28.555042622784093</v>
      </c>
      <c r="AF60" s="27">
        <f t="shared" si="29"/>
        <v>31.199949873366059</v>
      </c>
      <c r="AG60" s="27">
        <f t="shared" si="30"/>
        <v>59.070765442324941</v>
      </c>
      <c r="AH60" s="27">
        <f t="shared" si="31"/>
        <v>32.167150969337278</v>
      </c>
      <c r="AI60" s="27">
        <f t="shared" si="32"/>
        <v>63.526399758550291</v>
      </c>
      <c r="AJ60" s="27">
        <f t="shared" si="33"/>
        <v>71.609661758075219</v>
      </c>
      <c r="AK60" s="27">
        <f t="shared" si="34"/>
        <v>48.494202269837231</v>
      </c>
      <c r="AL60" s="27">
        <f t="shared" si="35"/>
        <v>122.8945076514424</v>
      </c>
      <c r="AM60" s="27">
        <f t="shared" si="36"/>
        <v>39.810856761105349</v>
      </c>
      <c r="AN60" s="27">
        <f t="shared" si="37"/>
        <v>406.94957971771402</v>
      </c>
      <c r="AO60" s="27">
        <f t="shared" si="38"/>
        <v>153.11950489890435</v>
      </c>
      <c r="AP60" s="27">
        <f t="shared" si="39"/>
        <v>158.82429020112357</v>
      </c>
      <c r="AQ60" s="27">
        <f t="shared" si="40"/>
        <v>60.975094784013081</v>
      </c>
      <c r="AR60" s="27">
        <f t="shared" si="41"/>
        <v>76.441178066670815</v>
      </c>
      <c r="AS60" s="27">
        <f t="shared" si="42"/>
        <v>176.49607757645512</v>
      </c>
      <c r="AT60" s="27">
        <f t="shared" si="43"/>
        <v>168.34178145216171</v>
      </c>
      <c r="AU60" s="27">
        <f t="shared" si="44"/>
        <v>58.840518465663308</v>
      </c>
      <c r="AV60" s="27">
        <f t="shared" si="45"/>
        <v>48.262603382361881</v>
      </c>
      <c r="AW60" s="27">
        <f t="shared" si="46"/>
        <v>40.809839864050758</v>
      </c>
      <c r="AX60" s="27">
        <f t="shared" si="47"/>
        <v>263.067479487963</v>
      </c>
      <c r="AY60" s="27">
        <f t="shared" si="48"/>
        <v>133.80706983401248</v>
      </c>
      <c r="AZ60" s="27">
        <f t="shared" si="49"/>
        <v>39.659315905970708</v>
      </c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</row>
    <row r="61" spans="1:91">
      <c r="A61">
        <v>2006</v>
      </c>
      <c r="B61">
        <v>9.1755999999999993</v>
      </c>
      <c r="C61">
        <v>0.71309999999999996</v>
      </c>
      <c r="D61">
        <v>2.1311</v>
      </c>
      <c r="E61">
        <v>13.0916</v>
      </c>
      <c r="F61">
        <v>3.7605</v>
      </c>
      <c r="G61">
        <v>7.4151999999999996</v>
      </c>
      <c r="H61">
        <v>4.2279999999999998</v>
      </c>
      <c r="I61">
        <v>0.28079999999999999</v>
      </c>
      <c r="J61">
        <v>5.8999999999999999E-3</v>
      </c>
      <c r="K61">
        <v>0.29370000000000002</v>
      </c>
      <c r="L61">
        <v>20.006900000000002</v>
      </c>
      <c r="M61">
        <v>17.3002</v>
      </c>
      <c r="N61">
        <v>11.315799999999999</v>
      </c>
      <c r="O61">
        <v>8.4327000000000005</v>
      </c>
      <c r="P61">
        <v>33.8461</v>
      </c>
      <c r="Q61">
        <v>0.23400000000000001</v>
      </c>
      <c r="R61">
        <v>2.1484000000000001</v>
      </c>
      <c r="S61">
        <v>67.798100000000005</v>
      </c>
      <c r="T61">
        <v>36.365600000000001</v>
      </c>
      <c r="U61">
        <v>0.23089999999999999</v>
      </c>
      <c r="V61">
        <v>8.9994999999999994</v>
      </c>
      <c r="W61">
        <v>30.085699999999999</v>
      </c>
      <c r="X61">
        <v>34.7042</v>
      </c>
      <c r="Y61">
        <v>28.785399999999999</v>
      </c>
      <c r="Z61">
        <v>4.3445999999999998</v>
      </c>
      <c r="AB61" s="27">
        <f t="shared" si="25"/>
        <v>45.839927548737037</v>
      </c>
      <c r="AC61" s="27">
        <f t="shared" si="26"/>
        <v>68.901226730320985</v>
      </c>
      <c r="AD61" s="27">
        <f t="shared" si="27"/>
        <v>40.938066167254256</v>
      </c>
      <c r="AE61" s="27">
        <f t="shared" si="28"/>
        <v>21.768289893580707</v>
      </c>
      <c r="AF61" s="27">
        <f t="shared" si="29"/>
        <v>25.187825830015043</v>
      </c>
      <c r="AG61" s="27">
        <f t="shared" si="30"/>
        <v>55.841603761846997</v>
      </c>
      <c r="AH61" s="27">
        <f t="shared" si="31"/>
        <v>30.998476158626513</v>
      </c>
      <c r="AI61" s="27">
        <f t="shared" si="32"/>
        <v>77.389210638615708</v>
      </c>
      <c r="AJ61" s="27">
        <f t="shared" si="33"/>
        <v>79.716415919366753</v>
      </c>
      <c r="AK61" s="27">
        <f t="shared" si="34"/>
        <v>70.057782620025563</v>
      </c>
      <c r="AL61" s="27">
        <f t="shared" si="35"/>
        <v>137.20713425474719</v>
      </c>
      <c r="AM61" s="27">
        <f t="shared" si="36"/>
        <v>61.936671235474357</v>
      </c>
      <c r="AN61" s="27">
        <f t="shared" si="37"/>
        <v>443.41563515095595</v>
      </c>
      <c r="AO61" s="27">
        <f t="shared" si="38"/>
        <v>206.26700889167412</v>
      </c>
      <c r="AP61" s="27">
        <f t="shared" si="39"/>
        <v>181.27070674679646</v>
      </c>
      <c r="AQ61" s="27">
        <f t="shared" si="40"/>
        <v>87.912336287486525</v>
      </c>
      <c r="AR61" s="27">
        <f t="shared" si="41"/>
        <v>74.3340546591389</v>
      </c>
      <c r="AS61" s="27">
        <f t="shared" si="42"/>
        <v>192.45650572147693</v>
      </c>
      <c r="AT61" s="27">
        <f t="shared" si="43"/>
        <v>187.52507658258364</v>
      </c>
      <c r="AU61" s="27">
        <f t="shared" si="44"/>
        <v>95.476287517369329</v>
      </c>
      <c r="AV61" s="27">
        <f t="shared" si="45"/>
        <v>59.486310914136233</v>
      </c>
      <c r="AW61" s="27">
        <f t="shared" si="46"/>
        <v>39.017303321730147</v>
      </c>
      <c r="AX61" s="27">
        <f t="shared" si="47"/>
        <v>223.90882366356007</v>
      </c>
      <c r="AY61" s="27">
        <f t="shared" si="48"/>
        <v>141.3147892765283</v>
      </c>
      <c r="AZ61" s="27">
        <f t="shared" si="49"/>
        <v>45.830371285530461</v>
      </c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</row>
    <row r="62" spans="1:91">
      <c r="A62">
        <v>2007</v>
      </c>
      <c r="B62">
        <v>5.4993999999999996</v>
      </c>
      <c r="C62">
        <v>0.3821</v>
      </c>
      <c r="D62">
        <v>1.4488000000000001</v>
      </c>
      <c r="E62">
        <v>13.2186</v>
      </c>
      <c r="F62">
        <v>4.8220000000000001</v>
      </c>
      <c r="G62">
        <v>9.2410999999999994</v>
      </c>
      <c r="H62">
        <v>5.9561999999999999</v>
      </c>
      <c r="I62">
        <v>0.15540000000000001</v>
      </c>
      <c r="J62">
        <v>3.5999999999999999E-3</v>
      </c>
      <c r="K62">
        <v>0.1678</v>
      </c>
      <c r="L62">
        <v>15.591200000000001</v>
      </c>
      <c r="M62">
        <v>12.6829</v>
      </c>
      <c r="N62">
        <v>10.4223</v>
      </c>
      <c r="O62">
        <v>7.5659999999999998</v>
      </c>
      <c r="P62">
        <v>33.337299999999999</v>
      </c>
      <c r="Q62">
        <v>0.2077</v>
      </c>
      <c r="R62">
        <v>1.4319999999999999</v>
      </c>
      <c r="S62">
        <v>47.698799999999999</v>
      </c>
      <c r="T62">
        <v>27.286000000000001</v>
      </c>
      <c r="U62">
        <v>0.16839999999999999</v>
      </c>
      <c r="V62">
        <v>5.7522000000000002</v>
      </c>
      <c r="W62">
        <v>24.893000000000001</v>
      </c>
      <c r="X62">
        <v>25.877700000000001</v>
      </c>
      <c r="Y62">
        <v>30.032399999999999</v>
      </c>
      <c r="Z62">
        <v>5.7305000000000001</v>
      </c>
      <c r="AB62" s="27">
        <f t="shared" si="25"/>
        <v>27.474181259157383</v>
      </c>
      <c r="AC62" s="27">
        <f t="shared" si="26"/>
        <v>36.919308278860818</v>
      </c>
      <c r="AD62" s="27">
        <f t="shared" si="27"/>
        <v>27.831199973308603</v>
      </c>
      <c r="AE62" s="27">
        <f t="shared" si="28"/>
        <v>21.979461394121873</v>
      </c>
      <c r="AF62" s="27">
        <f t="shared" si="29"/>
        <v>32.297751935203443</v>
      </c>
      <c r="AG62" s="27">
        <f t="shared" si="30"/>
        <v>69.591898333639591</v>
      </c>
      <c r="AH62" s="27">
        <f t="shared" si="31"/>
        <v>43.669139947022522</v>
      </c>
      <c r="AI62" s="27">
        <f t="shared" si="32"/>
        <v>42.828644349148433</v>
      </c>
      <c r="AJ62" s="27">
        <f t="shared" si="33"/>
        <v>48.640524967749208</v>
      </c>
      <c r="AK62" s="27">
        <f t="shared" si="34"/>
        <v>40.026203349132743</v>
      </c>
      <c r="AL62" s="27">
        <f t="shared" si="35"/>
        <v>106.92430469451109</v>
      </c>
      <c r="AM62" s="27">
        <f t="shared" si="36"/>
        <v>45.406215397070419</v>
      </c>
      <c r="AN62" s="27">
        <f t="shared" si="37"/>
        <v>408.40336292916174</v>
      </c>
      <c r="AO62" s="27">
        <f t="shared" si="38"/>
        <v>185.06720140339465</v>
      </c>
      <c r="AP62" s="27">
        <f t="shared" si="39"/>
        <v>178.54570931451414</v>
      </c>
      <c r="AQ62" s="27">
        <f t="shared" si="40"/>
        <v>78.031590798764725</v>
      </c>
      <c r="AR62" s="27">
        <f t="shared" si="41"/>
        <v>49.546809845413748</v>
      </c>
      <c r="AS62" s="27">
        <f t="shared" si="42"/>
        <v>135.40120409137691</v>
      </c>
      <c r="AT62" s="27">
        <f t="shared" si="43"/>
        <v>140.70465603846426</v>
      </c>
      <c r="AU62" s="27">
        <f t="shared" si="44"/>
        <v>69.632770974122963</v>
      </c>
      <c r="AV62" s="27">
        <f t="shared" si="45"/>
        <v>38.02179650428296</v>
      </c>
      <c r="AW62" s="27">
        <f t="shared" si="46"/>
        <v>32.28303584719081</v>
      </c>
      <c r="AX62" s="27">
        <f t="shared" si="47"/>
        <v>166.96092594321462</v>
      </c>
      <c r="AY62" s="27">
        <f t="shared" si="48"/>
        <v>147.43662681319034</v>
      </c>
      <c r="AZ62" s="27">
        <f t="shared" si="49"/>
        <v>60.449970688149037</v>
      </c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</row>
    <row r="63" spans="1:91">
      <c r="A63">
        <v>2008</v>
      </c>
      <c r="B63">
        <v>7.1677999999999997</v>
      </c>
      <c r="C63">
        <v>0.45269999999999999</v>
      </c>
      <c r="D63">
        <v>2.2879999999999998</v>
      </c>
      <c r="E63">
        <v>18.9956</v>
      </c>
      <c r="F63">
        <v>6.5164999999999997</v>
      </c>
      <c r="G63">
        <v>7.0934999999999997</v>
      </c>
      <c r="H63">
        <v>3.8881999999999999</v>
      </c>
      <c r="I63">
        <v>0.16600000000000001</v>
      </c>
      <c r="J63">
        <v>3.8999999999999998E-3</v>
      </c>
      <c r="K63">
        <v>0.19850000000000001</v>
      </c>
      <c r="L63">
        <v>18.0318</v>
      </c>
      <c r="M63">
        <v>15.701599999999999</v>
      </c>
      <c r="N63">
        <v>10.549200000000001</v>
      </c>
      <c r="O63">
        <v>6.4640000000000004</v>
      </c>
      <c r="P63">
        <v>25.415500000000002</v>
      </c>
      <c r="Q63">
        <v>0.16889999999999999</v>
      </c>
      <c r="R63">
        <v>1.6638999999999999</v>
      </c>
      <c r="S63">
        <v>61.6858</v>
      </c>
      <c r="T63">
        <v>31.567499999999999</v>
      </c>
      <c r="U63">
        <v>0.1336</v>
      </c>
      <c r="V63">
        <v>8.2470999999999997</v>
      </c>
      <c r="W63">
        <v>18.1434</v>
      </c>
      <c r="X63">
        <v>27.8628</v>
      </c>
      <c r="Y63">
        <v>23.8064</v>
      </c>
      <c r="Z63">
        <v>4.3057999999999996</v>
      </c>
      <c r="AB63" s="27">
        <f t="shared" si="25"/>
        <v>35.809258542638887</v>
      </c>
      <c r="AC63" s="27">
        <f t="shared" si="26"/>
        <v>43.740829253703978</v>
      </c>
      <c r="AD63" s="27">
        <f t="shared" si="27"/>
        <v>43.95208830682639</v>
      </c>
      <c r="AE63" s="27">
        <f t="shared" si="28"/>
        <v>31.585270517163799</v>
      </c>
      <c r="AF63" s="27">
        <f t="shared" si="29"/>
        <v>43.647511506792455</v>
      </c>
      <c r="AG63" s="27">
        <f t="shared" si="30"/>
        <v>53.418979432066799</v>
      </c>
      <c r="AH63" s="27">
        <f t="shared" si="31"/>
        <v>28.507160596019776</v>
      </c>
      <c r="AI63" s="27">
        <f t="shared" si="32"/>
        <v>45.750031930235778</v>
      </c>
      <c r="AJ63" s="27">
        <f t="shared" si="33"/>
        <v>52.693902048394975</v>
      </c>
      <c r="AK63" s="27">
        <f t="shared" si="34"/>
        <v>47.349233401685638</v>
      </c>
      <c r="AL63" s="27">
        <f t="shared" si="35"/>
        <v>123.66191681143755</v>
      </c>
      <c r="AM63" s="27">
        <f t="shared" si="36"/>
        <v>56.213502564763651</v>
      </c>
      <c r="AN63" s="27">
        <f t="shared" si="37"/>
        <v>413.37600685187658</v>
      </c>
      <c r="AO63" s="27">
        <f t="shared" si="38"/>
        <v>158.11186754844607</v>
      </c>
      <c r="AP63" s="27">
        <f t="shared" si="39"/>
        <v>136.1186561324113</v>
      </c>
      <c r="AQ63" s="27">
        <f t="shared" si="40"/>
        <v>63.454673499813985</v>
      </c>
      <c r="AR63" s="27">
        <f t="shared" si="41"/>
        <v>57.570486663256951</v>
      </c>
      <c r="AS63" s="27">
        <f t="shared" si="42"/>
        <v>175.10569648166955</v>
      </c>
      <c r="AT63" s="27">
        <f t="shared" si="43"/>
        <v>162.78290073642972</v>
      </c>
      <c r="AU63" s="27">
        <f t="shared" si="44"/>
        <v>55.243100962843407</v>
      </c>
      <c r="AV63" s="27">
        <f t="shared" si="45"/>
        <v>54.512979025498417</v>
      </c>
      <c r="AW63" s="27">
        <f t="shared" si="46"/>
        <v>23.529668283851752</v>
      </c>
      <c r="AX63" s="27">
        <f t="shared" si="47"/>
        <v>179.76863814676727</v>
      </c>
      <c r="AY63" s="27">
        <f t="shared" si="48"/>
        <v>116.87162239999248</v>
      </c>
      <c r="AZ63" s="27">
        <f t="shared" si="49"/>
        <v>45.421077356082733</v>
      </c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</row>
    <row r="64" spans="1:91">
      <c r="A64">
        <v>2009</v>
      </c>
      <c r="B64">
        <v>6.4363999999999999</v>
      </c>
      <c r="C64">
        <v>0.47760000000000002</v>
      </c>
      <c r="D64">
        <v>1.5689</v>
      </c>
      <c r="E64">
        <v>15.4354</v>
      </c>
      <c r="F64">
        <v>4.4551999999999996</v>
      </c>
      <c r="G64">
        <v>6.6778000000000004</v>
      </c>
      <c r="H64">
        <v>4.7119</v>
      </c>
      <c r="I64">
        <v>0.1686</v>
      </c>
      <c r="J64">
        <v>4.1999999999999997E-3</v>
      </c>
      <c r="K64">
        <v>0.17</v>
      </c>
      <c r="L64">
        <v>15.5959</v>
      </c>
      <c r="M64">
        <v>11.3141</v>
      </c>
      <c r="N64">
        <v>10.072800000000001</v>
      </c>
      <c r="O64">
        <v>5.4550999999999998</v>
      </c>
      <c r="P64">
        <v>27.440999999999999</v>
      </c>
      <c r="Q64">
        <v>0.12659999999999999</v>
      </c>
      <c r="R64">
        <v>1.6879999999999999</v>
      </c>
      <c r="S64">
        <v>59.5657</v>
      </c>
      <c r="T64">
        <v>29.2761</v>
      </c>
      <c r="U64">
        <v>0.1066</v>
      </c>
      <c r="V64">
        <v>6.5244</v>
      </c>
      <c r="W64">
        <v>25.875599999999999</v>
      </c>
      <c r="X64">
        <v>42.968699999999998</v>
      </c>
      <c r="Y64">
        <v>23.066400000000002</v>
      </c>
      <c r="Z64">
        <v>3.3109999999999999</v>
      </c>
      <c r="AB64" s="27">
        <f t="shared" si="25"/>
        <v>32.1552933513548</v>
      </c>
      <c r="AC64" s="27">
        <f t="shared" si="26"/>
        <v>46.146719795822897</v>
      </c>
      <c r="AD64" s="27">
        <f t="shared" si="27"/>
        <v>30.138300412840881</v>
      </c>
      <c r="AE64" s="27">
        <f t="shared" si="28"/>
        <v>25.665484877583765</v>
      </c>
      <c r="AF64" s="27">
        <f t="shared" si="29"/>
        <v>29.84092584440447</v>
      </c>
      <c r="AG64" s="27">
        <f t="shared" si="30"/>
        <v>50.288469845838534</v>
      </c>
      <c r="AH64" s="27">
        <f t="shared" si="31"/>
        <v>34.546291346223335</v>
      </c>
      <c r="AI64" s="27">
        <f t="shared" si="32"/>
        <v>46.466598695408152</v>
      </c>
      <c r="AJ64" s="27">
        <f t="shared" si="33"/>
        <v>56.747279129040734</v>
      </c>
      <c r="AK64" s="27">
        <f t="shared" si="34"/>
        <v>40.55098074703556</v>
      </c>
      <c r="AL64" s="27">
        <f t="shared" si="35"/>
        <v>106.95653725082902</v>
      </c>
      <c r="AM64" s="27">
        <f t="shared" si="36"/>
        <v>40.505756697915658</v>
      </c>
      <c r="AN64" s="27">
        <f t="shared" si="37"/>
        <v>394.70801973776048</v>
      </c>
      <c r="AO64" s="27">
        <f t="shared" si="38"/>
        <v>133.43379465710524</v>
      </c>
      <c r="AP64" s="27">
        <f t="shared" si="39"/>
        <v>146.96669524225365</v>
      </c>
      <c r="AQ64" s="27">
        <f t="shared" si="40"/>
        <v>47.562828093999116</v>
      </c>
      <c r="AR64" s="27">
        <f t="shared" si="41"/>
        <v>58.404340097107834</v>
      </c>
      <c r="AS64" s="27">
        <f t="shared" si="42"/>
        <v>169.08742992582057</v>
      </c>
      <c r="AT64" s="27">
        <f t="shared" si="43"/>
        <v>150.96692738575402</v>
      </c>
      <c r="AU64" s="27">
        <f t="shared" si="44"/>
        <v>44.078701816160979</v>
      </c>
      <c r="AV64" s="27">
        <f t="shared" si="45"/>
        <v>43.126005547884937</v>
      </c>
      <c r="AW64" s="27">
        <f t="shared" si="46"/>
        <v>33.557342319831697</v>
      </c>
      <c r="AX64" s="27">
        <f t="shared" si="47"/>
        <v>277.23074069860166</v>
      </c>
      <c r="AY64" s="27">
        <f t="shared" si="48"/>
        <v>113.23877574631975</v>
      </c>
      <c r="AZ64" s="27">
        <f t="shared" si="49"/>
        <v>34.927118567046762</v>
      </c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</row>
    <row r="65" spans="1:91">
      <c r="A65">
        <v>2010</v>
      </c>
      <c r="B65">
        <v>5.2144000000000004</v>
      </c>
      <c r="C65">
        <v>0.37790000000000001</v>
      </c>
      <c r="D65">
        <v>1.5218</v>
      </c>
      <c r="E65">
        <v>11.2949</v>
      </c>
      <c r="F65">
        <v>3.3348</v>
      </c>
      <c r="G65">
        <v>9.0746000000000002</v>
      </c>
      <c r="H65">
        <v>5.1886999999999999</v>
      </c>
      <c r="I65">
        <v>0.1421</v>
      </c>
      <c r="J65">
        <v>3.0000000000000001E-3</v>
      </c>
      <c r="K65">
        <v>0.16039999999999999</v>
      </c>
      <c r="L65">
        <v>18.090199999999999</v>
      </c>
      <c r="M65">
        <v>12.803100000000001</v>
      </c>
      <c r="N65">
        <v>10.859299999999999</v>
      </c>
      <c r="O65">
        <v>6.3920000000000003</v>
      </c>
      <c r="P65">
        <v>33.865200000000002</v>
      </c>
      <c r="Q65">
        <v>0.19900000000000001</v>
      </c>
      <c r="R65">
        <v>1.3948</v>
      </c>
      <c r="S65">
        <v>54.063000000000002</v>
      </c>
      <c r="T65">
        <v>29.799800000000001</v>
      </c>
      <c r="U65">
        <v>0.16270000000000001</v>
      </c>
      <c r="V65">
        <v>6.6628999999999996</v>
      </c>
      <c r="W65">
        <v>19.454899999999999</v>
      </c>
      <c r="X65">
        <v>33.307699999999997</v>
      </c>
      <c r="Y65">
        <v>30.541699999999999</v>
      </c>
      <c r="Z65">
        <v>4.9122000000000003</v>
      </c>
      <c r="AB65" s="27">
        <f t="shared" si="25"/>
        <v>26.050363813825197</v>
      </c>
      <c r="AC65" s="27">
        <f t="shared" si="26"/>
        <v>36.513495416334742</v>
      </c>
      <c r="AD65" s="27">
        <f t="shared" si="27"/>
        <v>29.233517476105074</v>
      </c>
      <c r="AE65" s="27">
        <f t="shared" si="28"/>
        <v>18.780795129625464</v>
      </c>
      <c r="AF65" s="27">
        <f t="shared" si="29"/>
        <v>22.336487588866948</v>
      </c>
      <c r="AG65" s="27">
        <f t="shared" si="30"/>
        <v>68.338037746420426</v>
      </c>
      <c r="AH65" s="27">
        <f t="shared" si="31"/>
        <v>38.042051382276583</v>
      </c>
      <c r="AI65" s="27">
        <f t="shared" si="32"/>
        <v>39.163129742689783</v>
      </c>
      <c r="AJ65" s="27">
        <f t="shared" si="33"/>
        <v>40.533770806457674</v>
      </c>
      <c r="AK65" s="27">
        <f t="shared" si="34"/>
        <v>38.261043010732365</v>
      </c>
      <c r="AL65" s="27">
        <f t="shared" si="35"/>
        <v>124.06242346866466</v>
      </c>
      <c r="AM65" s="27">
        <f t="shared" si="36"/>
        <v>45.836544981844241</v>
      </c>
      <c r="AN65" s="27">
        <f t="shared" si="37"/>
        <v>425.52744010982667</v>
      </c>
      <c r="AO65" s="27">
        <f t="shared" si="38"/>
        <v>156.35072050892131</v>
      </c>
      <c r="AP65" s="27">
        <f t="shared" si="39"/>
        <v>181.37300126518599</v>
      </c>
      <c r="AQ65" s="27">
        <f t="shared" si="40"/>
        <v>74.763055218845381</v>
      </c>
      <c r="AR65" s="27">
        <f t="shared" si="41"/>
        <v>48.259699980714458</v>
      </c>
      <c r="AS65" s="27">
        <f t="shared" si="42"/>
        <v>153.46707457613422</v>
      </c>
      <c r="AT65" s="27">
        <f t="shared" si="43"/>
        <v>153.66747082808135</v>
      </c>
      <c r="AU65" s="27">
        <f t="shared" si="44"/>
        <v>67.275842265378913</v>
      </c>
      <c r="AV65" s="27">
        <f t="shared" si="45"/>
        <v>44.041484636901863</v>
      </c>
      <c r="AW65" s="27">
        <f t="shared" si="46"/>
        <v>25.230515972502808</v>
      </c>
      <c r="AX65" s="27">
        <f t="shared" si="47"/>
        <v>214.89871329518499</v>
      </c>
      <c r="AY65" s="27">
        <f t="shared" si="48"/>
        <v>149.93690897631939</v>
      </c>
      <c r="AZ65" s="27">
        <f t="shared" si="49"/>
        <v>51.817877325595632</v>
      </c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</row>
    <row r="66" spans="1:91">
      <c r="A66">
        <v>2011</v>
      </c>
      <c r="B66">
        <v>7.8091999999999997</v>
      </c>
      <c r="C66">
        <v>0.56579999999999997</v>
      </c>
      <c r="D66">
        <v>2.4573</v>
      </c>
      <c r="E66">
        <v>17.1995</v>
      </c>
      <c r="F66">
        <v>5.2576999999999998</v>
      </c>
      <c r="G66">
        <v>10.0549</v>
      </c>
      <c r="H66">
        <v>6.2835000000000001</v>
      </c>
      <c r="I66">
        <v>0.18579999999999999</v>
      </c>
      <c r="J66">
        <v>4.0000000000000001E-3</v>
      </c>
      <c r="K66">
        <v>0.2172</v>
      </c>
      <c r="L66">
        <v>16.185600000000001</v>
      </c>
      <c r="M66">
        <v>12.873699999999999</v>
      </c>
      <c r="N66">
        <v>9.8602000000000007</v>
      </c>
      <c r="O66">
        <v>5.8574999999999999</v>
      </c>
      <c r="P66">
        <v>27.2974</v>
      </c>
      <c r="Q66">
        <v>0.13070000000000001</v>
      </c>
      <c r="R66">
        <v>1.9758</v>
      </c>
      <c r="S66">
        <v>62.379300000000001</v>
      </c>
      <c r="T66">
        <v>32.104999999999997</v>
      </c>
      <c r="U66">
        <v>0.10349999999999999</v>
      </c>
      <c r="V66">
        <v>7.9893000000000001</v>
      </c>
      <c r="W66">
        <v>25.759</v>
      </c>
      <c r="X66">
        <v>39.4161</v>
      </c>
      <c r="Y66">
        <v>26.7178</v>
      </c>
      <c r="Z66">
        <v>3.6623000000000001</v>
      </c>
      <c r="AB66" s="27">
        <f t="shared" si="25"/>
        <v>39.01359717223913</v>
      </c>
      <c r="AC66" s="27">
        <f t="shared" si="26"/>
        <v>54.668789908870586</v>
      </c>
      <c r="AD66" s="27">
        <f t="shared" si="27"/>
        <v>47.204312323585889</v>
      </c>
      <c r="AE66" s="27">
        <f t="shared" si="28"/>
        <v>28.598773413841037</v>
      </c>
      <c r="AF66" s="27">
        <f t="shared" si="29"/>
        <v>35.216070167921842</v>
      </c>
      <c r="AG66" s="27">
        <f t="shared" si="30"/>
        <v>75.720377287867549</v>
      </c>
      <c r="AH66" s="27">
        <f t="shared" si="31"/>
        <v>46.068809116066632</v>
      </c>
      <c r="AI66" s="27">
        <f t="shared" si="32"/>
        <v>51.206963449625349</v>
      </c>
      <c r="AJ66" s="27">
        <f t="shared" si="33"/>
        <v>54.045027741943564</v>
      </c>
      <c r="AK66" s="27">
        <f t="shared" si="34"/>
        <v>51.809841283859548</v>
      </c>
      <c r="AL66" s="27">
        <f t="shared" si="35"/>
        <v>111.00069437012409</v>
      </c>
      <c r="AM66" s="27">
        <f t="shared" si="36"/>
        <v>46.089300960921037</v>
      </c>
      <c r="AN66" s="27">
        <f t="shared" si="37"/>
        <v>386.37717578213267</v>
      </c>
      <c r="AO66" s="27">
        <f t="shared" si="38"/>
        <v>143.27664977800478</v>
      </c>
      <c r="AP66" s="27">
        <f t="shared" si="39"/>
        <v>146.19761184745073</v>
      </c>
      <c r="AQ66" s="27">
        <f t="shared" si="40"/>
        <v>49.103172447754233</v>
      </c>
      <c r="AR66" s="27">
        <f t="shared" si="41"/>
        <v>68.362141684754533</v>
      </c>
      <c r="AS66" s="27">
        <f t="shared" si="42"/>
        <v>177.07431487536854</v>
      </c>
      <c r="AT66" s="27">
        <f t="shared" si="43"/>
        <v>165.55460610257626</v>
      </c>
      <c r="AU66" s="27">
        <f t="shared" si="44"/>
        <v>42.796863395615965</v>
      </c>
      <c r="AV66" s="27">
        <f t="shared" si="45"/>
        <v>52.808932028035855</v>
      </c>
      <c r="AW66" s="27">
        <f t="shared" si="46"/>
        <v>33.406127039239472</v>
      </c>
      <c r="AX66" s="27">
        <f t="shared" si="47"/>
        <v>254.30963930605662</v>
      </c>
      <c r="AY66" s="27">
        <f t="shared" si="48"/>
        <v>131.1644193560773</v>
      </c>
      <c r="AZ66" s="27">
        <f t="shared" si="49"/>
        <v>38.632916438567001</v>
      </c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</row>
    <row r="67" spans="1:91">
      <c r="A67">
        <v>2012</v>
      </c>
      <c r="B67">
        <v>4.7969999999999997</v>
      </c>
      <c r="C67">
        <v>0.36430000000000001</v>
      </c>
      <c r="D67">
        <v>1.6196999999999999</v>
      </c>
      <c r="E67">
        <v>13.107900000000001</v>
      </c>
      <c r="F67">
        <v>4.4324000000000003</v>
      </c>
      <c r="G67">
        <v>7.4752000000000001</v>
      </c>
      <c r="H67">
        <v>3.8742999999999999</v>
      </c>
      <c r="I67">
        <v>0.19359999999999999</v>
      </c>
      <c r="J67">
        <v>3.8999999999999998E-3</v>
      </c>
      <c r="K67">
        <v>0.2</v>
      </c>
      <c r="L67">
        <v>18.2105</v>
      </c>
      <c r="M67">
        <v>13.555999999999999</v>
      </c>
      <c r="N67">
        <v>10.8728</v>
      </c>
      <c r="O67">
        <v>6.5366999999999997</v>
      </c>
      <c r="P67">
        <v>26.236499999999999</v>
      </c>
      <c r="Q67">
        <v>0.1867</v>
      </c>
      <c r="R67">
        <v>1.0429999999999999</v>
      </c>
      <c r="S67">
        <v>54.890999999999998</v>
      </c>
      <c r="T67">
        <v>29.925599999999999</v>
      </c>
      <c r="U67">
        <v>0.15029999999999999</v>
      </c>
      <c r="V67">
        <v>6.6631</v>
      </c>
      <c r="W67">
        <v>17.2743</v>
      </c>
      <c r="X67">
        <v>28.511700000000001</v>
      </c>
      <c r="Y67">
        <v>25.569600000000001</v>
      </c>
      <c r="Z67">
        <v>3.3771</v>
      </c>
      <c r="AB67" s="27">
        <f t="shared" si="25"/>
        <v>23.965095737749202</v>
      </c>
      <c r="AC67" s="27">
        <f t="shared" si="26"/>
        <v>35.199434718631245</v>
      </c>
      <c r="AD67" s="27">
        <f t="shared" si="27"/>
        <v>31.114159716156777</v>
      </c>
      <c r="AE67" s="27">
        <f t="shared" si="28"/>
        <v>21.795393007429688</v>
      </c>
      <c r="AF67" s="27">
        <f t="shared" si="29"/>
        <v>29.688211463624167</v>
      </c>
      <c r="AG67" s="27">
        <f t="shared" si="30"/>
        <v>56.293445414898954</v>
      </c>
      <c r="AH67" s="27">
        <f t="shared" si="31"/>
        <v>28.405249806378126</v>
      </c>
      <c r="AI67" s="27">
        <f t="shared" si="32"/>
        <v>53.356663745142441</v>
      </c>
      <c r="AJ67" s="27">
        <f t="shared" si="33"/>
        <v>52.693902048394975</v>
      </c>
      <c r="AK67" s="27">
        <f t="shared" si="34"/>
        <v>47.70703617298301</v>
      </c>
      <c r="AL67" s="27">
        <f t="shared" si="35"/>
        <v>124.88743975058971</v>
      </c>
      <c r="AM67" s="27">
        <f t="shared" si="36"/>
        <v>48.532012073160445</v>
      </c>
      <c r="AN67" s="27">
        <f t="shared" si="37"/>
        <v>426.05644478245586</v>
      </c>
      <c r="AO67" s="27">
        <f t="shared" si="38"/>
        <v>159.8901368508551</v>
      </c>
      <c r="AP67" s="27">
        <f t="shared" si="39"/>
        <v>140.51571370297685</v>
      </c>
      <c r="AQ67" s="27">
        <f t="shared" si="40"/>
        <v>70.142022157580058</v>
      </c>
      <c r="AR67" s="27">
        <f t="shared" si="41"/>
        <v>36.087515830144234</v>
      </c>
      <c r="AS67" s="27">
        <f t="shared" si="42"/>
        <v>155.81749423003873</v>
      </c>
      <c r="AT67" s="27">
        <f t="shared" si="43"/>
        <v>154.3161788002883</v>
      </c>
      <c r="AU67" s="27">
        <f t="shared" si="44"/>
        <v>62.148488583198827</v>
      </c>
      <c r="AV67" s="27">
        <f t="shared" si="45"/>
        <v>44.042806628366158</v>
      </c>
      <c r="AW67" s="27">
        <f t="shared" si="46"/>
        <v>22.402556788459737</v>
      </c>
      <c r="AX67" s="27">
        <f t="shared" si="47"/>
        <v>183.9552909344784</v>
      </c>
      <c r="AY67" s="27">
        <f t="shared" si="48"/>
        <v>125.52761594020295</v>
      </c>
      <c r="AZ67" s="27">
        <f t="shared" si="49"/>
        <v>35.624395080873946</v>
      </c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</row>
    <row r="68" spans="1:91">
      <c r="A68">
        <v>2013</v>
      </c>
      <c r="B68">
        <v>5.4391999999999996</v>
      </c>
      <c r="C68">
        <v>0.42370000000000002</v>
      </c>
      <c r="D68">
        <v>2.1911</v>
      </c>
      <c r="E68">
        <v>16.120100000000001</v>
      </c>
      <c r="F68">
        <v>6.8700999999999999</v>
      </c>
      <c r="G68">
        <v>8.0146999999999995</v>
      </c>
      <c r="H68">
        <v>4.7576000000000001</v>
      </c>
      <c r="I68">
        <v>0.17430000000000001</v>
      </c>
      <c r="J68">
        <v>4.1000000000000003E-3</v>
      </c>
      <c r="K68">
        <v>0.1928</v>
      </c>
      <c r="L68">
        <v>21.165400000000002</v>
      </c>
      <c r="M68">
        <v>21.4588</v>
      </c>
      <c r="N68">
        <v>13.138999999999999</v>
      </c>
      <c r="O68">
        <v>8.1533999999999995</v>
      </c>
      <c r="P68">
        <v>33.684899999999999</v>
      </c>
      <c r="Q68">
        <v>0.2016</v>
      </c>
      <c r="R68">
        <v>1.2748999999999999</v>
      </c>
      <c r="S68">
        <v>59.4739</v>
      </c>
      <c r="T68">
        <v>34.018700000000003</v>
      </c>
      <c r="U68">
        <v>0.14019999999999999</v>
      </c>
      <c r="V68">
        <v>11.3268</v>
      </c>
      <c r="W68">
        <v>20.4984</v>
      </c>
      <c r="X68">
        <v>30.540400000000002</v>
      </c>
      <c r="Y68">
        <v>27.7624</v>
      </c>
      <c r="Z68">
        <v>3.9491999999999998</v>
      </c>
      <c r="AB68" s="27">
        <f t="shared" si="25"/>
        <v>27.17343104789774</v>
      </c>
      <c r="AC68" s="27">
        <f t="shared" si="26"/>
        <v>40.938788060071523</v>
      </c>
      <c r="AD68" s="27">
        <f t="shared" si="27"/>
        <v>42.09065589558012</v>
      </c>
      <c r="AE68" s="27">
        <f t="shared" si="28"/>
        <v>26.803981936013194</v>
      </c>
      <c r="AF68" s="27">
        <f t="shared" si="29"/>
        <v>46.015924008718613</v>
      </c>
      <c r="AG68" s="27">
        <f t="shared" si="30"/>
        <v>60.356254945257731</v>
      </c>
      <c r="AH68" s="27">
        <f t="shared" si="31"/>
        <v>34.881350561088347</v>
      </c>
      <c r="AI68" s="27">
        <f t="shared" si="32"/>
        <v>48.037533526747566</v>
      </c>
      <c r="AJ68" s="27">
        <f t="shared" si="33"/>
        <v>55.396153435492153</v>
      </c>
      <c r="AK68" s="27">
        <f t="shared" si="34"/>
        <v>45.989582870755619</v>
      </c>
      <c r="AL68" s="27">
        <f t="shared" si="35"/>
        <v>145.15211648758307</v>
      </c>
      <c r="AM68" s="27">
        <f t="shared" si="36"/>
        <v>76.824929232482688</v>
      </c>
      <c r="AN68" s="27">
        <f t="shared" si="37"/>
        <v>514.85869582781686</v>
      </c>
      <c r="AO68" s="27">
        <f t="shared" si="38"/>
        <v>199.43522600085092</v>
      </c>
      <c r="AP68" s="27">
        <f t="shared" si="39"/>
        <v>180.40736243452463</v>
      </c>
      <c r="AQ68" s="27">
        <f t="shared" si="40"/>
        <v>75.739858955372995</v>
      </c>
      <c r="AR68" s="27">
        <f t="shared" si="41"/>
        <v>44.111192647987423</v>
      </c>
      <c r="AS68" s="27">
        <f t="shared" si="42"/>
        <v>168.82683992071378</v>
      </c>
      <c r="AT68" s="27">
        <f t="shared" si="43"/>
        <v>175.4229085382872</v>
      </c>
      <c r="AU68" s="27">
        <f t="shared" si="44"/>
        <v>57.972176309810216</v>
      </c>
      <c r="AV68" s="27">
        <f t="shared" si="45"/>
        <v>74.869664588281395</v>
      </c>
      <c r="AW68" s="27">
        <f t="shared" si="46"/>
        <v>26.583801952760059</v>
      </c>
      <c r="AX68" s="27">
        <f t="shared" si="47"/>
        <v>197.04430697767387</v>
      </c>
      <c r="AY68" s="27">
        <f t="shared" si="48"/>
        <v>136.29262424043748</v>
      </c>
      <c r="AZ68" s="27">
        <f t="shared" si="49"/>
        <v>41.659370777704936</v>
      </c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</row>
    <row r="69" spans="1:91">
      <c r="A69">
        <v>2014</v>
      </c>
      <c r="B69">
        <v>8.8066999999999993</v>
      </c>
      <c r="C69">
        <v>0.89649999999999996</v>
      </c>
      <c r="D69">
        <v>1.9651000000000001</v>
      </c>
      <c r="E69">
        <v>17.430800000000001</v>
      </c>
      <c r="F69">
        <v>5.7671000000000001</v>
      </c>
      <c r="G69">
        <v>7.2256999999999998</v>
      </c>
      <c r="H69">
        <v>3.9365000000000001</v>
      </c>
      <c r="I69">
        <v>0.215</v>
      </c>
      <c r="J69">
        <v>6.4999999999999997E-3</v>
      </c>
      <c r="K69">
        <v>0.21160000000000001</v>
      </c>
      <c r="L69">
        <v>18.1203</v>
      </c>
      <c r="M69">
        <v>14.881600000000001</v>
      </c>
      <c r="N69">
        <v>11.2902</v>
      </c>
      <c r="O69">
        <v>6.2210000000000001</v>
      </c>
      <c r="P69">
        <v>25.1584</v>
      </c>
      <c r="Q69">
        <v>0.15690000000000001</v>
      </c>
      <c r="R69">
        <v>2.1143999999999998</v>
      </c>
      <c r="S69">
        <v>73.298299999999998</v>
      </c>
      <c r="T69">
        <v>34.772300000000001</v>
      </c>
      <c r="U69">
        <v>0.13950000000000001</v>
      </c>
      <c r="V69">
        <v>8.2707999999999995</v>
      </c>
      <c r="W69">
        <v>19.804099999999998</v>
      </c>
      <c r="X69">
        <v>41.338700000000003</v>
      </c>
      <c r="Y69">
        <v>23.442799999999998</v>
      </c>
      <c r="Z69">
        <v>3.3289</v>
      </c>
      <c r="AB69" s="27">
        <f t="shared" si="25"/>
        <v>43.996958230901789</v>
      </c>
      <c r="AC69" s="27">
        <f t="shared" si="26"/>
        <v>86.621721727293192</v>
      </c>
      <c r="AD69" s="27">
        <f t="shared" si="27"/>
        <v>37.749234585552692</v>
      </c>
      <c r="AE69" s="27">
        <f t="shared" si="28"/>
        <v>28.983371587661296</v>
      </c>
      <c r="AF69" s="27">
        <f t="shared" si="29"/>
        <v>38.628030938513433</v>
      </c>
      <c r="AG69" s="27">
        <f t="shared" si="30"/>
        <v>54.414537207624591</v>
      </c>
      <c r="AH69" s="27">
        <f t="shared" si="31"/>
        <v>28.86128226074581</v>
      </c>
      <c r="AI69" s="27">
        <f t="shared" si="32"/>
        <v>59.254559427715009</v>
      </c>
      <c r="AJ69" s="27">
        <f t="shared" si="33"/>
        <v>87.823170080658286</v>
      </c>
      <c r="AK69" s="27">
        <f t="shared" si="34"/>
        <v>50.47404427101602</v>
      </c>
      <c r="AL69" s="27">
        <f t="shared" si="35"/>
        <v>124.26884898891359</v>
      </c>
      <c r="AM69" s="27">
        <f t="shared" si="36"/>
        <v>53.277809889933941</v>
      </c>
      <c r="AN69" s="27">
        <f t="shared" si="37"/>
        <v>442.4124855495258</v>
      </c>
      <c r="AO69" s="27">
        <f t="shared" si="38"/>
        <v>152.16799629004998</v>
      </c>
      <c r="AP69" s="27">
        <f t="shared" si="39"/>
        <v>134.74169693461297</v>
      </c>
      <c r="AQ69" s="27">
        <f t="shared" si="40"/>
        <v>58.946348561994171</v>
      </c>
      <c r="AR69" s="27">
        <f t="shared" si="41"/>
        <v>73.157663922585769</v>
      </c>
      <c r="AS69" s="27">
        <f t="shared" si="42"/>
        <v>208.06976439346428</v>
      </c>
      <c r="AT69" s="27">
        <f t="shared" si="43"/>
        <v>179.30896837815334</v>
      </c>
      <c r="AU69" s="27">
        <f t="shared" si="44"/>
        <v>57.682728924525875</v>
      </c>
      <c r="AV69" s="27">
        <f t="shared" si="45"/>
        <v>54.669635014016109</v>
      </c>
      <c r="AW69" s="27">
        <f t="shared" si="46"/>
        <v>25.683383691051763</v>
      </c>
      <c r="AX69" s="27">
        <f t="shared" si="47"/>
        <v>266.71410632663515</v>
      </c>
      <c r="AY69" s="27">
        <f t="shared" si="48"/>
        <v>115.08661828745814</v>
      </c>
      <c r="AZ69" s="27">
        <f t="shared" si="49"/>
        <v>35.115942312848681</v>
      </c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</row>
    <row r="70" spans="1:91">
      <c r="A70">
        <v>2015</v>
      </c>
      <c r="B70">
        <v>8.0341000000000005</v>
      </c>
      <c r="C70">
        <v>0.6885</v>
      </c>
      <c r="D70">
        <v>2.1587000000000001</v>
      </c>
      <c r="E70">
        <v>16.258199999999999</v>
      </c>
      <c r="F70">
        <v>4.2539999999999996</v>
      </c>
      <c r="G70">
        <v>8.7614999999999998</v>
      </c>
      <c r="H70">
        <v>5.0629</v>
      </c>
      <c r="I70">
        <v>0.1991</v>
      </c>
      <c r="J70">
        <v>5.0000000000000001E-3</v>
      </c>
      <c r="K70">
        <v>0.19009999999999999</v>
      </c>
      <c r="L70">
        <v>16.680599999999998</v>
      </c>
      <c r="M70">
        <v>12.244199999999999</v>
      </c>
      <c r="N70">
        <v>11.096399999999999</v>
      </c>
      <c r="O70">
        <v>6.7001999999999997</v>
      </c>
      <c r="P70">
        <v>31.851400000000002</v>
      </c>
      <c r="Q70">
        <v>0.19950000000000001</v>
      </c>
      <c r="R70">
        <v>2.2267000000000001</v>
      </c>
      <c r="S70">
        <v>67.03</v>
      </c>
      <c r="T70">
        <v>30.292200000000001</v>
      </c>
      <c r="U70">
        <v>0.14510000000000001</v>
      </c>
      <c r="V70">
        <v>7.6844999999999999</v>
      </c>
      <c r="W70">
        <v>25.712</v>
      </c>
      <c r="X70">
        <v>35.140099999999997</v>
      </c>
      <c r="Y70">
        <v>28.2577</v>
      </c>
      <c r="Z70">
        <v>4.4988999999999999</v>
      </c>
      <c r="AB70" s="27">
        <f t="shared" si="25"/>
        <v>40.13716399138022</v>
      </c>
      <c r="AC70" s="27">
        <f t="shared" si="26"/>
        <v>66.52432282123965</v>
      </c>
      <c r="AD70" s="27">
        <f t="shared" si="27"/>
        <v>41.468257442284148</v>
      </c>
      <c r="AE70" s="27">
        <f t="shared" si="28"/>
        <v>27.033610158255204</v>
      </c>
      <c r="AF70" s="27">
        <f t="shared" si="29"/>
        <v>28.493288414009839</v>
      </c>
      <c r="AG70" s="27">
        <f t="shared" si="30"/>
        <v>65.980177386910995</v>
      </c>
      <c r="AH70" s="27">
        <f t="shared" si="31"/>
        <v>37.1197220774622</v>
      </c>
      <c r="AI70" s="27">
        <f t="shared" si="32"/>
        <v>54.872478056083999</v>
      </c>
      <c r="AJ70" s="27">
        <f t="shared" si="33"/>
        <v>67.556284677429446</v>
      </c>
      <c r="AK70" s="27">
        <f t="shared" si="34"/>
        <v>45.345537882420345</v>
      </c>
      <c r="AL70" s="27">
        <f t="shared" si="35"/>
        <v>114.39539976956627</v>
      </c>
      <c r="AM70" s="27">
        <f t="shared" si="36"/>
        <v>43.83561981603652</v>
      </c>
      <c r="AN70" s="27">
        <f t="shared" si="37"/>
        <v>434.8183295824482</v>
      </c>
      <c r="AO70" s="27">
        <f t="shared" si="38"/>
        <v>163.88940825310928</v>
      </c>
      <c r="AP70" s="27">
        <f t="shared" si="39"/>
        <v>170.58762424252461</v>
      </c>
      <c r="AQ70" s="27">
        <f t="shared" si="40"/>
        <v>74.950902091254534</v>
      </c>
      <c r="AR70" s="27">
        <f t="shared" si="41"/>
        <v>77.043213325965652</v>
      </c>
      <c r="AS70" s="27">
        <f t="shared" si="42"/>
        <v>190.27612246524015</v>
      </c>
      <c r="AT70" s="27">
        <f t="shared" si="43"/>
        <v>156.20661077652892</v>
      </c>
      <c r="AU70" s="27">
        <f t="shared" si="44"/>
        <v>59.998308006800748</v>
      </c>
      <c r="AV70" s="27">
        <f t="shared" si="45"/>
        <v>50.794217036466463</v>
      </c>
      <c r="AW70" s="27">
        <f t="shared" si="46"/>
        <v>33.345174053065925</v>
      </c>
      <c r="AX70" s="27">
        <f t="shared" si="47"/>
        <v>226.72121686769518</v>
      </c>
      <c r="AY70" s="27">
        <f t="shared" si="48"/>
        <v>138.72417687228088</v>
      </c>
      <c r="AZ70" s="27">
        <f t="shared" si="49"/>
        <v>47.458053071968187</v>
      </c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</row>
    <row r="71" spans="1:91">
      <c r="A71">
        <v>2016</v>
      </c>
      <c r="B71">
        <v>5.6734999999999998</v>
      </c>
      <c r="C71">
        <v>0.48730000000000001</v>
      </c>
      <c r="D71">
        <v>1.4821</v>
      </c>
      <c r="E71">
        <v>12.821099999999999</v>
      </c>
      <c r="F71">
        <v>4.2465000000000002</v>
      </c>
      <c r="G71">
        <v>8.1534999999999993</v>
      </c>
      <c r="H71">
        <v>3.9104999999999999</v>
      </c>
      <c r="I71">
        <v>0.1691</v>
      </c>
      <c r="J71">
        <v>4.0000000000000001E-3</v>
      </c>
      <c r="K71">
        <v>0.1769</v>
      </c>
      <c r="L71">
        <v>20.668099999999999</v>
      </c>
      <c r="M71">
        <v>16.933299999999999</v>
      </c>
      <c r="N71">
        <v>11.583500000000001</v>
      </c>
      <c r="O71">
        <v>7.7873999999999999</v>
      </c>
      <c r="P71">
        <v>31.712700000000002</v>
      </c>
      <c r="Q71">
        <v>0.26850000000000002</v>
      </c>
      <c r="R71">
        <v>1.2414000000000001</v>
      </c>
      <c r="S71">
        <v>65.056700000000006</v>
      </c>
      <c r="T71">
        <v>34.3855</v>
      </c>
      <c r="U71">
        <v>0.1875</v>
      </c>
      <c r="V71">
        <v>7.4183000000000003</v>
      </c>
      <c r="W71">
        <v>20.6188</v>
      </c>
      <c r="X71">
        <v>30.631</v>
      </c>
      <c r="Y71">
        <v>27.82</v>
      </c>
      <c r="Z71">
        <v>4.6111000000000004</v>
      </c>
      <c r="AB71" s="27">
        <f t="shared" si="25"/>
        <v>28.343958863481365</v>
      </c>
      <c r="AC71" s="27">
        <f t="shared" si="26"/>
        <v>47.083954264037892</v>
      </c>
      <c r="AD71" s="27">
        <f t="shared" si="27"/>
        <v>28.47088727252946</v>
      </c>
      <c r="AE71" s="27">
        <f t="shared" si="28"/>
        <v>21.318511225105226</v>
      </c>
      <c r="AF71" s="27">
        <f t="shared" si="29"/>
        <v>28.443053420332106</v>
      </c>
      <c r="AG71" s="27">
        <f t="shared" si="30"/>
        <v>61.401515302651248</v>
      </c>
      <c r="AH71" s="27">
        <f t="shared" si="31"/>
        <v>28.670657762135523</v>
      </c>
      <c r="AI71" s="27">
        <f t="shared" si="32"/>
        <v>46.604399996402826</v>
      </c>
      <c r="AJ71" s="27">
        <f t="shared" si="33"/>
        <v>54.045027741943564</v>
      </c>
      <c r="AK71" s="27">
        <f t="shared" si="34"/>
        <v>42.196873495003473</v>
      </c>
      <c r="AL71" s="27">
        <f t="shared" si="35"/>
        <v>141.74163770951719</v>
      </c>
      <c r="AM71" s="27">
        <f t="shared" si="36"/>
        <v>60.623127769138961</v>
      </c>
      <c r="AN71" s="27">
        <f t="shared" si="37"/>
        <v>453.90560188153722</v>
      </c>
      <c r="AO71" s="27">
        <f t="shared" si="38"/>
        <v>190.48272854993334</v>
      </c>
      <c r="AP71" s="27">
        <f t="shared" si="39"/>
        <v>169.84478394406247</v>
      </c>
      <c r="AQ71" s="27">
        <f t="shared" si="40"/>
        <v>100.87377048371852</v>
      </c>
      <c r="AR71" s="27">
        <f t="shared" si="41"/>
        <v>42.952101775207147</v>
      </c>
      <c r="AS71" s="27">
        <f t="shared" si="42"/>
        <v>184.67457282387571</v>
      </c>
      <c r="AT71" s="27">
        <f t="shared" si="43"/>
        <v>177.31437184675707</v>
      </c>
      <c r="AU71" s="27">
        <f t="shared" si="44"/>
        <v>77.53054962973907</v>
      </c>
      <c r="AV71" s="27">
        <f t="shared" si="45"/>
        <v>49.034646397503963</v>
      </c>
      <c r="AW71" s="27">
        <f t="shared" si="46"/>
        <v>26.739945347128025</v>
      </c>
      <c r="AX71" s="27">
        <f t="shared" si="47"/>
        <v>197.62885119491327</v>
      </c>
      <c r="AY71" s="27">
        <f t="shared" si="48"/>
        <v>136.57539716915579</v>
      </c>
      <c r="AZ71" s="27">
        <f t="shared" si="49"/>
        <v>48.641629847329909</v>
      </c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</row>
    <row r="72" spans="1:91">
      <c r="A72">
        <v>2017</v>
      </c>
      <c r="B72">
        <v>5.7164000000000001</v>
      </c>
      <c r="C72">
        <v>0.35949999999999999</v>
      </c>
      <c r="D72">
        <v>1.7249000000000001</v>
      </c>
      <c r="E72">
        <v>13.292</v>
      </c>
      <c r="F72">
        <v>3.5131000000000001</v>
      </c>
      <c r="G72">
        <v>9.2364999999999995</v>
      </c>
      <c r="H72">
        <v>4.9040999999999997</v>
      </c>
      <c r="I72">
        <v>0.13969999999999999</v>
      </c>
      <c r="J72">
        <v>2.8E-3</v>
      </c>
      <c r="K72">
        <v>0.1855</v>
      </c>
      <c r="L72">
        <v>16.809000000000001</v>
      </c>
      <c r="M72">
        <v>10.9335</v>
      </c>
      <c r="N72">
        <v>11.1236</v>
      </c>
      <c r="O72">
        <v>5.7022000000000004</v>
      </c>
      <c r="P72">
        <v>25.882100000000001</v>
      </c>
      <c r="Q72">
        <v>0.1532</v>
      </c>
      <c r="R72">
        <v>0.96760000000000002</v>
      </c>
      <c r="S72">
        <v>62.880200000000002</v>
      </c>
      <c r="T72">
        <v>30.621600000000001</v>
      </c>
      <c r="U72">
        <v>0.1353</v>
      </c>
      <c r="V72">
        <v>5.8483999999999998</v>
      </c>
      <c r="W72">
        <v>14.536199999999999</v>
      </c>
      <c r="X72">
        <v>31.478400000000001</v>
      </c>
      <c r="Y72">
        <v>24.201000000000001</v>
      </c>
      <c r="Z72">
        <v>4.6772</v>
      </c>
      <c r="AB72" s="27">
        <f t="shared" si="25"/>
        <v>28.558280857884004</v>
      </c>
      <c r="AC72" s="27">
        <f t="shared" si="26"/>
        <v>34.735648590029996</v>
      </c>
      <c r="AD72" s="27">
        <f t="shared" si="27"/>
        <v>33.135033706488137</v>
      </c>
      <c r="AE72" s="27">
        <f t="shared" si="28"/>
        <v>22.101508544828341</v>
      </c>
      <c r="AF72" s="27">
        <f t="shared" si="29"/>
        <v>23.530740838565574</v>
      </c>
      <c r="AG72" s="27">
        <f t="shared" si="30"/>
        <v>69.557257140238946</v>
      </c>
      <c r="AH72" s="27">
        <f t="shared" si="31"/>
        <v>35.955446293642453</v>
      </c>
      <c r="AI72" s="27">
        <f t="shared" si="32"/>
        <v>38.501683497915288</v>
      </c>
      <c r="AJ72" s="27">
        <f t="shared" si="33"/>
        <v>37.831519419360497</v>
      </c>
      <c r="AK72" s="27">
        <f t="shared" si="34"/>
        <v>44.248276050441739</v>
      </c>
      <c r="AL72" s="27">
        <f t="shared" si="35"/>
        <v>115.27596577620946</v>
      </c>
      <c r="AM72" s="27">
        <f t="shared" si="36"/>
        <v>39.143165683232496</v>
      </c>
      <c r="AN72" s="27">
        <f t="shared" si="37"/>
        <v>435.88417603396789</v>
      </c>
      <c r="AO72" s="27">
        <f t="shared" si="38"/>
        <v>139.47795345525208</v>
      </c>
      <c r="AP72" s="27">
        <f t="shared" si="39"/>
        <v>138.61764159212612</v>
      </c>
      <c r="AQ72" s="27">
        <f t="shared" si="40"/>
        <v>57.556281706166395</v>
      </c>
      <c r="AR72" s="27">
        <f t="shared" si="41"/>
        <v>33.478696373199966</v>
      </c>
      <c r="AS72" s="27">
        <f t="shared" si="42"/>
        <v>178.49620521913761</v>
      </c>
      <c r="AT72" s="27">
        <f t="shared" si="43"/>
        <v>157.90521495812641</v>
      </c>
      <c r="AU72" s="27">
        <f t="shared" si="44"/>
        <v>55.946044612819712</v>
      </c>
      <c r="AV72" s="27">
        <f t="shared" si="45"/>
        <v>38.657674398603746</v>
      </c>
      <c r="AW72" s="27">
        <f t="shared" si="46"/>
        <v>18.851591438634756</v>
      </c>
      <c r="AX72" s="27">
        <f t="shared" si="47"/>
        <v>203.09621068375034</v>
      </c>
      <c r="AY72" s="27">
        <f t="shared" si="48"/>
        <v>118.80881333180228</v>
      </c>
      <c r="AZ72" s="27">
        <f t="shared" si="49"/>
        <v>49.338906361157086</v>
      </c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</row>
    <row r="73" spans="1:91">
      <c r="A73">
        <v>2018</v>
      </c>
      <c r="B73">
        <v>9.3454999999999995</v>
      </c>
      <c r="C73">
        <v>0.63870000000000005</v>
      </c>
      <c r="D73">
        <v>2.4262000000000001</v>
      </c>
      <c r="E73">
        <v>19.171199999999999</v>
      </c>
      <c r="F73">
        <v>4.7541000000000002</v>
      </c>
      <c r="G73">
        <v>8.3108000000000004</v>
      </c>
      <c r="H73">
        <v>6.2824999999999998</v>
      </c>
      <c r="I73">
        <v>0.20930000000000001</v>
      </c>
      <c r="J73">
        <v>4.5999999999999999E-3</v>
      </c>
      <c r="K73">
        <v>0.23699999999999999</v>
      </c>
      <c r="L73">
        <v>20.405899999999999</v>
      </c>
      <c r="M73">
        <v>14.079599999999999</v>
      </c>
      <c r="N73">
        <v>12.8651</v>
      </c>
      <c r="O73">
        <v>7.2968000000000002</v>
      </c>
      <c r="P73">
        <v>30.605</v>
      </c>
      <c r="Q73">
        <v>0.21379999999999999</v>
      </c>
      <c r="R73">
        <v>1.9501999999999999</v>
      </c>
      <c r="S73">
        <v>75.491200000000006</v>
      </c>
      <c r="T73">
        <v>33.834800000000001</v>
      </c>
      <c r="U73">
        <v>0.1646</v>
      </c>
      <c r="V73">
        <v>7.7504</v>
      </c>
      <c r="W73">
        <v>24.0717</v>
      </c>
      <c r="X73">
        <v>37.264699999999998</v>
      </c>
      <c r="Y73">
        <v>28.2134</v>
      </c>
      <c r="Z73">
        <v>4.7487000000000004</v>
      </c>
      <c r="AB73" s="27">
        <f t="shared" si="25"/>
        <v>46.688722580182443</v>
      </c>
      <c r="AC73" s="27">
        <f t="shared" si="26"/>
        <v>61.71254173700185</v>
      </c>
      <c r="AD73" s="27">
        <f t="shared" si="27"/>
        <v>46.606886647736978</v>
      </c>
      <c r="AE73" s="27">
        <f t="shared" si="28"/>
        <v>31.877252528935681</v>
      </c>
      <c r="AF73" s="27">
        <f t="shared" si="29"/>
        <v>31.842957792441037</v>
      </c>
      <c r="AG73" s="27">
        <f t="shared" si="30"/>
        <v>62.586093503069108</v>
      </c>
      <c r="AH73" s="27">
        <f t="shared" si="31"/>
        <v>46.061477404581616</v>
      </c>
      <c r="AI73" s="27">
        <f t="shared" si="32"/>
        <v>57.683624596375594</v>
      </c>
      <c r="AJ73" s="27">
        <f t="shared" si="33"/>
        <v>62.151781903235104</v>
      </c>
      <c r="AK73" s="27">
        <f t="shared" si="34"/>
        <v>56.532837864984863</v>
      </c>
      <c r="AL73" s="27">
        <f t="shared" si="35"/>
        <v>139.94347254641872</v>
      </c>
      <c r="AM73" s="27">
        <f t="shared" si="36"/>
        <v>50.406559249429755</v>
      </c>
      <c r="AN73" s="27">
        <f t="shared" si="37"/>
        <v>504.12577880313938</v>
      </c>
      <c r="AO73" s="27">
        <f t="shared" si="38"/>
        <v>178.48246830561595</v>
      </c>
      <c r="AP73" s="27">
        <f t="shared" si="39"/>
        <v>163.91223745086452</v>
      </c>
      <c r="AQ73" s="27">
        <f t="shared" si="40"/>
        <v>80.323322642156498</v>
      </c>
      <c r="AR73" s="27">
        <f t="shared" si="41"/>
        <v>67.476388659585126</v>
      </c>
      <c r="AS73" s="27">
        <f t="shared" si="42"/>
        <v>214.29468620390776</v>
      </c>
      <c r="AT73" s="27">
        <f t="shared" si="43"/>
        <v>174.4745985534791</v>
      </c>
      <c r="AU73" s="27">
        <f t="shared" si="44"/>
        <v>68.061485168293586</v>
      </c>
      <c r="AV73" s="27">
        <f t="shared" si="45"/>
        <v>51.22981322394817</v>
      </c>
      <c r="AW73" s="27">
        <f t="shared" si="46"/>
        <v>31.217914835609328</v>
      </c>
      <c r="AX73" s="27">
        <f t="shared" si="47"/>
        <v>240.42897231964622</v>
      </c>
      <c r="AY73" s="27">
        <f t="shared" si="48"/>
        <v>138.50669699828399</v>
      </c>
      <c r="AZ73" s="27">
        <f t="shared" si="49"/>
        <v>50.093146463103288</v>
      </c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</row>
    <row r="74" spans="1:91">
      <c r="A74">
        <v>2019</v>
      </c>
      <c r="B74">
        <v>6.5743</v>
      </c>
      <c r="C74">
        <v>0.45350000000000001</v>
      </c>
      <c r="D74">
        <v>2.4437000000000002</v>
      </c>
      <c r="E74">
        <v>18.823799999999999</v>
      </c>
      <c r="F74">
        <v>5.2793999999999999</v>
      </c>
      <c r="G74">
        <v>7.4981999999999998</v>
      </c>
      <c r="H74">
        <v>4.0593000000000004</v>
      </c>
      <c r="I74">
        <v>0.19259999999999999</v>
      </c>
      <c r="J74">
        <v>4.1999999999999997E-3</v>
      </c>
      <c r="K74">
        <v>0.22370000000000001</v>
      </c>
      <c r="L74">
        <v>21.663399999999999</v>
      </c>
      <c r="M74">
        <v>14.7357</v>
      </c>
      <c r="N74">
        <v>10.768000000000001</v>
      </c>
      <c r="O74">
        <v>7.2107000000000001</v>
      </c>
      <c r="P74">
        <v>26.966200000000001</v>
      </c>
      <c r="Q74">
        <v>0.1691</v>
      </c>
      <c r="R74">
        <v>1.4352</v>
      </c>
      <c r="S74">
        <v>62.480699999999999</v>
      </c>
      <c r="T74">
        <v>35.411000000000001</v>
      </c>
      <c r="U74">
        <v>0.1216</v>
      </c>
      <c r="V74">
        <v>9.7712000000000003</v>
      </c>
      <c r="W74">
        <v>22.953099999999999</v>
      </c>
      <c r="X74">
        <v>33.181800000000003</v>
      </c>
      <c r="Y74">
        <v>23.578900000000001</v>
      </c>
      <c r="Z74">
        <v>3.1417000000000002</v>
      </c>
      <c r="AB74" s="27">
        <f t="shared" si="25"/>
        <v>32.844221160868166</v>
      </c>
      <c r="AC74" s="27">
        <f t="shared" si="26"/>
        <v>43.818126941804188</v>
      </c>
      <c r="AD74" s="27">
        <f t="shared" si="27"/>
        <v>46.943058651832025</v>
      </c>
      <c r="AE74" s="27">
        <f t="shared" si="28"/>
        <v>31.29960702273095</v>
      </c>
      <c r="AF74" s="27">
        <f t="shared" si="29"/>
        <v>35.361416749629413</v>
      </c>
      <c r="AG74" s="27">
        <f t="shared" si="30"/>
        <v>56.466651381902196</v>
      </c>
      <c r="AH74" s="27">
        <f t="shared" si="31"/>
        <v>29.761616431105161</v>
      </c>
      <c r="AI74" s="27">
        <f t="shared" si="32"/>
        <v>53.081061143153079</v>
      </c>
      <c r="AJ74" s="27">
        <f t="shared" si="33"/>
        <v>56.747279129040734</v>
      </c>
      <c r="AK74" s="27">
        <f t="shared" si="34"/>
        <v>53.360319959481501</v>
      </c>
      <c r="AL74" s="27">
        <f t="shared" si="35"/>
        <v>148.56739585914306</v>
      </c>
      <c r="AM74" s="27">
        <f t="shared" si="36"/>
        <v>52.755471400595333</v>
      </c>
      <c r="AN74" s="27">
        <f t="shared" si="37"/>
        <v>421.94980110160083</v>
      </c>
      <c r="AO74" s="27">
        <f t="shared" si="38"/>
        <v>176.37642997085086</v>
      </c>
      <c r="AP74" s="27">
        <f t="shared" si="39"/>
        <v>144.42379276417262</v>
      </c>
      <c r="AQ74" s="27">
        <f t="shared" si="40"/>
        <v>63.529812248777652</v>
      </c>
      <c r="AR74" s="27">
        <f t="shared" si="41"/>
        <v>49.657528973559934</v>
      </c>
      <c r="AS74" s="27">
        <f t="shared" si="42"/>
        <v>177.36215612283945</v>
      </c>
      <c r="AT74" s="27">
        <f t="shared" si="43"/>
        <v>182.60252785230736</v>
      </c>
      <c r="AU74" s="27">
        <f t="shared" si="44"/>
        <v>50.281145786540108</v>
      </c>
      <c r="AV74" s="27">
        <f t="shared" si="45"/>
        <v>64.587214979077515</v>
      </c>
      <c r="AW74" s="27">
        <f t="shared" si="46"/>
        <v>29.767233764679041</v>
      </c>
      <c r="AX74" s="27">
        <f t="shared" si="47"/>
        <v>214.08641619860182</v>
      </c>
      <c r="AY74" s="27">
        <f t="shared" si="48"/>
        <v>115.75476751659984</v>
      </c>
      <c r="AZ74" s="27">
        <f t="shared" si="49"/>
        <v>33.14120459138956</v>
      </c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</row>
    <row r="75" spans="1:91">
      <c r="A75">
        <v>2020</v>
      </c>
      <c r="B75">
        <v>6.5484</v>
      </c>
      <c r="C75">
        <v>0.5413</v>
      </c>
      <c r="D75">
        <v>1.3264</v>
      </c>
      <c r="E75">
        <v>13.652200000000001</v>
      </c>
      <c r="F75">
        <v>3.2650999999999999</v>
      </c>
      <c r="G75">
        <v>9.1007999999999996</v>
      </c>
      <c r="H75">
        <v>5.2942</v>
      </c>
      <c r="I75">
        <v>0.19900000000000001</v>
      </c>
      <c r="J75">
        <v>5.0000000000000001E-3</v>
      </c>
      <c r="K75">
        <v>0.17130000000000001</v>
      </c>
      <c r="L75">
        <v>20.913799999999998</v>
      </c>
      <c r="M75">
        <v>15.817600000000001</v>
      </c>
      <c r="N75">
        <v>10.0831</v>
      </c>
      <c r="O75">
        <v>7.3792</v>
      </c>
      <c r="P75">
        <v>31.739899999999999</v>
      </c>
      <c r="Q75">
        <v>0.24329999999999999</v>
      </c>
      <c r="R75">
        <v>1.528</v>
      </c>
      <c r="S75">
        <v>56.4953</v>
      </c>
      <c r="T75">
        <v>34.846400000000003</v>
      </c>
      <c r="U75">
        <v>0.22439999999999999</v>
      </c>
      <c r="V75">
        <v>5.6924999999999999</v>
      </c>
      <c r="W75">
        <v>20.484500000000001</v>
      </c>
      <c r="X75">
        <v>29.634399999999999</v>
      </c>
      <c r="Y75">
        <v>27.243500000000001</v>
      </c>
      <c r="Z75">
        <v>5.8459000000000003</v>
      </c>
      <c r="AB75" s="27">
        <f t="shared" si="25"/>
        <v>32.714828628116926</v>
      </c>
      <c r="AC75" s="27">
        <f t="shared" si="26"/>
        <v>52.301548210801784</v>
      </c>
      <c r="AD75" s="27">
        <f t="shared" si="27"/>
        <v>25.479916927523835</v>
      </c>
      <c r="AE75" s="27">
        <f t="shared" si="28"/>
        <v>22.700437477859278</v>
      </c>
      <c r="AF75" s="27">
        <f t="shared" si="29"/>
        <v>21.86963704762189</v>
      </c>
      <c r="AG75" s="27">
        <f t="shared" si="30"/>
        <v>68.535341934919785</v>
      </c>
      <c r="AH75" s="27">
        <f t="shared" si="31"/>
        <v>38.815546943945243</v>
      </c>
      <c r="AI75" s="27">
        <f t="shared" si="32"/>
        <v>54.84491779588506</v>
      </c>
      <c r="AJ75" s="27">
        <f t="shared" si="33"/>
        <v>67.556284677429446</v>
      </c>
      <c r="AK75" s="27">
        <f t="shared" si="34"/>
        <v>40.861076482159945</v>
      </c>
      <c r="AL75" s="27">
        <f t="shared" si="35"/>
        <v>143.42664602596759</v>
      </c>
      <c r="AM75" s="27">
        <f t="shared" si="36"/>
        <v>56.628795674861507</v>
      </c>
      <c r="AN75" s="27">
        <f t="shared" si="37"/>
        <v>395.11163071021087</v>
      </c>
      <c r="AO75" s="27">
        <f t="shared" si="38"/>
        <v>180.49800325084988</v>
      </c>
      <c r="AP75" s="27">
        <f t="shared" si="39"/>
        <v>169.99045990742343</v>
      </c>
      <c r="AQ75" s="27">
        <f t="shared" si="40"/>
        <v>91.406288114296885</v>
      </c>
      <c r="AR75" s="27">
        <f t="shared" si="41"/>
        <v>52.868383689799039</v>
      </c>
      <c r="AS75" s="27">
        <f t="shared" si="42"/>
        <v>160.37157424303268</v>
      </c>
      <c r="AT75" s="27">
        <f t="shared" si="43"/>
        <v>179.69107696909558</v>
      </c>
      <c r="AU75" s="27">
        <f t="shared" si="44"/>
        <v>92.788561796871704</v>
      </c>
      <c r="AV75" s="27">
        <f t="shared" si="45"/>
        <v>37.627182052194073</v>
      </c>
      <c r="AW75" s="27">
        <f t="shared" si="46"/>
        <v>26.565775431317242</v>
      </c>
      <c r="AX75" s="27">
        <f t="shared" si="47"/>
        <v>191.19886480528018</v>
      </c>
      <c r="AY75" s="27">
        <f t="shared" si="48"/>
        <v>133.74521325585533</v>
      </c>
      <c r="AZ75" s="27">
        <f t="shared" si="49"/>
        <v>61.66730366387759</v>
      </c>
    </row>
    <row r="76" spans="1:91"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</row>
    <row r="77" spans="1:91"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</row>
    <row r="78" spans="1:91">
      <c r="B78" s="2" t="s">
        <v>65</v>
      </c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</row>
    <row r="79" spans="1:91">
      <c r="B79" s="23" t="s">
        <v>111</v>
      </c>
      <c r="C79" s="23" t="s">
        <v>112</v>
      </c>
      <c r="D79" s="23" t="s">
        <v>113</v>
      </c>
      <c r="E79" s="23" t="s">
        <v>114</v>
      </c>
      <c r="F79" s="23" t="s">
        <v>115</v>
      </c>
      <c r="G79" s="23" t="s">
        <v>116</v>
      </c>
      <c r="H79" s="23" t="s">
        <v>117</v>
      </c>
      <c r="I79" s="23" t="s">
        <v>118</v>
      </c>
      <c r="J79" s="23" t="s">
        <v>119</v>
      </c>
      <c r="K79" s="23" t="s">
        <v>120</v>
      </c>
      <c r="L79" s="23" t="s">
        <v>121</v>
      </c>
      <c r="M79" s="23" t="s">
        <v>122</v>
      </c>
      <c r="N79" s="23" t="s">
        <v>123</v>
      </c>
      <c r="O79" s="23" t="s">
        <v>124</v>
      </c>
      <c r="P79" s="23" t="s">
        <v>125</v>
      </c>
      <c r="Q79" s="23" t="s">
        <v>126</v>
      </c>
      <c r="R79" s="23" t="s">
        <v>127</v>
      </c>
      <c r="S79" s="23" t="s">
        <v>128</v>
      </c>
      <c r="T79" s="23" t="s">
        <v>129</v>
      </c>
      <c r="U79" s="23" t="s">
        <v>130</v>
      </c>
      <c r="V79" s="23" t="s">
        <v>131</v>
      </c>
      <c r="W79" s="23" t="s">
        <v>132</v>
      </c>
      <c r="X79" s="23" t="s">
        <v>133</v>
      </c>
      <c r="Y79" s="23" t="s">
        <v>134</v>
      </c>
      <c r="Z79" s="23" t="s">
        <v>135</v>
      </c>
      <c r="AB79" s="24" t="s">
        <v>111</v>
      </c>
      <c r="AC79" s="24" t="s">
        <v>112</v>
      </c>
      <c r="AD79" s="24" t="s">
        <v>113</v>
      </c>
      <c r="AE79" s="24" t="s">
        <v>114</v>
      </c>
      <c r="AF79" s="24" t="s">
        <v>115</v>
      </c>
      <c r="AG79" s="24" t="s">
        <v>116</v>
      </c>
      <c r="AH79" s="24" t="s">
        <v>117</v>
      </c>
      <c r="AI79" s="24" t="s">
        <v>118</v>
      </c>
      <c r="AJ79" s="24" t="s">
        <v>119</v>
      </c>
      <c r="AK79" s="24" t="s">
        <v>120</v>
      </c>
      <c r="AL79" s="24" t="s">
        <v>121</v>
      </c>
      <c r="AM79" s="24" t="s">
        <v>122</v>
      </c>
      <c r="AN79" s="24" t="s">
        <v>123</v>
      </c>
      <c r="AO79" s="24" t="s">
        <v>124</v>
      </c>
      <c r="AP79" s="24" t="s">
        <v>125</v>
      </c>
      <c r="AQ79" s="24" t="s">
        <v>126</v>
      </c>
      <c r="AR79" s="24" t="s">
        <v>127</v>
      </c>
      <c r="AS79" s="24" t="s">
        <v>128</v>
      </c>
      <c r="AT79" s="24" t="s">
        <v>129</v>
      </c>
      <c r="AU79" s="24" t="s">
        <v>130</v>
      </c>
      <c r="AV79" s="24" t="s">
        <v>131</v>
      </c>
      <c r="AW79" s="24" t="s">
        <v>132</v>
      </c>
      <c r="AX79" s="24" t="s">
        <v>133</v>
      </c>
      <c r="AY79" s="24" t="s">
        <v>134</v>
      </c>
      <c r="AZ79" s="24" t="s">
        <v>135</v>
      </c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</row>
    <row r="80" spans="1:91">
      <c r="A80" s="1" t="s">
        <v>64</v>
      </c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</row>
    <row r="81" spans="1:91">
      <c r="A81" s="1">
        <v>1990</v>
      </c>
      <c r="B81">
        <v>33.614800000000002</v>
      </c>
      <c r="C81">
        <v>2.2244999999999999</v>
      </c>
      <c r="D81">
        <v>9.7552000000000003</v>
      </c>
      <c r="E81">
        <v>82.749600000000001</v>
      </c>
      <c r="F81">
        <v>24.650400000000001</v>
      </c>
      <c r="G81">
        <v>38.7746</v>
      </c>
      <c r="H81">
        <v>25.548200000000001</v>
      </c>
      <c r="I81">
        <v>0.74460000000000004</v>
      </c>
      <c r="J81">
        <v>1.7500000000000002E-2</v>
      </c>
      <c r="K81">
        <v>0.83440000000000003</v>
      </c>
      <c r="L81">
        <v>49.370199999999997</v>
      </c>
      <c r="M81">
        <v>58.284599999999998</v>
      </c>
      <c r="N81">
        <v>25.044499999999999</v>
      </c>
      <c r="O81">
        <v>23.4359</v>
      </c>
      <c r="P81">
        <v>88.178200000000004</v>
      </c>
      <c r="Q81">
        <v>0.96430000000000005</v>
      </c>
      <c r="R81">
        <v>7.0865999999999998</v>
      </c>
      <c r="S81">
        <v>219.02629999999999</v>
      </c>
      <c r="T81">
        <v>89.685000000000002</v>
      </c>
      <c r="U81">
        <v>0.7218</v>
      </c>
      <c r="V81">
        <v>30.803899999999999</v>
      </c>
      <c r="W81">
        <v>130.92349999999999</v>
      </c>
      <c r="X81">
        <v>145.48779999999999</v>
      </c>
      <c r="Y81">
        <v>92.536299999999997</v>
      </c>
      <c r="Z81">
        <v>18.307700000000001</v>
      </c>
      <c r="AB81" s="27">
        <f t="shared" ref="AB81:AB111" si="50">B81/B$115*$P$2*$P$3</f>
        <v>167.93452161878091</v>
      </c>
      <c r="AC81" s="27">
        <f t="shared" ref="AC81:AC111" si="51">C81/C$115*$P$2*$P$3</f>
        <v>214.93588397363487</v>
      </c>
      <c r="AD81" s="27">
        <f t="shared" ref="AD81:AD111" si="52">D81/D$115*$P$2*$P$3</f>
        <v>187.39572196274165</v>
      </c>
      <c r="AE81" s="27">
        <f t="shared" ref="AE81:AE111" si="53">E81/E$115*$P$2*$P$3</f>
        <v>137.59336378882992</v>
      </c>
      <c r="AF81" s="27">
        <f t="shared" ref="AF81:AF111" si="54">F81/F$115*$P$2*$P$3</f>
        <v>165.10835842047675</v>
      </c>
      <c r="AG81" s="27">
        <f t="shared" ref="AG81:AG111" si="55">G81/G$115*$P$2*$P$3</f>
        <v>291.99965600713568</v>
      </c>
      <c r="AH81" s="27">
        <f t="shared" ref="AH81:AH111" si="56">H81/H$115*$P$2*$P$3</f>
        <v>187.31203136135807</v>
      </c>
      <c r="AI81" s="27">
        <f t="shared" ref="AI81:AI111" si="57">I81/I$115*$P$2*$P$3</f>
        <v>205.21369744128648</v>
      </c>
      <c r="AJ81" s="27">
        <f t="shared" ref="AJ81:AJ111" si="58">J81/J$115*$P$2*$P$3</f>
        <v>236.44699637100314</v>
      </c>
      <c r="AK81" s="27">
        <f t="shared" ref="AK81:AK111" si="59">K81/K$115*$P$2*$P$3</f>
        <v>199.03375491368513</v>
      </c>
      <c r="AL81" s="27">
        <f t="shared" ref="AL81:AL111" si="60">L81/L$115*$P$2*$P$3</f>
        <v>338.58037275058695</v>
      </c>
      <c r="AM81" s="27">
        <f t="shared" ref="AM81:AM111" si="61">M81/M$115*$P$2*$P$3</f>
        <v>208.66545521387778</v>
      </c>
      <c r="AN81" s="27">
        <f t="shared" ref="AN81:AN111" si="62">N81/N$115*$P$2*$P$3</f>
        <v>981.38203878984416</v>
      </c>
      <c r="AO81" s="27">
        <f t="shared" ref="AO81:AO111" si="63">O81/O$115*$P$2*$P$3</f>
        <v>573.25091532775798</v>
      </c>
      <c r="AP81" s="27">
        <f t="shared" ref="AP81:AP111" si="64">P81/P$115*$P$2*$P$3</f>
        <v>472.25897913379583</v>
      </c>
      <c r="AQ81" s="27">
        <f t="shared" ref="AQ81:AQ111" si="65">Q81/Q$115*$P$2*$P$3</f>
        <v>362.28147812830451</v>
      </c>
      <c r="AR81" s="27">
        <f t="shared" ref="AR81:AR111" si="66">R81/R$115*$P$2*$P$3</f>
        <v>245.19442922521588</v>
      </c>
      <c r="AS81" s="27">
        <f t="shared" ref="AS81:AS111" si="67">S81/S$115*$P$2*$P$3</f>
        <v>621.74362348065677</v>
      </c>
      <c r="AT81" s="27">
        <f t="shared" ref="AT81:AT111" si="68">T81/T$115*$P$2*$P$3</f>
        <v>462.47515490763283</v>
      </c>
      <c r="AU81" s="27">
        <f t="shared" ref="AU81:AU111" si="69">U81/U$115*$P$2*$P$3</f>
        <v>298.4616038546435</v>
      </c>
      <c r="AV81" s="27">
        <f t="shared" ref="AV81:AV111" si="70">V81/V$115*$P$2*$P$3</f>
        <v>203.61246433334756</v>
      </c>
      <c r="AW81" s="27">
        <f t="shared" ref="AW81:AW111" si="71">W81/W$115*$P$2*$P$3</f>
        <v>169.79102734663101</v>
      </c>
      <c r="AX81" s="27">
        <f t="shared" ref="AX81:AX111" si="72">X81/X$115*$P$2*$P$3</f>
        <v>938.67607250417211</v>
      </c>
      <c r="AY81" s="27">
        <f t="shared" ref="AY81:AY111" si="73">Y81/Y$115*$P$2*$P$3</f>
        <v>454.28403756521033</v>
      </c>
      <c r="AZ81" s="27">
        <f t="shared" ref="AZ81:AZ111" si="74">Z81/Z$115*$P$2*$P$3</f>
        <v>193.12449670489943</v>
      </c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</row>
    <row r="82" spans="1:91">
      <c r="A82" s="1">
        <v>1991</v>
      </c>
      <c r="B82">
        <v>41.432499999999997</v>
      </c>
      <c r="C82">
        <v>3.4434</v>
      </c>
      <c r="D82">
        <v>8.8734000000000002</v>
      </c>
      <c r="E82">
        <v>77.690899999999999</v>
      </c>
      <c r="F82">
        <v>21.1248</v>
      </c>
      <c r="G82">
        <v>36.358499999999999</v>
      </c>
      <c r="H82">
        <v>23.4162</v>
      </c>
      <c r="I82">
        <v>1.0457000000000001</v>
      </c>
      <c r="J82">
        <v>2.47E-2</v>
      </c>
      <c r="K82">
        <v>1.0759000000000001</v>
      </c>
      <c r="L82">
        <v>67.359899999999996</v>
      </c>
      <c r="M82">
        <v>67.155799999999999</v>
      </c>
      <c r="N82">
        <v>29.2561</v>
      </c>
      <c r="O82">
        <v>26.092500000000001</v>
      </c>
      <c r="P82">
        <v>106.2193</v>
      </c>
      <c r="Q82">
        <v>1.0327</v>
      </c>
      <c r="R82">
        <v>10.3193</v>
      </c>
      <c r="S82">
        <v>272.24110000000002</v>
      </c>
      <c r="T82">
        <v>119.5818</v>
      </c>
      <c r="U82">
        <v>0.74580000000000002</v>
      </c>
      <c r="V82">
        <v>34.475099999999998</v>
      </c>
      <c r="W82">
        <v>153.15549999999999</v>
      </c>
      <c r="X82">
        <v>144.31180000000001</v>
      </c>
      <c r="Y82">
        <v>97.2089</v>
      </c>
      <c r="Z82">
        <v>20.164899999999999</v>
      </c>
      <c r="AB82" s="27">
        <f t="shared" si="50"/>
        <v>206.99058352184571</v>
      </c>
      <c r="AC82" s="27">
        <f t="shared" si="51"/>
        <v>332.70857400531099</v>
      </c>
      <c r="AD82" s="27">
        <f t="shared" si="52"/>
        <v>170.45649492211248</v>
      </c>
      <c r="AE82" s="27">
        <f t="shared" si="53"/>
        <v>129.18192071963617</v>
      </c>
      <c r="AF82" s="27">
        <f t="shared" si="54"/>
        <v>141.49389259244828</v>
      </c>
      <c r="AG82" s="27">
        <f t="shared" si="55"/>
        <v>273.80474570815545</v>
      </c>
      <c r="AH82" s="27">
        <f t="shared" si="56"/>
        <v>171.68082247531464</v>
      </c>
      <c r="AI82" s="27">
        <f t="shared" si="57"/>
        <v>288.1976409002865</v>
      </c>
      <c r="AJ82" s="27">
        <f t="shared" si="58"/>
        <v>333.72804630650148</v>
      </c>
      <c r="AK82" s="27">
        <f t="shared" si="59"/>
        <v>256.6400010925621</v>
      </c>
      <c r="AL82" s="27">
        <f t="shared" si="60"/>
        <v>461.95356815330427</v>
      </c>
      <c r="AM82" s="27">
        <f t="shared" si="61"/>
        <v>240.42535381991357</v>
      </c>
      <c r="AN82" s="27">
        <f t="shared" si="62"/>
        <v>1146.4158224376433</v>
      </c>
      <c r="AO82" s="27">
        <f t="shared" si="63"/>
        <v>638.23234901111232</v>
      </c>
      <c r="AP82" s="27">
        <f t="shared" si="64"/>
        <v>568.88231084674442</v>
      </c>
      <c r="AQ82" s="27">
        <f t="shared" si="65"/>
        <v>387.97893027387749</v>
      </c>
      <c r="AR82" s="27">
        <f t="shared" si="66"/>
        <v>357.04496846213561</v>
      </c>
      <c r="AS82" s="27">
        <f t="shared" si="67"/>
        <v>772.80293724707872</v>
      </c>
      <c r="AT82" s="27">
        <f t="shared" si="68"/>
        <v>616.64282186690707</v>
      </c>
      <c r="AU82" s="27">
        <f t="shared" si="69"/>
        <v>308.38551420725008</v>
      </c>
      <c r="AV82" s="27">
        <f t="shared" si="70"/>
        <v>227.87893965175158</v>
      </c>
      <c r="AW82" s="27">
        <f t="shared" si="71"/>
        <v>198.62308667876238</v>
      </c>
      <c r="AX82" s="27">
        <f t="shared" si="72"/>
        <v>931.08861114133015</v>
      </c>
      <c r="AY82" s="27">
        <f t="shared" si="73"/>
        <v>477.22300955703628</v>
      </c>
      <c r="AZ82" s="27">
        <f t="shared" si="74"/>
        <v>212.71575149279408</v>
      </c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</row>
    <row r="83" spans="1:91">
      <c r="A83" s="1">
        <v>1992</v>
      </c>
      <c r="B83">
        <v>34.627899999999997</v>
      </c>
      <c r="C83">
        <v>2.7341000000000002</v>
      </c>
      <c r="D83">
        <v>7.9108999999999998</v>
      </c>
      <c r="E83">
        <v>68.927999999999997</v>
      </c>
      <c r="F83">
        <v>17.970099999999999</v>
      </c>
      <c r="G83">
        <v>37.949100000000001</v>
      </c>
      <c r="H83">
        <v>25.843399999999999</v>
      </c>
      <c r="I83">
        <v>0.88139999999999996</v>
      </c>
      <c r="J83">
        <v>2.07E-2</v>
      </c>
      <c r="K83">
        <v>0.8629</v>
      </c>
      <c r="L83">
        <v>53.788600000000002</v>
      </c>
      <c r="M83">
        <v>54.724200000000003</v>
      </c>
      <c r="N83">
        <v>26.44</v>
      </c>
      <c r="O83">
        <v>21.672999999999998</v>
      </c>
      <c r="P83">
        <v>99.919799999999995</v>
      </c>
      <c r="Q83">
        <v>0.86699999999999999</v>
      </c>
      <c r="R83">
        <v>7.9451999999999998</v>
      </c>
      <c r="S83">
        <v>236.87360000000001</v>
      </c>
      <c r="T83">
        <v>92.886300000000006</v>
      </c>
      <c r="U83">
        <v>0.6774</v>
      </c>
      <c r="V83">
        <v>26.037400000000002</v>
      </c>
      <c r="W83">
        <v>125.2936</v>
      </c>
      <c r="X83">
        <v>135.28360000000001</v>
      </c>
      <c r="Y83">
        <v>97.464200000000005</v>
      </c>
      <c r="Z83">
        <v>18.6312</v>
      </c>
      <c r="AB83" s="27">
        <f t="shared" si="50"/>
        <v>172.9958179481354</v>
      </c>
      <c r="AC83" s="27">
        <f t="shared" si="51"/>
        <v>264.17451129346603</v>
      </c>
      <c r="AD83" s="27">
        <f t="shared" si="52"/>
        <v>151.96703469688501</v>
      </c>
      <c r="AE83" s="27">
        <f t="shared" si="53"/>
        <v>114.61125345906771</v>
      </c>
      <c r="AF83" s="27">
        <f t="shared" si="54"/>
        <v>120.36371465176262</v>
      </c>
      <c r="AG83" s="27">
        <f t="shared" si="55"/>
        <v>285.78306793056265</v>
      </c>
      <c r="AH83" s="27">
        <f t="shared" si="56"/>
        <v>189.47635259173333</v>
      </c>
      <c r="AI83" s="27">
        <f t="shared" si="57"/>
        <v>242.9161333934326</v>
      </c>
      <c r="AJ83" s="27">
        <f t="shared" si="58"/>
        <v>279.68301856455798</v>
      </c>
      <c r="AK83" s="27">
        <f t="shared" si="59"/>
        <v>205.8320075683352</v>
      </c>
      <c r="AL83" s="27">
        <f t="shared" si="60"/>
        <v>368.88171888572907</v>
      </c>
      <c r="AM83" s="27">
        <f t="shared" si="61"/>
        <v>195.91882082428793</v>
      </c>
      <c r="AN83" s="27">
        <f t="shared" si="62"/>
        <v>1036.0654477271846</v>
      </c>
      <c r="AO83" s="27">
        <f t="shared" si="63"/>
        <v>530.12971927250487</v>
      </c>
      <c r="AP83" s="27">
        <f t="shared" si="64"/>
        <v>535.14386484701492</v>
      </c>
      <c r="AQ83" s="27">
        <f t="shared" si="65"/>
        <v>325.72647675748209</v>
      </c>
      <c r="AR83" s="27">
        <f t="shared" si="66"/>
        <v>274.90175529593671</v>
      </c>
      <c r="AS83" s="27">
        <f t="shared" si="67"/>
        <v>672.40623783950934</v>
      </c>
      <c r="AT83" s="27">
        <f t="shared" si="68"/>
        <v>478.98317423534434</v>
      </c>
      <c r="AU83" s="27">
        <f t="shared" si="69"/>
        <v>280.10236970232131</v>
      </c>
      <c r="AV83" s="27">
        <f t="shared" si="70"/>
        <v>172.10610276079018</v>
      </c>
      <c r="AW83" s="27">
        <f t="shared" si="71"/>
        <v>162.48976741347309</v>
      </c>
      <c r="AX83" s="27">
        <f t="shared" si="72"/>
        <v>872.83936056649043</v>
      </c>
      <c r="AY83" s="27">
        <f t="shared" si="73"/>
        <v>478.47634165255334</v>
      </c>
      <c r="AZ83" s="27">
        <f t="shared" si="74"/>
        <v>196.53703758573289</v>
      </c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</row>
    <row r="84" spans="1:91">
      <c r="A84" s="1">
        <v>1993</v>
      </c>
      <c r="B84">
        <v>36.427900000000001</v>
      </c>
      <c r="C84">
        <v>2.9380000000000002</v>
      </c>
      <c r="D84">
        <v>9.5037000000000003</v>
      </c>
      <c r="E84">
        <v>76.430599999999998</v>
      </c>
      <c r="F84">
        <v>20.178999999999998</v>
      </c>
      <c r="G84">
        <v>38.555300000000003</v>
      </c>
      <c r="H84">
        <v>28.354099999999999</v>
      </c>
      <c r="I84">
        <v>1.0833999999999999</v>
      </c>
      <c r="J84">
        <v>2.3900000000000001E-2</v>
      </c>
      <c r="K84">
        <v>1.0341</v>
      </c>
      <c r="L84">
        <v>67.050399999999996</v>
      </c>
      <c r="M84">
        <v>62.883000000000003</v>
      </c>
      <c r="N84">
        <v>32.2485</v>
      </c>
      <c r="O84">
        <v>28.902999999999999</v>
      </c>
      <c r="P84">
        <v>118.92529999999999</v>
      </c>
      <c r="Q84">
        <v>1.1615</v>
      </c>
      <c r="R84">
        <v>8.3379999999999992</v>
      </c>
      <c r="S84">
        <v>251.1429</v>
      </c>
      <c r="T84">
        <v>116.2517</v>
      </c>
      <c r="U84">
        <v>0.83489999999999998</v>
      </c>
      <c r="V84">
        <v>34.232399999999998</v>
      </c>
      <c r="W84">
        <v>130.65719999999999</v>
      </c>
      <c r="X84">
        <v>131.13059999999999</v>
      </c>
      <c r="Y84">
        <v>111.1561</v>
      </c>
      <c r="Z84">
        <v>22.137499999999999</v>
      </c>
      <c r="AB84" s="27">
        <f t="shared" si="50"/>
        <v>181.98834918181245</v>
      </c>
      <c r="AC84" s="27">
        <f t="shared" si="51"/>
        <v>283.87575954800604</v>
      </c>
      <c r="AD84" s="27">
        <f t="shared" si="52"/>
        <v>182.56445001817571</v>
      </c>
      <c r="AE84" s="27">
        <f t="shared" si="53"/>
        <v>127.08633456111625</v>
      </c>
      <c r="AF84" s="27">
        <f t="shared" si="54"/>
        <v>135.15892498972835</v>
      </c>
      <c r="AG84" s="27">
        <f t="shared" si="55"/>
        <v>290.34817476523091</v>
      </c>
      <c r="AH84" s="27">
        <f t="shared" si="56"/>
        <v>207.88408061715046</v>
      </c>
      <c r="AI84" s="27">
        <f t="shared" si="57"/>
        <v>298.58785899528573</v>
      </c>
      <c r="AJ84" s="27">
        <f t="shared" si="58"/>
        <v>322.91904075811283</v>
      </c>
      <c r="AK84" s="27">
        <f t="shared" si="59"/>
        <v>246.66923053240868</v>
      </c>
      <c r="AL84" s="27">
        <f t="shared" si="60"/>
        <v>459.83102002981462</v>
      </c>
      <c r="AM84" s="27">
        <f t="shared" si="61"/>
        <v>225.1282469162399</v>
      </c>
      <c r="AN84" s="27">
        <f t="shared" si="62"/>
        <v>1263.6746063173264</v>
      </c>
      <c r="AO84" s="27">
        <f t="shared" si="63"/>
        <v>706.97823449145062</v>
      </c>
      <c r="AP84" s="27">
        <f t="shared" si="64"/>
        <v>636.93226637854252</v>
      </c>
      <c r="AQ84" s="27">
        <f t="shared" si="65"/>
        <v>436.36828460647689</v>
      </c>
      <c r="AR84" s="27">
        <f t="shared" si="66"/>
        <v>288.49252827587981</v>
      </c>
      <c r="AS84" s="27">
        <f t="shared" si="67"/>
        <v>712.91208707557155</v>
      </c>
      <c r="AT84" s="27">
        <f t="shared" si="68"/>
        <v>599.47062458354969</v>
      </c>
      <c r="AU84" s="27">
        <f t="shared" si="69"/>
        <v>345.22803139130212</v>
      </c>
      <c r="AV84" s="27">
        <f t="shared" si="70"/>
        <v>226.27470300984251</v>
      </c>
      <c r="AW84" s="27">
        <f t="shared" si="71"/>
        <v>169.44567032071581</v>
      </c>
      <c r="AX84" s="27">
        <f t="shared" si="72"/>
        <v>846.04452464822191</v>
      </c>
      <c r="AY84" s="27">
        <f t="shared" si="73"/>
        <v>545.69333232474469</v>
      </c>
      <c r="AZ84" s="27">
        <f t="shared" si="74"/>
        <v>233.52433925641731</v>
      </c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</row>
    <row r="85" spans="1:91">
      <c r="A85" s="1">
        <v>1994</v>
      </c>
      <c r="B85">
        <v>45.085299999999997</v>
      </c>
      <c r="C85">
        <v>3.1606000000000001</v>
      </c>
      <c r="D85">
        <v>11.680300000000001</v>
      </c>
      <c r="E85">
        <v>73.480400000000003</v>
      </c>
      <c r="F85">
        <v>22.182400000000001</v>
      </c>
      <c r="G85">
        <v>31.5169</v>
      </c>
      <c r="H85">
        <v>18.3796</v>
      </c>
      <c r="I85">
        <v>1.1631</v>
      </c>
      <c r="J85">
        <v>2.2800000000000001E-2</v>
      </c>
      <c r="K85">
        <v>1.1941999999999999</v>
      </c>
      <c r="L85">
        <v>63.438200000000002</v>
      </c>
      <c r="M85">
        <v>58.280999999999999</v>
      </c>
      <c r="N85">
        <v>28.417400000000001</v>
      </c>
      <c r="O85">
        <v>20.2882</v>
      </c>
      <c r="P85">
        <v>83.528700000000001</v>
      </c>
      <c r="Q85">
        <v>0.71</v>
      </c>
      <c r="R85">
        <v>10.398099999999999</v>
      </c>
      <c r="S85">
        <v>262.12470000000002</v>
      </c>
      <c r="T85">
        <v>109.6116</v>
      </c>
      <c r="U85">
        <v>0.5111</v>
      </c>
      <c r="V85">
        <v>40.907200000000003</v>
      </c>
      <c r="W85">
        <v>127.9753</v>
      </c>
      <c r="X85">
        <v>138.31399999999999</v>
      </c>
      <c r="Y85">
        <v>81.861199999999997</v>
      </c>
      <c r="Z85">
        <v>14.6838</v>
      </c>
      <c r="AB85" s="27">
        <f t="shared" si="50"/>
        <v>225.23942690538757</v>
      </c>
      <c r="AC85" s="27">
        <f t="shared" si="51"/>
        <v>305.38384126188828</v>
      </c>
      <c r="AD85" s="27">
        <f t="shared" si="52"/>
        <v>224.3765633960771</v>
      </c>
      <c r="AE85" s="27">
        <f t="shared" si="53"/>
        <v>122.18083723122214</v>
      </c>
      <c r="AF85" s="27">
        <f t="shared" si="54"/>
        <v>148.57769650092428</v>
      </c>
      <c r="AG85" s="27">
        <f t="shared" si="55"/>
        <v>237.34413658455009</v>
      </c>
      <c r="AH85" s="27">
        <f t="shared" si="56"/>
        <v>134.75392440990822</v>
      </c>
      <c r="AI85" s="27">
        <f t="shared" si="57"/>
        <v>320.55338637383875</v>
      </c>
      <c r="AJ85" s="27">
        <f t="shared" si="58"/>
        <v>308.0566581290783</v>
      </c>
      <c r="AK85" s="27">
        <f t="shared" si="59"/>
        <v>284.85871298888156</v>
      </c>
      <c r="AL85" s="27">
        <f t="shared" si="60"/>
        <v>435.05858600180443</v>
      </c>
      <c r="AM85" s="27">
        <f t="shared" si="61"/>
        <v>208.65256680701268</v>
      </c>
      <c r="AN85" s="27">
        <f t="shared" si="62"/>
        <v>1113.5509173314106</v>
      </c>
      <c r="AO85" s="27">
        <f t="shared" si="63"/>
        <v>496.2569912123119</v>
      </c>
      <c r="AP85" s="27">
        <f t="shared" si="64"/>
        <v>447.35749414677429</v>
      </c>
      <c r="AQ85" s="27">
        <f t="shared" si="65"/>
        <v>266.74255882100613</v>
      </c>
      <c r="AR85" s="27">
        <f t="shared" si="66"/>
        <v>359.77142699273514</v>
      </c>
      <c r="AS85" s="27">
        <f t="shared" si="67"/>
        <v>744.08580513746585</v>
      </c>
      <c r="AT85" s="27">
        <f t="shared" si="68"/>
        <v>565.22987890587592</v>
      </c>
      <c r="AU85" s="27">
        <f t="shared" si="69"/>
        <v>211.33794088405139</v>
      </c>
      <c r="AV85" s="27">
        <f t="shared" si="70"/>
        <v>270.39484613886935</v>
      </c>
      <c r="AW85" s="27">
        <f t="shared" si="71"/>
        <v>165.96758917988984</v>
      </c>
      <c r="AX85" s="27">
        <f t="shared" si="72"/>
        <v>892.39126780624963</v>
      </c>
      <c r="AY85" s="27">
        <f t="shared" si="73"/>
        <v>401.87727903464042</v>
      </c>
      <c r="AZ85" s="27">
        <f t="shared" si="74"/>
        <v>154.89665467073431</v>
      </c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</row>
    <row r="86" spans="1:91">
      <c r="A86">
        <v>1995</v>
      </c>
      <c r="B86">
        <v>36.0107</v>
      </c>
      <c r="C86">
        <v>2.6997</v>
      </c>
      <c r="D86">
        <v>8.6586999999999996</v>
      </c>
      <c r="E86">
        <v>64.506900000000002</v>
      </c>
      <c r="F86">
        <v>18.909099999999999</v>
      </c>
      <c r="G86">
        <v>35.081000000000003</v>
      </c>
      <c r="H86">
        <v>21.3657</v>
      </c>
      <c r="I86">
        <v>0.92149999999999999</v>
      </c>
      <c r="J86">
        <v>2.07E-2</v>
      </c>
      <c r="K86">
        <v>0.91239999999999999</v>
      </c>
      <c r="L86">
        <v>63.863399999999999</v>
      </c>
      <c r="M86">
        <v>63.0974</v>
      </c>
      <c r="N86">
        <v>28.963999999999999</v>
      </c>
      <c r="O86">
        <v>25.226400000000002</v>
      </c>
      <c r="P86">
        <v>92.079700000000003</v>
      </c>
      <c r="Q86">
        <v>0.80389999999999995</v>
      </c>
      <c r="R86">
        <v>8.1121999999999996</v>
      </c>
      <c r="S86">
        <v>217.5599</v>
      </c>
      <c r="T86">
        <v>104.9897</v>
      </c>
      <c r="U86">
        <v>0.60589999999999999</v>
      </c>
      <c r="V86">
        <v>34.368299999999998</v>
      </c>
      <c r="W86">
        <v>124.14109999999999</v>
      </c>
      <c r="X86">
        <v>120.2236</v>
      </c>
      <c r="Y86">
        <v>84.806200000000004</v>
      </c>
      <c r="Z86">
        <v>16.741800000000001</v>
      </c>
      <c r="AB86" s="27">
        <f t="shared" si="50"/>
        <v>179.90408027587353</v>
      </c>
      <c r="AC86" s="27">
        <f t="shared" si="51"/>
        <v>260.85071070515716</v>
      </c>
      <c r="AD86" s="27">
        <f t="shared" si="52"/>
        <v>166.3321446775864</v>
      </c>
      <c r="AE86" s="27">
        <f t="shared" si="53"/>
        <v>107.25999108865389</v>
      </c>
      <c r="AF86" s="27">
        <f t="shared" si="54"/>
        <v>126.6531358602147</v>
      </c>
      <c r="AG86" s="27">
        <f t="shared" si="55"/>
        <v>264.18428384525765</v>
      </c>
      <c r="AH86" s="27">
        <f t="shared" si="56"/>
        <v>156.64714807529955</v>
      </c>
      <c r="AI86" s="27">
        <f t="shared" si="57"/>
        <v>253.96779773320645</v>
      </c>
      <c r="AJ86" s="27">
        <f t="shared" si="58"/>
        <v>279.68301856455798</v>
      </c>
      <c r="AK86" s="27">
        <f t="shared" si="59"/>
        <v>217.63949902114845</v>
      </c>
      <c r="AL86" s="27">
        <f t="shared" si="60"/>
        <v>437.9746036499717</v>
      </c>
      <c r="AM86" s="27">
        <f t="shared" si="61"/>
        <v>225.89582314731734</v>
      </c>
      <c r="AN86" s="27">
        <f t="shared" si="62"/>
        <v>1134.9697287431989</v>
      </c>
      <c r="AO86" s="27">
        <f t="shared" si="63"/>
        <v>617.04721774816221</v>
      </c>
      <c r="AP86" s="27">
        <f t="shared" si="64"/>
        <v>493.1543751283898</v>
      </c>
      <c r="AQ86" s="27">
        <f t="shared" si="65"/>
        <v>302.02020145944618</v>
      </c>
      <c r="AR86" s="27">
        <f t="shared" si="66"/>
        <v>280.6799097960652</v>
      </c>
      <c r="AS86" s="27">
        <f t="shared" si="67"/>
        <v>617.58099620953885</v>
      </c>
      <c r="AT86" s="27">
        <f t="shared" si="68"/>
        <v>541.39630675370347</v>
      </c>
      <c r="AU86" s="27">
        <f t="shared" si="69"/>
        <v>250.53738677684748</v>
      </c>
      <c r="AV86" s="27">
        <f t="shared" si="70"/>
        <v>227.17299620982368</v>
      </c>
      <c r="AW86" s="27">
        <f t="shared" si="71"/>
        <v>160.99512238017508</v>
      </c>
      <c r="AX86" s="27">
        <f t="shared" si="72"/>
        <v>775.67340127703221</v>
      </c>
      <c r="AY86" s="27">
        <f t="shared" si="73"/>
        <v>416.33502686581096</v>
      </c>
      <c r="AZ86" s="27">
        <f t="shared" si="74"/>
        <v>176.60611103164709</v>
      </c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</row>
    <row r="87" spans="1:91">
      <c r="A87">
        <v>1996</v>
      </c>
      <c r="B87">
        <v>55.9024</v>
      </c>
      <c r="C87">
        <v>4.2892000000000001</v>
      </c>
      <c r="D87">
        <v>12.018800000000001</v>
      </c>
      <c r="E87">
        <v>79.521199999999993</v>
      </c>
      <c r="F87">
        <v>22.236699999999999</v>
      </c>
      <c r="G87">
        <v>35.319800000000001</v>
      </c>
      <c r="H87">
        <v>21.303599999999999</v>
      </c>
      <c r="I87">
        <v>1.4084000000000001</v>
      </c>
      <c r="J87">
        <v>3.4799999999999998E-2</v>
      </c>
      <c r="K87">
        <v>1.3547</v>
      </c>
      <c r="L87">
        <v>79.324200000000005</v>
      </c>
      <c r="M87">
        <v>90.733099999999993</v>
      </c>
      <c r="N87">
        <v>32.257300000000001</v>
      </c>
      <c r="O87">
        <v>27.207599999999999</v>
      </c>
      <c r="P87">
        <v>106.70050000000001</v>
      </c>
      <c r="Q87">
        <v>1.1028</v>
      </c>
      <c r="R87">
        <v>12.9739</v>
      </c>
      <c r="S87">
        <v>283.09879999999998</v>
      </c>
      <c r="T87">
        <v>131.3218</v>
      </c>
      <c r="U87">
        <v>0.86980000000000002</v>
      </c>
      <c r="V87">
        <v>45.057000000000002</v>
      </c>
      <c r="W87">
        <v>154.53790000000001</v>
      </c>
      <c r="X87">
        <v>144.5189</v>
      </c>
      <c r="Y87">
        <v>101.0836</v>
      </c>
      <c r="Z87">
        <v>20.339700000000001</v>
      </c>
      <c r="AB87" s="27">
        <f t="shared" si="50"/>
        <v>279.28004335416949</v>
      </c>
      <c r="AC87" s="27">
        <f t="shared" si="51"/>
        <v>414.43155474925368</v>
      </c>
      <c r="AD87" s="27">
        <f t="shared" si="52"/>
        <v>230.87909044671554</v>
      </c>
      <c r="AE87" s="27">
        <f t="shared" si="53"/>
        <v>132.22528447901018</v>
      </c>
      <c r="AF87" s="27">
        <f t="shared" si="54"/>
        <v>148.94139785515102</v>
      </c>
      <c r="AG87" s="27">
        <f t="shared" si="55"/>
        <v>265.98261362440439</v>
      </c>
      <c r="AH87" s="27">
        <f t="shared" si="56"/>
        <v>156.19184879208038</v>
      </c>
      <c r="AI87" s="27">
        <f t="shared" si="57"/>
        <v>388.15870464183178</v>
      </c>
      <c r="AJ87" s="27">
        <f t="shared" si="58"/>
        <v>470.19174135490897</v>
      </c>
      <c r="AK87" s="27">
        <f t="shared" si="59"/>
        <v>323.14360951770044</v>
      </c>
      <c r="AL87" s="27">
        <f t="shared" si="60"/>
        <v>544.00462635642782</v>
      </c>
      <c r="AM87" s="27">
        <f t="shared" si="61"/>
        <v>324.83475248120936</v>
      </c>
      <c r="AN87" s="27">
        <f t="shared" si="62"/>
        <v>1264.0194389928183</v>
      </c>
      <c r="AO87" s="27">
        <f t="shared" si="63"/>
        <v>665.50811378575213</v>
      </c>
      <c r="AP87" s="27">
        <f t="shared" si="64"/>
        <v>571.45949002208681</v>
      </c>
      <c r="AQ87" s="27">
        <f t="shared" si="65"/>
        <v>414.3150617856416</v>
      </c>
      <c r="AR87" s="27">
        <f t="shared" si="66"/>
        <v>448.89340520489776</v>
      </c>
      <c r="AS87" s="27">
        <f t="shared" si="67"/>
        <v>803.62437622799519</v>
      </c>
      <c r="AT87" s="27">
        <f t="shared" si="68"/>
        <v>677.18202372469386</v>
      </c>
      <c r="AU87" s="27">
        <f t="shared" si="69"/>
        <v>359.65905102905089</v>
      </c>
      <c r="AV87" s="27">
        <f t="shared" si="70"/>
        <v>297.82484703130581</v>
      </c>
      <c r="AW87" s="27">
        <f t="shared" si="71"/>
        <v>200.41588259549223</v>
      </c>
      <c r="AX87" s="27">
        <f t="shared" si="72"/>
        <v>932.42480437963343</v>
      </c>
      <c r="AY87" s="27">
        <f t="shared" si="73"/>
        <v>496.24488919080079</v>
      </c>
      <c r="AZ87" s="27">
        <f t="shared" si="74"/>
        <v>214.55968393783178</v>
      </c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</row>
    <row r="88" spans="1:91">
      <c r="A88">
        <v>1997</v>
      </c>
      <c r="B88">
        <v>40.302799999999998</v>
      </c>
      <c r="C88">
        <v>3.0245000000000002</v>
      </c>
      <c r="D88">
        <v>11.661300000000001</v>
      </c>
      <c r="E88">
        <v>75.5274</v>
      </c>
      <c r="F88">
        <v>23.763400000000001</v>
      </c>
      <c r="G88">
        <v>39.819200000000002</v>
      </c>
      <c r="H88">
        <v>23.911300000000001</v>
      </c>
      <c r="I88">
        <v>1.0667</v>
      </c>
      <c r="J88">
        <v>2.29E-2</v>
      </c>
      <c r="K88">
        <v>1.1315</v>
      </c>
      <c r="L88">
        <v>69.356700000000004</v>
      </c>
      <c r="M88">
        <v>76.132599999999996</v>
      </c>
      <c r="N88">
        <v>27.180299999999999</v>
      </c>
      <c r="O88">
        <v>23.6541</v>
      </c>
      <c r="P88">
        <v>90.095600000000005</v>
      </c>
      <c r="Q88">
        <v>0.88280000000000003</v>
      </c>
      <c r="R88">
        <v>8.9184999999999999</v>
      </c>
      <c r="S88">
        <v>242.9171</v>
      </c>
      <c r="T88">
        <v>112.544</v>
      </c>
      <c r="U88">
        <v>0.74960000000000004</v>
      </c>
      <c r="V88">
        <v>38.261899999999997</v>
      </c>
      <c r="W88">
        <v>123.3446</v>
      </c>
      <c r="X88">
        <v>127.1739</v>
      </c>
      <c r="Y88">
        <v>88.396799999999999</v>
      </c>
      <c r="Z88">
        <v>19.1936</v>
      </c>
      <c r="AB88" s="27">
        <f t="shared" si="50"/>
        <v>201.3467710025763</v>
      </c>
      <c r="AC88" s="27">
        <f t="shared" si="51"/>
        <v>292.23357207384072</v>
      </c>
      <c r="AD88" s="27">
        <f t="shared" si="52"/>
        <v>224.01157664877391</v>
      </c>
      <c r="AE88" s="27">
        <f t="shared" si="53"/>
        <v>125.58452275569277</v>
      </c>
      <c r="AF88" s="27">
        <f t="shared" si="54"/>
        <v>159.16723316819025</v>
      </c>
      <c r="AG88" s="27">
        <f t="shared" si="55"/>
        <v>299.86621918677014</v>
      </c>
      <c r="AH88" s="27">
        <f t="shared" si="56"/>
        <v>175.31075283154357</v>
      </c>
      <c r="AI88" s="27">
        <f t="shared" si="57"/>
        <v>293.98529554206328</v>
      </c>
      <c r="AJ88" s="27">
        <f t="shared" si="58"/>
        <v>309.40778382262687</v>
      </c>
      <c r="AK88" s="27">
        <f t="shared" si="59"/>
        <v>269.90255714865134</v>
      </c>
      <c r="AL88" s="27">
        <f t="shared" si="60"/>
        <v>475.64760399493287</v>
      </c>
      <c r="AM88" s="27">
        <f t="shared" si="61"/>
        <v>272.5633123606591</v>
      </c>
      <c r="AN88" s="27">
        <f t="shared" si="62"/>
        <v>1065.0744965529198</v>
      </c>
      <c r="AO88" s="27">
        <f t="shared" si="63"/>
        <v>578.58816927253997</v>
      </c>
      <c r="AP88" s="27">
        <f t="shared" si="64"/>
        <v>482.52806340395716</v>
      </c>
      <c r="AQ88" s="27">
        <f t="shared" si="65"/>
        <v>331.66243792561153</v>
      </c>
      <c r="AR88" s="27">
        <f t="shared" si="66"/>
        <v>308.57767011614709</v>
      </c>
      <c r="AS88" s="27">
        <f t="shared" si="67"/>
        <v>689.56174650904052</v>
      </c>
      <c r="AT88" s="27">
        <f t="shared" si="68"/>
        <v>580.35127205134211</v>
      </c>
      <c r="AU88" s="27">
        <f t="shared" si="69"/>
        <v>309.95680001307949</v>
      </c>
      <c r="AV88" s="27">
        <f t="shared" si="70"/>
        <v>252.90952603651198</v>
      </c>
      <c r="AW88" s="27">
        <f t="shared" si="71"/>
        <v>159.96216379534053</v>
      </c>
      <c r="AX88" s="27">
        <f t="shared" si="72"/>
        <v>820.51620120063922</v>
      </c>
      <c r="AY88" s="27">
        <f t="shared" si="73"/>
        <v>433.96218793969922</v>
      </c>
      <c r="AZ88" s="27">
        <f t="shared" si="74"/>
        <v>202.46968980020196</v>
      </c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</row>
    <row r="89" spans="1:91">
      <c r="A89">
        <v>1998</v>
      </c>
      <c r="B89">
        <v>30.3019</v>
      </c>
      <c r="C89">
        <v>2.3715000000000002</v>
      </c>
      <c r="D89">
        <v>7.3170999999999999</v>
      </c>
      <c r="E89">
        <v>58.838200000000001</v>
      </c>
      <c r="F89">
        <v>17.544499999999999</v>
      </c>
      <c r="G89">
        <v>34.497999999999998</v>
      </c>
      <c r="H89">
        <v>20.570499999999999</v>
      </c>
      <c r="I89">
        <v>0.7298</v>
      </c>
      <c r="J89">
        <v>1.7500000000000002E-2</v>
      </c>
      <c r="K89">
        <v>0.73250000000000004</v>
      </c>
      <c r="L89">
        <v>52.063299999999998</v>
      </c>
      <c r="M89">
        <v>50.412999999999997</v>
      </c>
      <c r="N89">
        <v>28.097300000000001</v>
      </c>
      <c r="O89">
        <v>21.799299999999999</v>
      </c>
      <c r="P89">
        <v>88.223500000000001</v>
      </c>
      <c r="Q89">
        <v>0.83260000000000001</v>
      </c>
      <c r="R89">
        <v>7.5364000000000004</v>
      </c>
      <c r="S89">
        <v>232.137</v>
      </c>
      <c r="T89">
        <v>94.939899999999994</v>
      </c>
      <c r="U89">
        <v>0.65649999999999997</v>
      </c>
      <c r="V89">
        <v>26.528700000000001</v>
      </c>
      <c r="W89">
        <v>105.17270000000001</v>
      </c>
      <c r="X89">
        <v>126.0635</v>
      </c>
      <c r="Y89">
        <v>85.788200000000003</v>
      </c>
      <c r="Z89">
        <v>16.752199999999998</v>
      </c>
      <c r="AB89" s="27">
        <f t="shared" si="50"/>
        <v>151.38376788319837</v>
      </c>
      <c r="AC89" s="27">
        <f t="shared" si="51"/>
        <v>229.13933416204773</v>
      </c>
      <c r="AD89" s="27">
        <f t="shared" si="52"/>
        <v>140.56023835222001</v>
      </c>
      <c r="AE89" s="27">
        <f t="shared" si="53"/>
        <v>97.83425970977423</v>
      </c>
      <c r="AF89" s="27">
        <f t="shared" si="54"/>
        <v>117.51304621053023</v>
      </c>
      <c r="AG89" s="27">
        <f t="shared" si="55"/>
        <v>259.79388911643622</v>
      </c>
      <c r="AH89" s="27">
        <f t="shared" si="56"/>
        <v>150.81697110241879</v>
      </c>
      <c r="AI89" s="27">
        <f t="shared" si="57"/>
        <v>201.13477893184381</v>
      </c>
      <c r="AJ89" s="27">
        <f t="shared" si="58"/>
        <v>236.44699637100314</v>
      </c>
      <c r="AK89" s="27">
        <f t="shared" si="59"/>
        <v>174.72701998355026</v>
      </c>
      <c r="AL89" s="27">
        <f t="shared" si="60"/>
        <v>357.0496275207642</v>
      </c>
      <c r="AM89" s="27">
        <f t="shared" si="61"/>
        <v>180.48423758071979</v>
      </c>
      <c r="AN89" s="27">
        <f t="shared" si="62"/>
        <v>1101.007628760402</v>
      </c>
      <c r="AO89" s="27">
        <f t="shared" si="63"/>
        <v>533.21906470433794</v>
      </c>
      <c r="AP89" s="27">
        <f t="shared" si="64"/>
        <v>472.50159388159926</v>
      </c>
      <c r="AQ89" s="27">
        <f t="shared" si="65"/>
        <v>312.80261193573193</v>
      </c>
      <c r="AR89" s="27">
        <f t="shared" si="66"/>
        <v>260.75738667526275</v>
      </c>
      <c r="AS89" s="27">
        <f t="shared" si="67"/>
        <v>658.96058840390049</v>
      </c>
      <c r="AT89" s="27">
        <f t="shared" si="68"/>
        <v>489.57289356542526</v>
      </c>
      <c r="AU89" s="27">
        <f t="shared" si="69"/>
        <v>271.46029777025973</v>
      </c>
      <c r="AV89" s="27">
        <f t="shared" si="70"/>
        <v>175.35357479280475</v>
      </c>
      <c r="AW89" s="27">
        <f t="shared" si="71"/>
        <v>136.39553465817079</v>
      </c>
      <c r="AX89" s="27">
        <f t="shared" si="72"/>
        <v>813.35198598184672</v>
      </c>
      <c r="AY89" s="27">
        <f t="shared" si="73"/>
        <v>421.15591256027938</v>
      </c>
      <c r="AZ89" s="27">
        <f t="shared" si="74"/>
        <v>176.71581868283923</v>
      </c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</row>
    <row r="90" spans="1:91">
      <c r="A90">
        <v>1999</v>
      </c>
      <c r="B90">
        <v>27.208100000000002</v>
      </c>
      <c r="C90">
        <v>1.7171000000000001</v>
      </c>
      <c r="D90">
        <v>8.0904000000000007</v>
      </c>
      <c r="E90">
        <v>68.088200000000001</v>
      </c>
      <c r="F90">
        <v>21.7348</v>
      </c>
      <c r="G90">
        <v>36.194000000000003</v>
      </c>
      <c r="H90">
        <v>23.892099999999999</v>
      </c>
      <c r="I90">
        <v>0.61460000000000004</v>
      </c>
      <c r="J90">
        <v>1.35E-2</v>
      </c>
      <c r="K90">
        <v>0.66039999999999999</v>
      </c>
      <c r="L90">
        <v>48.577300000000001</v>
      </c>
      <c r="M90">
        <v>45.911999999999999</v>
      </c>
      <c r="N90">
        <v>27.1616</v>
      </c>
      <c r="O90">
        <v>20.9316</v>
      </c>
      <c r="P90">
        <v>93.954599999999999</v>
      </c>
      <c r="Q90">
        <v>0.67220000000000002</v>
      </c>
      <c r="R90">
        <v>6.9756999999999998</v>
      </c>
      <c r="S90">
        <v>206.27119999999999</v>
      </c>
      <c r="T90">
        <v>91.002799999999993</v>
      </c>
      <c r="U90">
        <v>0.52039999999999997</v>
      </c>
      <c r="V90">
        <v>27.046099999999999</v>
      </c>
      <c r="W90">
        <v>112.3526</v>
      </c>
      <c r="X90">
        <v>128.33170000000001</v>
      </c>
      <c r="Y90">
        <v>90.945099999999996</v>
      </c>
      <c r="Z90">
        <v>17.383600000000001</v>
      </c>
      <c r="AB90" s="27">
        <f t="shared" si="50"/>
        <v>135.92760503278177</v>
      </c>
      <c r="AC90" s="27">
        <f t="shared" si="51"/>
        <v>165.90982529607933</v>
      </c>
      <c r="AD90" s="27">
        <f t="shared" si="52"/>
        <v>155.41519896745993</v>
      </c>
      <c r="AE90" s="27">
        <f t="shared" si="53"/>
        <v>113.21486112714274</v>
      </c>
      <c r="AF90" s="27">
        <f t="shared" si="54"/>
        <v>145.57967207823719</v>
      </c>
      <c r="AG90" s="27">
        <f t="shared" si="55"/>
        <v>272.56594650937137</v>
      </c>
      <c r="AH90" s="27">
        <f t="shared" si="56"/>
        <v>175.16998397103137</v>
      </c>
      <c r="AI90" s="27">
        <f t="shared" si="57"/>
        <v>169.38535918266814</v>
      </c>
      <c r="AJ90" s="27">
        <f t="shared" si="58"/>
        <v>182.40196862905952</v>
      </c>
      <c r="AK90" s="27">
        <f t="shared" si="59"/>
        <v>157.52863344318988</v>
      </c>
      <c r="AL90" s="27">
        <f t="shared" si="60"/>
        <v>333.14267191984413</v>
      </c>
      <c r="AM90" s="27">
        <f t="shared" si="61"/>
        <v>164.37014888631916</v>
      </c>
      <c r="AN90" s="27">
        <f t="shared" si="62"/>
        <v>1064.3417271174999</v>
      </c>
      <c r="AO90" s="27">
        <f t="shared" si="63"/>
        <v>511.99479684050959</v>
      </c>
      <c r="AP90" s="27">
        <f t="shared" si="64"/>
        <v>503.19584070579958</v>
      </c>
      <c r="AQ90" s="27">
        <f t="shared" si="65"/>
        <v>252.54133526687369</v>
      </c>
      <c r="AR90" s="27">
        <f t="shared" si="66"/>
        <v>241.35731944039995</v>
      </c>
      <c r="AS90" s="27">
        <f t="shared" si="67"/>
        <v>585.53608999331698</v>
      </c>
      <c r="AT90" s="27">
        <f t="shared" si="68"/>
        <v>469.27060296625211</v>
      </c>
      <c r="AU90" s="27">
        <f t="shared" si="69"/>
        <v>215.18345614568648</v>
      </c>
      <c r="AV90" s="27">
        <f t="shared" si="70"/>
        <v>178.7735667109084</v>
      </c>
      <c r="AW90" s="27">
        <f t="shared" si="71"/>
        <v>145.70694626300929</v>
      </c>
      <c r="AX90" s="27">
        <f t="shared" si="72"/>
        <v>827.98623756619929</v>
      </c>
      <c r="AY90" s="27">
        <f t="shared" si="73"/>
        <v>446.47243540936699</v>
      </c>
      <c r="AZ90" s="27">
        <f t="shared" si="74"/>
        <v>183.37633896771794</v>
      </c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</row>
    <row r="91" spans="1:91">
      <c r="A91">
        <v>2000</v>
      </c>
      <c r="B91">
        <v>28.9499</v>
      </c>
      <c r="C91">
        <v>2.2642000000000002</v>
      </c>
      <c r="D91">
        <v>6.8375000000000004</v>
      </c>
      <c r="E91">
        <v>61.312399999999997</v>
      </c>
      <c r="F91">
        <v>15.1233</v>
      </c>
      <c r="G91">
        <v>36.353099999999998</v>
      </c>
      <c r="H91">
        <v>20.116</v>
      </c>
      <c r="I91">
        <v>0.75570000000000004</v>
      </c>
      <c r="J91">
        <v>1.78E-2</v>
      </c>
      <c r="K91">
        <v>0.75349999999999995</v>
      </c>
      <c r="L91">
        <v>47.564599999999999</v>
      </c>
      <c r="M91">
        <v>42.3887</v>
      </c>
      <c r="N91">
        <v>28.4251</v>
      </c>
      <c r="O91">
        <v>21.791</v>
      </c>
      <c r="P91">
        <v>86.035600000000002</v>
      </c>
      <c r="Q91">
        <v>0.73199999999999998</v>
      </c>
      <c r="R91">
        <v>7.6562999999999999</v>
      </c>
      <c r="S91">
        <v>236.06200000000001</v>
      </c>
      <c r="T91">
        <v>89.108400000000003</v>
      </c>
      <c r="U91">
        <v>0.58819999999999995</v>
      </c>
      <c r="V91">
        <v>22.9084</v>
      </c>
      <c r="W91">
        <v>107.8931</v>
      </c>
      <c r="X91">
        <v>145.24789999999999</v>
      </c>
      <c r="Y91">
        <v>85.625</v>
      </c>
      <c r="Z91">
        <v>17.103300000000001</v>
      </c>
      <c r="AB91" s="27">
        <f t="shared" si="50"/>
        <v>144.62937775656988</v>
      </c>
      <c r="AC91" s="27">
        <f t="shared" si="51"/>
        <v>218.7717817456076</v>
      </c>
      <c r="AD91" s="27">
        <f t="shared" si="52"/>
        <v>131.34720445713526</v>
      </c>
      <c r="AE91" s="27">
        <f t="shared" si="53"/>
        <v>101.94827960456917</v>
      </c>
      <c r="AF91" s="27">
        <f t="shared" si="54"/>
        <v>101.29585065152679</v>
      </c>
      <c r="AG91" s="27">
        <f t="shared" si="55"/>
        <v>273.76407995938075</v>
      </c>
      <c r="AH91" s="27">
        <f t="shared" si="56"/>
        <v>147.4847082324813</v>
      </c>
      <c r="AI91" s="27">
        <f t="shared" si="57"/>
        <v>208.27288632336854</v>
      </c>
      <c r="AJ91" s="27">
        <f t="shared" si="58"/>
        <v>240.50037345164887</v>
      </c>
      <c r="AK91" s="27">
        <f t="shared" si="59"/>
        <v>179.73625878171347</v>
      </c>
      <c r="AL91" s="27">
        <f t="shared" si="60"/>
        <v>326.19758473193485</v>
      </c>
      <c r="AM91" s="27">
        <f t="shared" si="61"/>
        <v>151.75633668970022</v>
      </c>
      <c r="AN91" s="27">
        <f t="shared" si="62"/>
        <v>1113.8526459224661</v>
      </c>
      <c r="AO91" s="27">
        <f t="shared" si="63"/>
        <v>533.01604358728162</v>
      </c>
      <c r="AP91" s="27">
        <f t="shared" si="64"/>
        <v>460.78378357874857</v>
      </c>
      <c r="AQ91" s="27">
        <f t="shared" si="65"/>
        <v>275.00782120700904</v>
      </c>
      <c r="AR91" s="27">
        <f t="shared" si="66"/>
        <v>264.90589400798973</v>
      </c>
      <c r="AS91" s="27">
        <f t="shared" si="67"/>
        <v>670.10237239131015</v>
      </c>
      <c r="AT91" s="27">
        <f t="shared" si="68"/>
        <v>459.5018240906652</v>
      </c>
      <c r="AU91" s="27">
        <f t="shared" si="69"/>
        <v>243.21850289180009</v>
      </c>
      <c r="AV91" s="27">
        <f t="shared" si="70"/>
        <v>151.42354630206111</v>
      </c>
      <c r="AW91" s="27">
        <f t="shared" si="71"/>
        <v>139.9235453727772</v>
      </c>
      <c r="AX91" s="27">
        <f t="shared" si="72"/>
        <v>937.12825619384398</v>
      </c>
      <c r="AY91" s="27">
        <f t="shared" si="73"/>
        <v>420.35472259557753</v>
      </c>
      <c r="AZ91" s="27">
        <f t="shared" si="74"/>
        <v>180.41950679183654</v>
      </c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</row>
    <row r="92" spans="1:91">
      <c r="A92">
        <v>2001</v>
      </c>
      <c r="B92">
        <v>31.221299999999999</v>
      </c>
      <c r="C92">
        <v>2.3267000000000002</v>
      </c>
      <c r="D92">
        <v>8.3998000000000008</v>
      </c>
      <c r="E92">
        <v>62.918999999999997</v>
      </c>
      <c r="F92">
        <v>16.321200000000001</v>
      </c>
      <c r="G92">
        <v>37.310899999999997</v>
      </c>
      <c r="H92">
        <v>23.460899999999999</v>
      </c>
      <c r="I92">
        <v>0.89170000000000005</v>
      </c>
      <c r="J92">
        <v>0.02</v>
      </c>
      <c r="K92">
        <v>0.89700000000000002</v>
      </c>
      <c r="L92">
        <v>51.441200000000002</v>
      </c>
      <c r="M92">
        <v>52.000300000000003</v>
      </c>
      <c r="N92">
        <v>30.486799999999999</v>
      </c>
      <c r="O92">
        <v>21.758199999999999</v>
      </c>
      <c r="P92">
        <v>89.585400000000007</v>
      </c>
      <c r="Q92">
        <v>0.74350000000000005</v>
      </c>
      <c r="R92">
        <v>6.8396999999999997</v>
      </c>
      <c r="S92">
        <v>235.44370000000001</v>
      </c>
      <c r="T92">
        <v>94.977999999999994</v>
      </c>
      <c r="U92">
        <v>0.55500000000000005</v>
      </c>
      <c r="V92">
        <v>29.661899999999999</v>
      </c>
      <c r="W92">
        <v>97.061999999999998</v>
      </c>
      <c r="X92">
        <v>111.9363</v>
      </c>
      <c r="Y92">
        <v>90.669899999999998</v>
      </c>
      <c r="Z92">
        <v>16.557300000000001</v>
      </c>
      <c r="AB92" s="27">
        <f t="shared" si="50"/>
        <v>155.97695300333316</v>
      </c>
      <c r="AC92" s="27">
        <f t="shared" si="51"/>
        <v>224.8106636284362</v>
      </c>
      <c r="AD92" s="27">
        <f t="shared" si="52"/>
        <v>161.35871999986034</v>
      </c>
      <c r="AE92" s="27">
        <f t="shared" si="53"/>
        <v>104.61968222480095</v>
      </c>
      <c r="AF92" s="27">
        <f t="shared" si="54"/>
        <v>109.31938384173422</v>
      </c>
      <c r="AG92" s="27">
        <f t="shared" si="55"/>
        <v>280.97697888093342</v>
      </c>
      <c r="AH92" s="27">
        <f t="shared" si="56"/>
        <v>172.00854997869462</v>
      </c>
      <c r="AI92" s="27">
        <f t="shared" si="57"/>
        <v>245.75484019392317</v>
      </c>
      <c r="AJ92" s="27">
        <f t="shared" si="58"/>
        <v>270.22513870971778</v>
      </c>
      <c r="AK92" s="27">
        <f t="shared" si="59"/>
        <v>213.96605723582877</v>
      </c>
      <c r="AL92" s="27">
        <f t="shared" si="60"/>
        <v>352.78327150259662</v>
      </c>
      <c r="AM92" s="27">
        <f t="shared" si="61"/>
        <v>186.16695097432611</v>
      </c>
      <c r="AN92" s="27">
        <f t="shared" si="62"/>
        <v>1194.6414558157765</v>
      </c>
      <c r="AO92" s="27">
        <f t="shared" si="63"/>
        <v>532.21374326927582</v>
      </c>
      <c r="AP92" s="27">
        <f t="shared" si="64"/>
        <v>479.79556794414901</v>
      </c>
      <c r="AQ92" s="27">
        <f t="shared" si="65"/>
        <v>279.32829927241977</v>
      </c>
      <c r="AR92" s="27">
        <f t="shared" si="66"/>
        <v>236.65175649418745</v>
      </c>
      <c r="AS92" s="27">
        <f t="shared" si="67"/>
        <v>668.34722206279673</v>
      </c>
      <c r="AT92" s="27">
        <f t="shared" si="68"/>
        <v>489.76936235509999</v>
      </c>
      <c r="AU92" s="27">
        <f t="shared" si="69"/>
        <v>229.49042690402766</v>
      </c>
      <c r="AV92" s="27">
        <f t="shared" si="70"/>
        <v>196.06389307228378</v>
      </c>
      <c r="AW92" s="27">
        <f t="shared" si="71"/>
        <v>125.87699455268687</v>
      </c>
      <c r="AX92" s="27">
        <f t="shared" si="72"/>
        <v>722.20438039924159</v>
      </c>
      <c r="AY92" s="27">
        <f t="shared" si="73"/>
        <v>445.12140919437957</v>
      </c>
      <c r="AZ92" s="27">
        <f t="shared" si="74"/>
        <v>174.6598551042475</v>
      </c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</row>
    <row r="93" spans="1:91">
      <c r="A93">
        <v>2002</v>
      </c>
      <c r="B93">
        <v>39.371600000000001</v>
      </c>
      <c r="C93">
        <v>2.7279</v>
      </c>
      <c r="D93">
        <v>10.195499999999999</v>
      </c>
      <c r="E93">
        <v>74.883399999999995</v>
      </c>
      <c r="F93">
        <v>19.3017</v>
      </c>
      <c r="G93">
        <v>36.210700000000003</v>
      </c>
      <c r="H93">
        <v>19.107800000000001</v>
      </c>
      <c r="I93">
        <v>0.93620000000000003</v>
      </c>
      <c r="J93">
        <v>2.2499999999999999E-2</v>
      </c>
      <c r="K93">
        <v>1.0065999999999999</v>
      </c>
      <c r="L93">
        <v>54.032499999999999</v>
      </c>
      <c r="M93">
        <v>55.674199999999999</v>
      </c>
      <c r="N93">
        <v>27.666899999999998</v>
      </c>
      <c r="O93">
        <v>20.883700000000001</v>
      </c>
      <c r="P93">
        <v>89.497</v>
      </c>
      <c r="Q93">
        <v>0.72819999999999996</v>
      </c>
      <c r="R93">
        <v>8.8474000000000004</v>
      </c>
      <c r="S93">
        <v>244.28229999999999</v>
      </c>
      <c r="T93">
        <v>100.6688</v>
      </c>
      <c r="U93">
        <v>0.58720000000000006</v>
      </c>
      <c r="V93">
        <v>36.464100000000002</v>
      </c>
      <c r="W93">
        <v>103.583</v>
      </c>
      <c r="X93">
        <v>122.7128</v>
      </c>
      <c r="Y93">
        <v>94.408199999999994</v>
      </c>
      <c r="Z93">
        <v>16.850999999999999</v>
      </c>
      <c r="AB93" s="27">
        <f t="shared" si="50"/>
        <v>196.69463484435411</v>
      </c>
      <c r="AC93" s="27">
        <f t="shared" si="51"/>
        <v>263.57545421068943</v>
      </c>
      <c r="AD93" s="27">
        <f t="shared" si="52"/>
        <v>195.85380958577292</v>
      </c>
      <c r="AE93" s="27">
        <f t="shared" si="53"/>
        <v>124.51370034349975</v>
      </c>
      <c r="AF93" s="27">
        <f t="shared" si="54"/>
        <v>129.28277032926511</v>
      </c>
      <c r="AG93" s="27">
        <f t="shared" si="55"/>
        <v>272.69170910280417</v>
      </c>
      <c r="AH93" s="27">
        <f t="shared" si="56"/>
        <v>140.09287671329324</v>
      </c>
      <c r="AI93" s="27">
        <f t="shared" si="57"/>
        <v>258.01915598245023</v>
      </c>
      <c r="AJ93" s="27">
        <f t="shared" si="58"/>
        <v>304.00328104843254</v>
      </c>
      <c r="AK93" s="27">
        <f t="shared" si="59"/>
        <v>240.10951305862349</v>
      </c>
      <c r="AL93" s="27">
        <f t="shared" si="60"/>
        <v>370.55438281890872</v>
      </c>
      <c r="AM93" s="27">
        <f t="shared" si="61"/>
        <v>199.31992819146865</v>
      </c>
      <c r="AN93" s="27">
        <f t="shared" si="62"/>
        <v>1084.1421760863557</v>
      </c>
      <c r="AO93" s="27">
        <f t="shared" si="63"/>
        <v>510.82314485171463</v>
      </c>
      <c r="AP93" s="27">
        <f t="shared" si="64"/>
        <v>479.32212106322567</v>
      </c>
      <c r="AQ93" s="27">
        <f t="shared" si="65"/>
        <v>273.58018497669946</v>
      </c>
      <c r="AR93" s="27">
        <f t="shared" si="66"/>
        <v>306.11762948764925</v>
      </c>
      <c r="AS93" s="27">
        <f t="shared" si="67"/>
        <v>693.43710026690326</v>
      </c>
      <c r="AT93" s="27">
        <f t="shared" si="68"/>
        <v>519.11488960657312</v>
      </c>
      <c r="AU93" s="27">
        <f t="shared" si="69"/>
        <v>242.80500662710818</v>
      </c>
      <c r="AV93" s="27">
        <f t="shared" si="70"/>
        <v>241.02614476405975</v>
      </c>
      <c r="AW93" s="27">
        <f t="shared" si="71"/>
        <v>134.33389716625419</v>
      </c>
      <c r="AX93" s="27">
        <f t="shared" si="72"/>
        <v>791.7335278283814</v>
      </c>
      <c r="AY93" s="27">
        <f t="shared" si="73"/>
        <v>463.47366682333188</v>
      </c>
      <c r="AZ93" s="27">
        <f t="shared" si="74"/>
        <v>177.75804136916491</v>
      </c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</row>
    <row r="94" spans="1:91">
      <c r="A94">
        <v>2003</v>
      </c>
      <c r="B94">
        <v>41.638500000000001</v>
      </c>
      <c r="C94">
        <v>2.6526999999999998</v>
      </c>
      <c r="D94">
        <v>11.023899999999999</v>
      </c>
      <c r="E94">
        <v>82.328299999999999</v>
      </c>
      <c r="F94">
        <v>20.7715</v>
      </c>
      <c r="G94">
        <v>37.964199999999998</v>
      </c>
      <c r="H94">
        <v>21.874099999999999</v>
      </c>
      <c r="I94">
        <v>1.0607</v>
      </c>
      <c r="J94">
        <v>2.12E-2</v>
      </c>
      <c r="K94">
        <v>1.0643</v>
      </c>
      <c r="L94">
        <v>65.351900000000001</v>
      </c>
      <c r="M94">
        <v>65.736500000000007</v>
      </c>
      <c r="N94">
        <v>26.990100000000002</v>
      </c>
      <c r="O94">
        <v>25.5732</v>
      </c>
      <c r="P94">
        <v>95.505700000000004</v>
      </c>
      <c r="Q94">
        <v>0.93189999999999995</v>
      </c>
      <c r="R94">
        <v>8.8516999999999992</v>
      </c>
      <c r="S94">
        <v>217.00630000000001</v>
      </c>
      <c r="T94">
        <v>106.9143</v>
      </c>
      <c r="U94">
        <v>0.83009999999999995</v>
      </c>
      <c r="V94">
        <v>35.740499999999997</v>
      </c>
      <c r="W94">
        <v>128.83670000000001</v>
      </c>
      <c r="X94">
        <v>124.09350000000001</v>
      </c>
      <c r="Y94">
        <v>96.293400000000005</v>
      </c>
      <c r="Z94">
        <v>19.056000000000001</v>
      </c>
      <c r="AB94" s="27">
        <f t="shared" si="50"/>
        <v>208.01972876303321</v>
      </c>
      <c r="AC94" s="27">
        <f t="shared" si="51"/>
        <v>256.30947152927007</v>
      </c>
      <c r="AD94" s="27">
        <f t="shared" si="52"/>
        <v>211.76723176819206</v>
      </c>
      <c r="AE94" s="27">
        <f t="shared" si="53"/>
        <v>136.89283974805835</v>
      </c>
      <c r="AF94" s="27">
        <f t="shared" si="54"/>
        <v>139.12748949026923</v>
      </c>
      <c r="AG94" s="27">
        <f t="shared" si="55"/>
        <v>285.89678141324731</v>
      </c>
      <c r="AH94" s="27">
        <f t="shared" si="56"/>
        <v>160.37459019427916</v>
      </c>
      <c r="AI94" s="27">
        <f t="shared" si="57"/>
        <v>292.33167993012705</v>
      </c>
      <c r="AJ94" s="27">
        <f t="shared" si="58"/>
        <v>286.43864703230088</v>
      </c>
      <c r="AK94" s="27">
        <f t="shared" si="59"/>
        <v>253.87299299452908</v>
      </c>
      <c r="AL94" s="27">
        <f t="shared" si="60"/>
        <v>448.18272281576913</v>
      </c>
      <c r="AM94" s="27">
        <f t="shared" si="61"/>
        <v>235.34409941334553</v>
      </c>
      <c r="AN94" s="27">
        <f t="shared" si="62"/>
        <v>1057.6214084985434</v>
      </c>
      <c r="AO94" s="27">
        <f t="shared" si="63"/>
        <v>625.53007598853992</v>
      </c>
      <c r="AP94" s="27">
        <f t="shared" si="64"/>
        <v>511.50311963113978</v>
      </c>
      <c r="AQ94" s="27">
        <f t="shared" si="65"/>
        <v>350.10900079619091</v>
      </c>
      <c r="AR94" s="27">
        <f t="shared" si="66"/>
        <v>306.26640831609558</v>
      </c>
      <c r="AS94" s="27">
        <f t="shared" si="67"/>
        <v>616.0095078998753</v>
      </c>
      <c r="AT94" s="27">
        <f t="shared" si="68"/>
        <v>551.32081679590931</v>
      </c>
      <c r="AU94" s="27">
        <f t="shared" si="69"/>
        <v>343.24324932078076</v>
      </c>
      <c r="AV94" s="27">
        <f t="shared" si="70"/>
        <v>236.2431796462788</v>
      </c>
      <c r="AW94" s="27">
        <f t="shared" si="71"/>
        <v>167.0847147605258</v>
      </c>
      <c r="AX94" s="27">
        <f t="shared" si="72"/>
        <v>800.64169781450062</v>
      </c>
      <c r="AY94" s="27">
        <f t="shared" si="73"/>
        <v>472.728589136175</v>
      </c>
      <c r="AZ94" s="27">
        <f t="shared" si="74"/>
        <v>201.01817318442863</v>
      </c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</row>
    <row r="95" spans="1:91">
      <c r="A95">
        <v>2004</v>
      </c>
      <c r="B95">
        <v>27.599799999999998</v>
      </c>
      <c r="C95">
        <v>2.4420999999999999</v>
      </c>
      <c r="D95">
        <v>8.0694999999999997</v>
      </c>
      <c r="E95">
        <v>63.386899999999997</v>
      </c>
      <c r="F95">
        <v>20.038499999999999</v>
      </c>
      <c r="G95">
        <v>35.726199999999999</v>
      </c>
      <c r="H95">
        <v>22.845700000000001</v>
      </c>
      <c r="I95">
        <v>0.69740000000000002</v>
      </c>
      <c r="J95">
        <v>1.8100000000000002E-2</v>
      </c>
      <c r="K95">
        <v>0.79990000000000006</v>
      </c>
      <c r="L95">
        <v>40.3857</v>
      </c>
      <c r="M95">
        <v>42.948</v>
      </c>
      <c r="N95">
        <v>26.726500000000001</v>
      </c>
      <c r="O95">
        <v>21.741900000000001</v>
      </c>
      <c r="P95">
        <v>87.527100000000004</v>
      </c>
      <c r="Q95">
        <v>0.72219999999999995</v>
      </c>
      <c r="R95">
        <v>5.92</v>
      </c>
      <c r="S95">
        <v>209.83600000000001</v>
      </c>
      <c r="T95">
        <v>80.956800000000001</v>
      </c>
      <c r="U95">
        <v>0.58640000000000003</v>
      </c>
      <c r="V95">
        <v>28.3171</v>
      </c>
      <c r="W95">
        <v>98.070899999999995</v>
      </c>
      <c r="X95">
        <v>108.8693</v>
      </c>
      <c r="Y95">
        <v>89.185699999999997</v>
      </c>
      <c r="Z95">
        <v>16.348199999999999</v>
      </c>
      <c r="AB95" s="27">
        <f t="shared" si="50"/>
        <v>137.88447974624358</v>
      </c>
      <c r="AC95" s="27">
        <f t="shared" si="51"/>
        <v>235.96085513689087</v>
      </c>
      <c r="AD95" s="27">
        <f t="shared" si="52"/>
        <v>155.01371354542638</v>
      </c>
      <c r="AE95" s="27">
        <f t="shared" si="53"/>
        <v>105.39769124136168</v>
      </c>
      <c r="AF95" s="27">
        <f t="shared" si="54"/>
        <v>134.21785610816551</v>
      </c>
      <c r="AG95" s="27">
        <f t="shared" si="55"/>
        <v>269.04308775440967</v>
      </c>
      <c r="AH95" s="27">
        <f t="shared" si="56"/>
        <v>167.49808107311586</v>
      </c>
      <c r="AI95" s="27">
        <f t="shared" si="57"/>
        <v>192.20525462738817</v>
      </c>
      <c r="AJ95" s="27">
        <f t="shared" si="58"/>
        <v>244.55375053229469</v>
      </c>
      <c r="AK95" s="27">
        <f t="shared" si="59"/>
        <v>190.80429117384554</v>
      </c>
      <c r="AL95" s="27">
        <f t="shared" si="60"/>
        <v>276.96475525303481</v>
      </c>
      <c r="AM95" s="27">
        <f t="shared" si="61"/>
        <v>153.75869390071517</v>
      </c>
      <c r="AN95" s="27">
        <f t="shared" si="62"/>
        <v>1047.2921024463162</v>
      </c>
      <c r="AO95" s="27">
        <f t="shared" si="63"/>
        <v>531.81503914782797</v>
      </c>
      <c r="AP95" s="27">
        <f t="shared" si="64"/>
        <v>468.77186076084189</v>
      </c>
      <c r="AQ95" s="27">
        <f t="shared" si="65"/>
        <v>271.32602250778962</v>
      </c>
      <c r="AR95" s="27">
        <f t="shared" si="66"/>
        <v>204.83038707042556</v>
      </c>
      <c r="AS95" s="27">
        <f t="shared" si="67"/>
        <v>595.65538465785653</v>
      </c>
      <c r="AT95" s="27">
        <f t="shared" si="68"/>
        <v>417.46678509033006</v>
      </c>
      <c r="AU95" s="27">
        <f t="shared" si="69"/>
        <v>242.47420961535462</v>
      </c>
      <c r="AV95" s="27">
        <f t="shared" si="70"/>
        <v>187.17482246643564</v>
      </c>
      <c r="AW95" s="27">
        <f t="shared" si="71"/>
        <v>127.185408760144</v>
      </c>
      <c r="AX95" s="27">
        <f t="shared" si="72"/>
        <v>702.41633278033271</v>
      </c>
      <c r="AY95" s="27">
        <f t="shared" si="73"/>
        <v>437.83509702764843</v>
      </c>
      <c r="AZ95" s="27">
        <f t="shared" si="74"/>
        <v>172.45409838652787</v>
      </c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</row>
    <row r="96" spans="1:91">
      <c r="A96">
        <v>2005</v>
      </c>
      <c r="B96">
        <v>27.1191</v>
      </c>
      <c r="C96">
        <v>2.1560000000000001</v>
      </c>
      <c r="D96">
        <v>7.4065000000000003</v>
      </c>
      <c r="E96">
        <v>56.976900000000001</v>
      </c>
      <c r="F96">
        <v>15.9758</v>
      </c>
      <c r="G96">
        <v>35.9178</v>
      </c>
      <c r="H96">
        <v>22.1052</v>
      </c>
      <c r="I96">
        <v>0.78439999999999999</v>
      </c>
      <c r="J96">
        <v>1.7999999999999999E-2</v>
      </c>
      <c r="K96">
        <v>0.75160000000000005</v>
      </c>
      <c r="L96">
        <v>45.338999999999999</v>
      </c>
      <c r="M96">
        <v>39.760800000000003</v>
      </c>
      <c r="N96">
        <v>26.2287</v>
      </c>
      <c r="O96">
        <v>18.7363</v>
      </c>
      <c r="P96">
        <v>86.571200000000005</v>
      </c>
      <c r="Q96">
        <v>0.64649999999999996</v>
      </c>
      <c r="R96">
        <v>7.6243999999999996</v>
      </c>
      <c r="S96">
        <v>195.9014</v>
      </c>
      <c r="T96">
        <v>84.639399999999995</v>
      </c>
      <c r="U96">
        <v>0.54669999999999996</v>
      </c>
      <c r="V96">
        <v>25.671399999999998</v>
      </c>
      <c r="W96">
        <v>120.7261</v>
      </c>
      <c r="X96">
        <v>125.24850000000001</v>
      </c>
      <c r="Y96">
        <v>88.308000000000007</v>
      </c>
      <c r="Z96">
        <v>15.646699999999999</v>
      </c>
      <c r="AB96" s="27">
        <f t="shared" si="50"/>
        <v>135.4829743217833</v>
      </c>
      <c r="AC96" s="27">
        <f t="shared" si="51"/>
        <v>208.31726943005478</v>
      </c>
      <c r="AD96" s="27">
        <f t="shared" si="52"/>
        <v>142.27759704742559</v>
      </c>
      <c r="AE96" s="27">
        <f t="shared" si="53"/>
        <v>94.739350151055532</v>
      </c>
      <c r="AF96" s="27">
        <f t="shared" si="54"/>
        <v>107.00589493289571</v>
      </c>
      <c r="AG96" s="27">
        <f t="shared" si="55"/>
        <v>270.48596876648884</v>
      </c>
      <c r="AH96" s="27">
        <f t="shared" si="56"/>
        <v>162.06894871846521</v>
      </c>
      <c r="AI96" s="27">
        <f t="shared" si="57"/>
        <v>216.1826810004635</v>
      </c>
      <c r="AJ96" s="27">
        <f t="shared" si="58"/>
        <v>243.202624838746</v>
      </c>
      <c r="AK96" s="27">
        <f t="shared" si="59"/>
        <v>179.28304193807017</v>
      </c>
      <c r="AL96" s="27">
        <f t="shared" si="60"/>
        <v>310.93444061678628</v>
      </c>
      <c r="AM96" s="27">
        <f t="shared" si="61"/>
        <v>142.34815768947465</v>
      </c>
      <c r="AN96" s="27">
        <f t="shared" si="62"/>
        <v>1027.7855449622546</v>
      </c>
      <c r="AO96" s="27">
        <f t="shared" si="63"/>
        <v>458.29693439788838</v>
      </c>
      <c r="AP96" s="27">
        <f t="shared" si="64"/>
        <v>463.65231468081299</v>
      </c>
      <c r="AQ96" s="27">
        <f t="shared" si="65"/>
        <v>242.88600602504286</v>
      </c>
      <c r="AR96" s="27">
        <f t="shared" si="66"/>
        <v>263.80216269928258</v>
      </c>
      <c r="AS96" s="27">
        <f t="shared" si="67"/>
        <v>556.09963863213477</v>
      </c>
      <c r="AT96" s="27">
        <f t="shared" si="68"/>
        <v>436.45670542776486</v>
      </c>
      <c r="AU96" s="27">
        <f t="shared" si="69"/>
        <v>226.0584079070845</v>
      </c>
      <c r="AV96" s="27">
        <f t="shared" si="70"/>
        <v>169.68685838114973</v>
      </c>
      <c r="AW96" s="27">
        <f t="shared" si="71"/>
        <v>156.56630434224653</v>
      </c>
      <c r="AX96" s="27">
        <f t="shared" si="72"/>
        <v>808.09366879586344</v>
      </c>
      <c r="AY96" s="27">
        <f t="shared" si="73"/>
        <v>433.52624634125851</v>
      </c>
      <c r="AZ96" s="27">
        <f t="shared" si="74"/>
        <v>165.05410633736349</v>
      </c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</row>
    <row r="97" spans="1:91">
      <c r="A97">
        <v>2006</v>
      </c>
      <c r="B97">
        <v>32.436</v>
      </c>
      <c r="C97">
        <v>2.4683999999999999</v>
      </c>
      <c r="D97">
        <v>7.22</v>
      </c>
      <c r="E97">
        <v>48.822899999999997</v>
      </c>
      <c r="F97">
        <v>13.872299999999999</v>
      </c>
      <c r="G97">
        <v>35.558900000000001</v>
      </c>
      <c r="H97">
        <v>21.059000000000001</v>
      </c>
      <c r="I97">
        <v>0.93569999999999998</v>
      </c>
      <c r="J97">
        <v>0.02</v>
      </c>
      <c r="K97">
        <v>0.96689999999999998</v>
      </c>
      <c r="L97">
        <v>51.217599999999997</v>
      </c>
      <c r="M97">
        <v>56.191099999999999</v>
      </c>
      <c r="N97">
        <v>26.128399999999999</v>
      </c>
      <c r="O97">
        <v>22.576699999999999</v>
      </c>
      <c r="P97">
        <v>91.230599999999995</v>
      </c>
      <c r="Q97">
        <v>0.80359999999999998</v>
      </c>
      <c r="R97">
        <v>7.7107999999999999</v>
      </c>
      <c r="S97">
        <v>216.37639999999999</v>
      </c>
      <c r="T97">
        <v>93.657300000000006</v>
      </c>
      <c r="U97">
        <v>0.70550000000000002</v>
      </c>
      <c r="V97">
        <v>29.5932</v>
      </c>
      <c r="W97">
        <v>119.8976</v>
      </c>
      <c r="X97">
        <v>117.8985</v>
      </c>
      <c r="Y97">
        <v>88.807400000000001</v>
      </c>
      <c r="Z97">
        <v>17.116199999999999</v>
      </c>
      <c r="AB97" s="27">
        <f t="shared" si="50"/>
        <v>162.04541283085953</v>
      </c>
      <c r="AC97" s="27">
        <f t="shared" si="51"/>
        <v>238.50201663318515</v>
      </c>
      <c r="AD97" s="27">
        <f t="shared" si="52"/>
        <v>138.69496397521266</v>
      </c>
      <c r="AE97" s="27">
        <f t="shared" si="53"/>
        <v>81.181142155680092</v>
      </c>
      <c r="AF97" s="27">
        <f t="shared" si="54"/>
        <v>92.916653706081007</v>
      </c>
      <c r="AG97" s="27">
        <f t="shared" si="55"/>
        <v>267.78320261181648</v>
      </c>
      <c r="AH97" s="27">
        <f t="shared" si="56"/>
        <v>154.39851216284671</v>
      </c>
      <c r="AI97" s="27">
        <f t="shared" si="57"/>
        <v>257.88135468145555</v>
      </c>
      <c r="AJ97" s="27">
        <f t="shared" si="58"/>
        <v>270.22513870971778</v>
      </c>
      <c r="AK97" s="27">
        <f t="shared" si="59"/>
        <v>230.63966637828636</v>
      </c>
      <c r="AL97" s="27">
        <f t="shared" si="60"/>
        <v>351.24982478074753</v>
      </c>
      <c r="AM97" s="27">
        <f t="shared" si="61"/>
        <v>201.1704886105168</v>
      </c>
      <c r="AN97" s="27">
        <f t="shared" si="62"/>
        <v>1023.8552361722759</v>
      </c>
      <c r="AO97" s="27">
        <f t="shared" si="63"/>
        <v>552.23456065609571</v>
      </c>
      <c r="AP97" s="27">
        <f t="shared" si="64"/>
        <v>488.60682143391085</v>
      </c>
      <c r="AQ97" s="27">
        <f t="shared" si="65"/>
        <v>301.90749333600064</v>
      </c>
      <c r="AR97" s="27">
        <f t="shared" si="66"/>
        <v>266.79157915922929</v>
      </c>
      <c r="AS97" s="27">
        <f t="shared" si="67"/>
        <v>614.22142898683842</v>
      </c>
      <c r="AT97" s="27">
        <f t="shared" si="68"/>
        <v>482.95895997915642</v>
      </c>
      <c r="AU97" s="27">
        <f t="shared" si="69"/>
        <v>291.72161474016491</v>
      </c>
      <c r="AV97" s="27">
        <f t="shared" si="70"/>
        <v>195.60978900430209</v>
      </c>
      <c r="AW97" s="27">
        <f t="shared" si="71"/>
        <v>155.49184585193208</v>
      </c>
      <c r="AX97" s="27">
        <f t="shared" si="72"/>
        <v>760.6720352781</v>
      </c>
      <c r="AY97" s="27">
        <f t="shared" si="73"/>
        <v>435.97792690726408</v>
      </c>
      <c r="AZ97" s="27">
        <f t="shared" si="74"/>
        <v>180.55558647456533</v>
      </c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</row>
    <row r="98" spans="1:91">
      <c r="A98">
        <v>2007</v>
      </c>
      <c r="B98">
        <v>21.36</v>
      </c>
      <c r="C98">
        <v>1.5787</v>
      </c>
      <c r="D98">
        <v>5.6614000000000004</v>
      </c>
      <c r="E98">
        <v>47.040599999999998</v>
      </c>
      <c r="F98">
        <v>16.612100000000002</v>
      </c>
      <c r="G98">
        <v>37.856200000000001</v>
      </c>
      <c r="H98">
        <v>23.633700000000001</v>
      </c>
      <c r="I98">
        <v>0.61980000000000002</v>
      </c>
      <c r="J98">
        <v>1.41E-2</v>
      </c>
      <c r="K98">
        <v>0.63839999999999997</v>
      </c>
      <c r="L98">
        <v>39.5396</v>
      </c>
      <c r="M98">
        <v>43.563899999999997</v>
      </c>
      <c r="N98">
        <v>26.138500000000001</v>
      </c>
      <c r="O98">
        <v>21.218499999999999</v>
      </c>
      <c r="P98">
        <v>88.759600000000006</v>
      </c>
      <c r="Q98">
        <v>0.71130000000000004</v>
      </c>
      <c r="R98">
        <v>5.4660000000000002</v>
      </c>
      <c r="S98">
        <v>158.8724</v>
      </c>
      <c r="T98">
        <v>71.934600000000003</v>
      </c>
      <c r="U98">
        <v>0.55759999999999998</v>
      </c>
      <c r="V98">
        <v>21.077999999999999</v>
      </c>
      <c r="W98">
        <v>102.2097</v>
      </c>
      <c r="X98">
        <v>84.813800000000001</v>
      </c>
      <c r="Y98">
        <v>89.130799999999994</v>
      </c>
      <c r="Z98">
        <v>19.2179</v>
      </c>
      <c r="AB98" s="27">
        <f t="shared" si="50"/>
        <v>106.71137063963373</v>
      </c>
      <c r="AC98" s="27">
        <f t="shared" si="51"/>
        <v>152.53732525474371</v>
      </c>
      <c r="AD98" s="27">
        <f t="shared" si="52"/>
        <v>108.75452479906772</v>
      </c>
      <c r="AE98" s="27">
        <f t="shared" si="53"/>
        <v>78.217591246904306</v>
      </c>
      <c r="AF98" s="27">
        <f t="shared" si="54"/>
        <v>111.26783179651456</v>
      </c>
      <c r="AG98" s="27">
        <f t="shared" si="55"/>
        <v>285.08346643775383</v>
      </c>
      <c r="AH98" s="27">
        <f t="shared" si="56"/>
        <v>173.27546972330452</v>
      </c>
      <c r="AI98" s="27">
        <f t="shared" si="57"/>
        <v>170.81849271301286</v>
      </c>
      <c r="AJ98" s="27">
        <f t="shared" si="58"/>
        <v>190.50872279035104</v>
      </c>
      <c r="AK98" s="27">
        <f t="shared" si="59"/>
        <v>152.28085946416175</v>
      </c>
      <c r="AL98" s="27">
        <f t="shared" si="60"/>
        <v>271.16220931673581</v>
      </c>
      <c r="AM98" s="27">
        <f t="shared" si="61"/>
        <v>155.96368550855371</v>
      </c>
      <c r="AN98" s="27">
        <f t="shared" si="62"/>
        <v>1024.251010038465</v>
      </c>
      <c r="AO98" s="27">
        <f t="shared" si="63"/>
        <v>519.01247858550471</v>
      </c>
      <c r="AP98" s="27">
        <f t="shared" si="64"/>
        <v>475.3728028506373</v>
      </c>
      <c r="AQ98" s="27">
        <f t="shared" si="65"/>
        <v>267.23096068926992</v>
      </c>
      <c r="AR98" s="27">
        <f t="shared" si="66"/>
        <v>189.12211076468688</v>
      </c>
      <c r="AS98" s="27">
        <f t="shared" si="67"/>
        <v>450.98648722581851</v>
      </c>
      <c r="AT98" s="27">
        <f t="shared" si="68"/>
        <v>370.94235689600936</v>
      </c>
      <c r="AU98" s="27">
        <f t="shared" si="69"/>
        <v>230.56551719222671</v>
      </c>
      <c r="AV98" s="27">
        <f t="shared" si="70"/>
        <v>139.32468042093046</v>
      </c>
      <c r="AW98" s="27">
        <f t="shared" si="71"/>
        <v>132.55290278514516</v>
      </c>
      <c r="AX98" s="27">
        <f t="shared" si="72"/>
        <v>547.21210079576679</v>
      </c>
      <c r="AY98" s="27">
        <f t="shared" si="73"/>
        <v>437.5655790799637</v>
      </c>
      <c r="AZ98" s="27">
        <f t="shared" si="74"/>
        <v>202.72602594673751</v>
      </c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</row>
    <row r="99" spans="1:91">
      <c r="A99">
        <v>2008</v>
      </c>
      <c r="B99">
        <v>26.9023</v>
      </c>
      <c r="C99">
        <v>1.8242</v>
      </c>
      <c r="D99">
        <v>7.4686000000000003</v>
      </c>
      <c r="E99">
        <v>63.7821</v>
      </c>
      <c r="F99">
        <v>20.1539</v>
      </c>
      <c r="G99">
        <v>29.219899999999999</v>
      </c>
      <c r="H99">
        <v>17.233499999999999</v>
      </c>
      <c r="I99">
        <v>0.60940000000000005</v>
      </c>
      <c r="J99">
        <v>1.47E-2</v>
      </c>
      <c r="K99">
        <v>0.66930000000000001</v>
      </c>
      <c r="L99">
        <v>42.803800000000003</v>
      </c>
      <c r="M99">
        <v>49.225299999999997</v>
      </c>
      <c r="N99">
        <v>23.747900000000001</v>
      </c>
      <c r="O99">
        <v>17.017099999999999</v>
      </c>
      <c r="P99">
        <v>67.328699999999998</v>
      </c>
      <c r="Q99">
        <v>0.57809999999999995</v>
      </c>
      <c r="R99">
        <v>6.2853000000000003</v>
      </c>
      <c r="S99">
        <v>186.0367</v>
      </c>
      <c r="T99">
        <v>77.150400000000005</v>
      </c>
      <c r="U99">
        <v>0.46910000000000002</v>
      </c>
      <c r="V99">
        <v>26.6966</v>
      </c>
      <c r="W99">
        <v>81.527600000000007</v>
      </c>
      <c r="X99">
        <v>88.425600000000003</v>
      </c>
      <c r="Y99">
        <v>70.132900000000006</v>
      </c>
      <c r="Z99">
        <v>14.8681</v>
      </c>
      <c r="AB99" s="27">
        <f t="shared" si="50"/>
        <v>134.39987389319376</v>
      </c>
      <c r="AC99" s="27">
        <f t="shared" si="51"/>
        <v>176.25805329049442</v>
      </c>
      <c r="AD99" s="27">
        <f t="shared" si="52"/>
        <v>143.47052741624285</v>
      </c>
      <c r="AE99" s="27">
        <f t="shared" si="53"/>
        <v>106.05481704462051</v>
      </c>
      <c r="AF99" s="27">
        <f t="shared" si="54"/>
        <v>134.99080521088689</v>
      </c>
      <c r="AG99" s="27">
        <f t="shared" si="55"/>
        <v>220.04613196687794</v>
      </c>
      <c r="AH99" s="27">
        <f t="shared" si="56"/>
        <v>126.3510498769371</v>
      </c>
      <c r="AI99" s="27">
        <f t="shared" si="57"/>
        <v>167.95222565232342</v>
      </c>
      <c r="AJ99" s="27">
        <f t="shared" si="58"/>
        <v>198.61547695164259</v>
      </c>
      <c r="AK99" s="27">
        <f t="shared" si="59"/>
        <v>159.65159655288764</v>
      </c>
      <c r="AL99" s="27">
        <f t="shared" si="60"/>
        <v>293.54806257907757</v>
      </c>
      <c r="AM99" s="27">
        <f t="shared" si="61"/>
        <v>176.23213734914023</v>
      </c>
      <c r="AN99" s="27">
        <f t="shared" si="62"/>
        <v>930.57407889865397</v>
      </c>
      <c r="AO99" s="27">
        <f t="shared" si="63"/>
        <v>416.24465675412466</v>
      </c>
      <c r="AP99" s="27">
        <f t="shared" si="64"/>
        <v>360.59460420382362</v>
      </c>
      <c r="AQ99" s="27">
        <f t="shared" si="65"/>
        <v>217.18855387946988</v>
      </c>
      <c r="AR99" s="27">
        <f t="shared" si="66"/>
        <v>217.46966754286248</v>
      </c>
      <c r="AS99" s="27">
        <f t="shared" si="67"/>
        <v>528.09700003325577</v>
      </c>
      <c r="AT99" s="27">
        <f t="shared" si="68"/>
        <v>397.83847010298081</v>
      </c>
      <c r="AU99" s="27">
        <f t="shared" si="69"/>
        <v>193.97109776698989</v>
      </c>
      <c r="AV99" s="27">
        <f t="shared" si="70"/>
        <v>176.46338662707146</v>
      </c>
      <c r="AW99" s="27">
        <f t="shared" si="71"/>
        <v>105.73086543748978</v>
      </c>
      <c r="AX99" s="27">
        <f t="shared" si="72"/>
        <v>570.51515602562506</v>
      </c>
      <c r="AY99" s="27">
        <f t="shared" si="73"/>
        <v>344.30009605049196</v>
      </c>
      <c r="AZ99" s="27">
        <f t="shared" si="74"/>
        <v>156.84080083561099</v>
      </c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</row>
    <row r="100" spans="1:91">
      <c r="A100">
        <v>2009</v>
      </c>
      <c r="B100">
        <v>25.628799999999998</v>
      </c>
      <c r="C100">
        <v>1.9005000000000001</v>
      </c>
      <c r="D100">
        <v>5.7103000000000002</v>
      </c>
      <c r="E100">
        <v>52.034100000000002</v>
      </c>
      <c r="F100">
        <v>14.983000000000001</v>
      </c>
      <c r="G100">
        <v>26.707599999999999</v>
      </c>
      <c r="H100">
        <v>17.180599999999998</v>
      </c>
      <c r="I100">
        <v>0.62839999999999996</v>
      </c>
      <c r="J100">
        <v>1.5800000000000002E-2</v>
      </c>
      <c r="K100">
        <v>0.5847</v>
      </c>
      <c r="L100">
        <v>36.052399999999999</v>
      </c>
      <c r="M100">
        <v>35.872900000000001</v>
      </c>
      <c r="N100">
        <v>21.8019</v>
      </c>
      <c r="O100">
        <v>14.653600000000001</v>
      </c>
      <c r="P100">
        <v>67.760599999999997</v>
      </c>
      <c r="Q100">
        <v>0.45689999999999997</v>
      </c>
      <c r="R100">
        <v>6.2336</v>
      </c>
      <c r="S100">
        <v>178.44200000000001</v>
      </c>
      <c r="T100">
        <v>68.946799999999996</v>
      </c>
      <c r="U100">
        <v>0.37159999999999999</v>
      </c>
      <c r="V100">
        <v>20.7363</v>
      </c>
      <c r="W100">
        <v>98.937600000000003</v>
      </c>
      <c r="X100">
        <v>118.6653</v>
      </c>
      <c r="Y100">
        <v>63.968299999999999</v>
      </c>
      <c r="Z100">
        <v>11.6205</v>
      </c>
      <c r="AB100" s="27">
        <f t="shared" si="50"/>
        <v>128.03765804536727</v>
      </c>
      <c r="AC100" s="27">
        <f t="shared" si="51"/>
        <v>183.63032029305154</v>
      </c>
      <c r="AD100" s="27">
        <f t="shared" si="52"/>
        <v>109.69388542765331</v>
      </c>
      <c r="AE100" s="27">
        <f t="shared" si="53"/>
        <v>86.520621860702121</v>
      </c>
      <c r="AF100" s="27">
        <f t="shared" si="54"/>
        <v>100.35612136979535</v>
      </c>
      <c r="AG100" s="27">
        <f t="shared" si="55"/>
        <v>201.12676888417104</v>
      </c>
      <c r="AH100" s="27">
        <f t="shared" si="56"/>
        <v>125.96320233938002</v>
      </c>
      <c r="AI100" s="27">
        <f t="shared" si="57"/>
        <v>173.18867509012145</v>
      </c>
      <c r="AJ100" s="27">
        <f t="shared" si="58"/>
        <v>213.47785958067712</v>
      </c>
      <c r="AK100" s="27">
        <f t="shared" si="59"/>
        <v>139.47152025171582</v>
      </c>
      <c r="AL100" s="27">
        <f t="shared" si="60"/>
        <v>247.24702412696848</v>
      </c>
      <c r="AM100" s="27">
        <f t="shared" si="61"/>
        <v>128.42903628646189</v>
      </c>
      <c r="AN100" s="27">
        <f t="shared" si="62"/>
        <v>854.31903497743224</v>
      </c>
      <c r="AO100" s="27">
        <f t="shared" si="63"/>
        <v>358.4325591441692</v>
      </c>
      <c r="AP100" s="27">
        <f t="shared" si="64"/>
        <v>362.90774569557419</v>
      </c>
      <c r="AQ100" s="27">
        <f t="shared" si="65"/>
        <v>171.65447200748969</v>
      </c>
      <c r="AR100" s="27">
        <f t="shared" si="66"/>
        <v>215.68086162875085</v>
      </c>
      <c r="AS100" s="27">
        <f t="shared" si="67"/>
        <v>506.53814478505717</v>
      </c>
      <c r="AT100" s="27">
        <f t="shared" si="68"/>
        <v>355.53528472303697</v>
      </c>
      <c r="AU100" s="27">
        <f t="shared" si="69"/>
        <v>153.65521195952553</v>
      </c>
      <c r="AV100" s="27">
        <f t="shared" si="70"/>
        <v>137.06605800420064</v>
      </c>
      <c r="AW100" s="27">
        <f t="shared" si="71"/>
        <v>128.30940776262506</v>
      </c>
      <c r="AX100" s="27">
        <f t="shared" si="72"/>
        <v>765.61936977897358</v>
      </c>
      <c r="AY100" s="27">
        <f t="shared" si="73"/>
        <v>314.03651972450427</v>
      </c>
      <c r="AZ100" s="27">
        <f t="shared" si="74"/>
        <v>122.58247698833189</v>
      </c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</row>
    <row r="101" spans="1:91">
      <c r="A101">
        <v>2010</v>
      </c>
      <c r="B101">
        <v>20.3095</v>
      </c>
      <c r="C101">
        <v>1.5014000000000001</v>
      </c>
      <c r="D101">
        <v>5.5891999999999999</v>
      </c>
      <c r="E101">
        <v>41.014800000000001</v>
      </c>
      <c r="F101">
        <v>11.9605</v>
      </c>
      <c r="G101">
        <v>33.889699999999998</v>
      </c>
      <c r="H101">
        <v>20.270800000000001</v>
      </c>
      <c r="I101">
        <v>0.53110000000000002</v>
      </c>
      <c r="J101">
        <v>1.1900000000000001E-2</v>
      </c>
      <c r="K101">
        <v>0.56940000000000002</v>
      </c>
      <c r="L101">
        <v>41.079300000000003</v>
      </c>
      <c r="M101">
        <v>40.784300000000002</v>
      </c>
      <c r="N101">
        <v>24.642399999999999</v>
      </c>
      <c r="O101">
        <v>18.591100000000001</v>
      </c>
      <c r="P101">
        <v>84.448999999999998</v>
      </c>
      <c r="Q101">
        <v>0.66479999999999995</v>
      </c>
      <c r="R101">
        <v>5.2773000000000003</v>
      </c>
      <c r="S101">
        <v>166.5968</v>
      </c>
      <c r="T101">
        <v>71.9666</v>
      </c>
      <c r="U101">
        <v>0.53749999999999998</v>
      </c>
      <c r="V101">
        <v>21.689</v>
      </c>
      <c r="W101">
        <v>78.123099999999994</v>
      </c>
      <c r="X101">
        <v>91.643900000000002</v>
      </c>
      <c r="Y101">
        <v>83.567400000000006</v>
      </c>
      <c r="Z101">
        <v>16.7715</v>
      </c>
      <c r="AB101" s="27">
        <f t="shared" si="50"/>
        <v>101.46322949464613</v>
      </c>
      <c r="AC101" s="27">
        <f t="shared" si="51"/>
        <v>145.06843614206133</v>
      </c>
      <c r="AD101" s="27">
        <f t="shared" si="52"/>
        <v>107.36757515931559</v>
      </c>
      <c r="AE101" s="27">
        <f t="shared" si="53"/>
        <v>68.198085514928209</v>
      </c>
      <c r="AF101" s="27">
        <f t="shared" si="54"/>
        <v>80.111418917669155</v>
      </c>
      <c r="AG101" s="27">
        <f t="shared" si="55"/>
        <v>255.21296782391119</v>
      </c>
      <c r="AH101" s="27">
        <f t="shared" si="56"/>
        <v>148.61965717036099</v>
      </c>
      <c r="AI101" s="27">
        <f t="shared" si="57"/>
        <v>146.37254191655558</v>
      </c>
      <c r="AJ101" s="27">
        <f t="shared" si="58"/>
        <v>160.7839575322821</v>
      </c>
      <c r="AK101" s="27">
        <f t="shared" si="59"/>
        <v>135.82193198448263</v>
      </c>
      <c r="AL101" s="27">
        <f t="shared" si="60"/>
        <v>281.72145760667746</v>
      </c>
      <c r="AM101" s="27">
        <f t="shared" si="61"/>
        <v>146.01240336348465</v>
      </c>
      <c r="AN101" s="27">
        <f t="shared" si="62"/>
        <v>965.62553665175403</v>
      </c>
      <c r="AO101" s="27">
        <f t="shared" si="63"/>
        <v>454.74528786818013</v>
      </c>
      <c r="AP101" s="27">
        <f t="shared" si="64"/>
        <v>452.2863760982865</v>
      </c>
      <c r="AQ101" s="27">
        <f t="shared" si="65"/>
        <v>249.76120155521807</v>
      </c>
      <c r="AR101" s="27">
        <f t="shared" si="66"/>
        <v>182.59314217681705</v>
      </c>
      <c r="AS101" s="27">
        <f t="shared" si="67"/>
        <v>472.91351811304065</v>
      </c>
      <c r="AT101" s="27">
        <f t="shared" si="68"/>
        <v>371.10737005269164</v>
      </c>
      <c r="AU101" s="27">
        <f t="shared" si="69"/>
        <v>222.25424227191866</v>
      </c>
      <c r="AV101" s="27">
        <f t="shared" si="70"/>
        <v>143.36336434431922</v>
      </c>
      <c r="AW101" s="27">
        <f t="shared" si="71"/>
        <v>101.31566455604677</v>
      </c>
      <c r="AX101" s="27">
        <f t="shared" si="72"/>
        <v>591.27937958347798</v>
      </c>
      <c r="AY101" s="27">
        <f t="shared" si="73"/>
        <v>410.25344519747347</v>
      </c>
      <c r="AZ101" s="27">
        <f t="shared" si="74"/>
        <v>176.91941076630167</v>
      </c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</row>
    <row r="102" spans="1:91">
      <c r="A102">
        <v>2011</v>
      </c>
      <c r="B102">
        <v>25.631499999999999</v>
      </c>
      <c r="C102">
        <v>1.8035000000000001</v>
      </c>
      <c r="D102">
        <v>7.1479999999999997</v>
      </c>
      <c r="E102">
        <v>53.506900000000002</v>
      </c>
      <c r="F102">
        <v>14.9137</v>
      </c>
      <c r="G102">
        <v>35.677900000000001</v>
      </c>
      <c r="H102">
        <v>21.960699999999999</v>
      </c>
      <c r="I102">
        <v>0.60250000000000004</v>
      </c>
      <c r="J102">
        <v>1.29E-2</v>
      </c>
      <c r="K102">
        <v>0.65849999999999997</v>
      </c>
      <c r="L102">
        <v>33.406399999999998</v>
      </c>
      <c r="M102">
        <v>33.721299999999999</v>
      </c>
      <c r="N102">
        <v>19.657299999999999</v>
      </c>
      <c r="O102">
        <v>14.096</v>
      </c>
      <c r="P102">
        <v>63.696300000000001</v>
      </c>
      <c r="Q102">
        <v>0.45610000000000001</v>
      </c>
      <c r="R102">
        <v>6.2396000000000003</v>
      </c>
      <c r="S102">
        <v>170.6773</v>
      </c>
      <c r="T102">
        <v>69.601900000000001</v>
      </c>
      <c r="U102">
        <v>0.35749999999999998</v>
      </c>
      <c r="V102">
        <v>21.6327</v>
      </c>
      <c r="W102">
        <v>99.923299999999998</v>
      </c>
      <c r="X102">
        <v>109.01430000000001</v>
      </c>
      <c r="Y102">
        <v>69.623699999999999</v>
      </c>
      <c r="Z102">
        <v>11.619899999999999</v>
      </c>
      <c r="AB102" s="27">
        <f t="shared" si="50"/>
        <v>128.05114684221778</v>
      </c>
      <c r="AC102" s="27">
        <f t="shared" si="51"/>
        <v>174.25797561090158</v>
      </c>
      <c r="AD102" s="27">
        <f t="shared" si="52"/>
        <v>137.31185630122161</v>
      </c>
      <c r="AE102" s="27">
        <f t="shared" si="53"/>
        <v>88.969546159891337</v>
      </c>
      <c r="AF102" s="27">
        <f t="shared" si="54"/>
        <v>99.891950028213088</v>
      </c>
      <c r="AG102" s="27">
        <f t="shared" si="55"/>
        <v>268.67935522370283</v>
      </c>
      <c r="AH102" s="27">
        <f t="shared" si="56"/>
        <v>161.00951640888113</v>
      </c>
      <c r="AI102" s="27">
        <f t="shared" si="57"/>
        <v>166.05056769859675</v>
      </c>
      <c r="AJ102" s="27">
        <f t="shared" si="58"/>
        <v>174.29521446776798</v>
      </c>
      <c r="AK102" s="27">
        <f t="shared" si="59"/>
        <v>157.07541659954654</v>
      </c>
      <c r="AL102" s="27">
        <f t="shared" si="60"/>
        <v>229.10078071904118</v>
      </c>
      <c r="AM102" s="27">
        <f t="shared" si="61"/>
        <v>120.72606511675018</v>
      </c>
      <c r="AN102" s="27">
        <f t="shared" si="62"/>
        <v>770.28174453886493</v>
      </c>
      <c r="AO102" s="27">
        <f t="shared" si="63"/>
        <v>344.79345373807183</v>
      </c>
      <c r="AP102" s="27">
        <f t="shared" si="64"/>
        <v>341.14043621439311</v>
      </c>
      <c r="AQ102" s="27">
        <f t="shared" si="65"/>
        <v>171.35391701163505</v>
      </c>
      <c r="AR102" s="27">
        <f t="shared" si="66"/>
        <v>215.88845999402491</v>
      </c>
      <c r="AS102" s="27">
        <f t="shared" si="67"/>
        <v>484.49671545332734</v>
      </c>
      <c r="AT102" s="27">
        <f t="shared" si="68"/>
        <v>358.91341343999068</v>
      </c>
      <c r="AU102" s="27">
        <f t="shared" si="69"/>
        <v>147.82491462736917</v>
      </c>
      <c r="AV102" s="27">
        <f t="shared" si="70"/>
        <v>142.99122374712317</v>
      </c>
      <c r="AW102" s="27">
        <f t="shared" si="71"/>
        <v>129.58773453860931</v>
      </c>
      <c r="AX102" s="27">
        <f t="shared" si="72"/>
        <v>703.35186160483272</v>
      </c>
      <c r="AY102" s="27">
        <f t="shared" si="73"/>
        <v>341.80030481258638</v>
      </c>
      <c r="AZ102" s="27">
        <f t="shared" si="74"/>
        <v>122.5761477007631</v>
      </c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</row>
    <row r="103" spans="1:91">
      <c r="A103">
        <v>2012</v>
      </c>
      <c r="B103">
        <v>16.993400000000001</v>
      </c>
      <c r="C103">
        <v>1.2609999999999999</v>
      </c>
      <c r="D103">
        <v>5.6607000000000003</v>
      </c>
      <c r="E103">
        <v>39.231200000000001</v>
      </c>
      <c r="F103">
        <v>12.633599999999999</v>
      </c>
      <c r="G103">
        <v>27.4999</v>
      </c>
      <c r="H103">
        <v>14.6107</v>
      </c>
      <c r="I103">
        <v>0.63249999999999995</v>
      </c>
      <c r="J103">
        <v>1.2800000000000001E-2</v>
      </c>
      <c r="K103">
        <v>0.65069999999999995</v>
      </c>
      <c r="L103">
        <v>38.023099999999999</v>
      </c>
      <c r="M103">
        <v>35.985199999999999</v>
      </c>
      <c r="N103">
        <v>22.478000000000002</v>
      </c>
      <c r="O103">
        <v>15.583299999999999</v>
      </c>
      <c r="P103">
        <v>63.132100000000001</v>
      </c>
      <c r="Q103">
        <v>0.53349999999999997</v>
      </c>
      <c r="R103">
        <v>3.9702999999999999</v>
      </c>
      <c r="S103">
        <v>158.7852</v>
      </c>
      <c r="T103">
        <v>68.433700000000002</v>
      </c>
      <c r="U103">
        <v>0.43909999999999999</v>
      </c>
      <c r="V103">
        <v>20.366</v>
      </c>
      <c r="W103">
        <v>74.022099999999995</v>
      </c>
      <c r="X103">
        <v>85.472200000000001</v>
      </c>
      <c r="Y103">
        <v>67.106499999999997</v>
      </c>
      <c r="Z103">
        <v>10.927099999999999</v>
      </c>
      <c r="AB103" s="27">
        <f t="shared" si="50"/>
        <v>84.89648903687042</v>
      </c>
      <c r="AC103" s="27">
        <f t="shared" si="51"/>
        <v>121.84048086794945</v>
      </c>
      <c r="AD103" s="27">
        <f t="shared" si="52"/>
        <v>108.74107791890393</v>
      </c>
      <c r="AE103" s="27">
        <f t="shared" si="53"/>
        <v>65.232373008115388</v>
      </c>
      <c r="AF103" s="27">
        <f t="shared" si="54"/>
        <v>84.61984215026672</v>
      </c>
      <c r="AG103" s="27">
        <f t="shared" si="55"/>
        <v>207.09333791272201</v>
      </c>
      <c r="AH103" s="27">
        <f t="shared" si="56"/>
        <v>107.12143699405024</v>
      </c>
      <c r="AI103" s="27">
        <f t="shared" si="57"/>
        <v>174.31864575827785</v>
      </c>
      <c r="AJ103" s="27">
        <f t="shared" si="58"/>
        <v>172.94408877421941</v>
      </c>
      <c r="AK103" s="27">
        <f t="shared" si="59"/>
        <v>155.21484218880022</v>
      </c>
      <c r="AL103" s="27">
        <f t="shared" si="60"/>
        <v>260.76206641117199</v>
      </c>
      <c r="AM103" s="27">
        <f t="shared" si="61"/>
        <v>128.83108297839283</v>
      </c>
      <c r="AN103" s="27">
        <f t="shared" si="62"/>
        <v>880.81237269333053</v>
      </c>
      <c r="AO103" s="27">
        <f t="shared" si="63"/>
        <v>381.17337029203276</v>
      </c>
      <c r="AP103" s="27">
        <f t="shared" si="64"/>
        <v>338.11873112144178</v>
      </c>
      <c r="AQ103" s="27">
        <f t="shared" si="65"/>
        <v>200.4326128605729</v>
      </c>
      <c r="AR103" s="27">
        <f t="shared" si="66"/>
        <v>137.37129827461328</v>
      </c>
      <c r="AS103" s="27">
        <f t="shared" si="67"/>
        <v>450.73895510767784</v>
      </c>
      <c r="AT103" s="27">
        <f t="shared" si="68"/>
        <v>352.88940188886073</v>
      </c>
      <c r="AU103" s="27">
        <f t="shared" si="69"/>
        <v>181.56620982623161</v>
      </c>
      <c r="AV103" s="27">
        <f t="shared" si="70"/>
        <v>134.61839080807812</v>
      </c>
      <c r="AW103" s="27">
        <f t="shared" si="71"/>
        <v>95.997192294393713</v>
      </c>
      <c r="AX103" s="27">
        <f t="shared" si="72"/>
        <v>551.46004685128992</v>
      </c>
      <c r="AY103" s="27">
        <f t="shared" si="73"/>
        <v>329.44273508741747</v>
      </c>
      <c r="AZ103" s="27">
        <f t="shared" si="74"/>
        <v>115.26793032134601</v>
      </c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</row>
    <row r="104" spans="1:91">
      <c r="A104">
        <v>2013</v>
      </c>
      <c r="B104">
        <v>18.722300000000001</v>
      </c>
      <c r="C104">
        <v>1.4136</v>
      </c>
      <c r="D104">
        <v>6.5791000000000004</v>
      </c>
      <c r="E104">
        <v>46.239600000000003</v>
      </c>
      <c r="F104">
        <v>17.878</v>
      </c>
      <c r="G104">
        <v>26.3066</v>
      </c>
      <c r="H104">
        <v>15.3429</v>
      </c>
      <c r="I104">
        <v>0.57169999999999999</v>
      </c>
      <c r="J104">
        <v>1.3299999999999999E-2</v>
      </c>
      <c r="K104">
        <v>0.61739999999999995</v>
      </c>
      <c r="L104">
        <v>43.922400000000003</v>
      </c>
      <c r="M104">
        <v>52.434199999999997</v>
      </c>
      <c r="N104">
        <v>27.0839</v>
      </c>
      <c r="O104">
        <v>18.659800000000001</v>
      </c>
      <c r="P104">
        <v>76.022400000000005</v>
      </c>
      <c r="Q104">
        <v>0.59199999999999997</v>
      </c>
      <c r="R104">
        <v>4.3051000000000004</v>
      </c>
      <c r="S104">
        <v>156.27199999999999</v>
      </c>
      <c r="T104">
        <v>75.410799999999995</v>
      </c>
      <c r="U104">
        <v>0.42980000000000002</v>
      </c>
      <c r="V104">
        <v>30.963200000000001</v>
      </c>
      <c r="W104">
        <v>76.335999999999999</v>
      </c>
      <c r="X104">
        <v>82.739800000000002</v>
      </c>
      <c r="Y104">
        <v>69.179699999999997</v>
      </c>
      <c r="Z104">
        <v>11.394399999999999</v>
      </c>
      <c r="AB104" s="27">
        <f t="shared" si="50"/>
        <v>93.533815286817159</v>
      </c>
      <c r="AC104" s="27">
        <f t="shared" si="51"/>
        <v>136.58501487306373</v>
      </c>
      <c r="AD104" s="27">
        <f t="shared" si="52"/>
        <v>126.38338469381186</v>
      </c>
      <c r="AE104" s="27">
        <f t="shared" si="53"/>
        <v>76.885714302546248</v>
      </c>
      <c r="AF104" s="27">
        <f t="shared" si="54"/>
        <v>119.74682892940007</v>
      </c>
      <c r="AG104" s="27">
        <f t="shared" si="55"/>
        <v>198.1069605029405</v>
      </c>
      <c r="AH104" s="27">
        <f t="shared" si="56"/>
        <v>112.4897161433753</v>
      </c>
      <c r="AI104" s="27">
        <f t="shared" si="57"/>
        <v>157.56200755732408</v>
      </c>
      <c r="AJ104" s="27">
        <f t="shared" si="58"/>
        <v>179.69971724196233</v>
      </c>
      <c r="AK104" s="27">
        <f t="shared" si="59"/>
        <v>147.27162066599851</v>
      </c>
      <c r="AL104" s="27">
        <f t="shared" si="60"/>
        <v>301.2194109827463</v>
      </c>
      <c r="AM104" s="27">
        <f t="shared" si="61"/>
        <v>187.72036201287318</v>
      </c>
      <c r="AN104" s="27">
        <f t="shared" si="62"/>
        <v>1061.2970113350339</v>
      </c>
      <c r="AO104" s="27">
        <f t="shared" si="63"/>
        <v>456.42571566839337</v>
      </c>
      <c r="AP104" s="27">
        <f t="shared" si="64"/>
        <v>407.1557484196897</v>
      </c>
      <c r="AQ104" s="27">
        <f t="shared" si="65"/>
        <v>222.41069693244449</v>
      </c>
      <c r="AR104" s="27">
        <f t="shared" si="66"/>
        <v>148.955287056907</v>
      </c>
      <c r="AS104" s="27">
        <f t="shared" si="67"/>
        <v>443.60480695044015</v>
      </c>
      <c r="AT104" s="27">
        <f t="shared" si="68"/>
        <v>388.86794237284403</v>
      </c>
      <c r="AU104" s="27">
        <f t="shared" si="69"/>
        <v>177.72069456459656</v>
      </c>
      <c r="AV104" s="27">
        <f t="shared" si="70"/>
        <v>204.66543053465008</v>
      </c>
      <c r="AW104" s="27">
        <f t="shared" si="71"/>
        <v>98.99802452220132</v>
      </c>
      <c r="AX104" s="27">
        <f t="shared" si="72"/>
        <v>533.83081264395173</v>
      </c>
      <c r="AY104" s="27">
        <f t="shared" si="73"/>
        <v>339.62059682038267</v>
      </c>
      <c r="AZ104" s="27">
        <f t="shared" si="74"/>
        <v>120.19739045616357</v>
      </c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</row>
    <row r="105" spans="1:91">
      <c r="A105">
        <v>2014</v>
      </c>
      <c r="B105">
        <v>29.281300000000002</v>
      </c>
      <c r="C105">
        <v>2.5737999999999999</v>
      </c>
      <c r="D105">
        <v>6.5656999999999996</v>
      </c>
      <c r="E105">
        <v>55.837299999999999</v>
      </c>
      <c r="F105">
        <v>15.9849</v>
      </c>
      <c r="G105">
        <v>25.791499999999999</v>
      </c>
      <c r="H105">
        <v>13.847</v>
      </c>
      <c r="I105">
        <v>0.68510000000000004</v>
      </c>
      <c r="J105">
        <v>1.8800000000000001E-2</v>
      </c>
      <c r="K105">
        <v>0.66779999999999995</v>
      </c>
      <c r="L105">
        <v>37.066200000000002</v>
      </c>
      <c r="M105">
        <v>37.890599999999999</v>
      </c>
      <c r="N105">
        <v>21.599599999999999</v>
      </c>
      <c r="O105">
        <v>14.1045</v>
      </c>
      <c r="P105">
        <v>57.487400000000001</v>
      </c>
      <c r="Q105">
        <v>0.43809999999999999</v>
      </c>
      <c r="R105">
        <v>6.7614000000000001</v>
      </c>
      <c r="S105">
        <v>190.142</v>
      </c>
      <c r="T105">
        <v>74.087400000000002</v>
      </c>
      <c r="U105">
        <v>0.37159999999999999</v>
      </c>
      <c r="V105">
        <v>23.0425</v>
      </c>
      <c r="W105">
        <v>78.008799999999994</v>
      </c>
      <c r="X105">
        <v>109.78440000000001</v>
      </c>
      <c r="Y105">
        <v>58.994199999999999</v>
      </c>
      <c r="Z105">
        <v>9.7670999999999992</v>
      </c>
      <c r="AB105" s="27">
        <f t="shared" si="50"/>
        <v>146.2850026737035</v>
      </c>
      <c r="AC105" s="27">
        <f t="shared" si="51"/>
        <v>248.68598704038723</v>
      </c>
      <c r="AD105" s="27">
        <f t="shared" si="52"/>
        <v>126.12597298781907</v>
      </c>
      <c r="AE105" s="27">
        <f t="shared" si="53"/>
        <v>92.844460056435736</v>
      </c>
      <c r="AF105" s="27">
        <f t="shared" si="54"/>
        <v>107.06684672522468</v>
      </c>
      <c r="AG105" s="27">
        <f t="shared" si="55"/>
        <v>194.22789991148952</v>
      </c>
      <c r="AH105" s="27">
        <f t="shared" si="56"/>
        <v>101.52220893294734</v>
      </c>
      <c r="AI105" s="27">
        <f t="shared" si="57"/>
        <v>188.81534262291888</v>
      </c>
      <c r="AJ105" s="27">
        <f t="shared" si="58"/>
        <v>254.01163038713474</v>
      </c>
      <c r="AK105" s="27">
        <f t="shared" si="59"/>
        <v>159.29379378159024</v>
      </c>
      <c r="AL105" s="27">
        <f t="shared" si="60"/>
        <v>254.19965510465437</v>
      </c>
      <c r="AM105" s="27">
        <f t="shared" si="61"/>
        <v>135.65263032305202</v>
      </c>
      <c r="AN105" s="27">
        <f t="shared" si="62"/>
        <v>846.39180199425493</v>
      </c>
      <c r="AO105" s="27">
        <f t="shared" si="63"/>
        <v>345.00136693023791</v>
      </c>
      <c r="AP105" s="27">
        <f t="shared" si="64"/>
        <v>307.88721971027053</v>
      </c>
      <c r="AQ105" s="27">
        <f t="shared" si="65"/>
        <v>164.5914296049053</v>
      </c>
      <c r="AR105" s="27">
        <f t="shared" si="66"/>
        <v>233.94259782736074</v>
      </c>
      <c r="AS105" s="27">
        <f t="shared" si="67"/>
        <v>539.7505964163164</v>
      </c>
      <c r="AT105" s="27">
        <f t="shared" si="68"/>
        <v>382.04361701180528</v>
      </c>
      <c r="AU105" s="27">
        <f t="shared" si="69"/>
        <v>153.65521195952553</v>
      </c>
      <c r="AV105" s="27">
        <f t="shared" si="70"/>
        <v>152.30994157886377</v>
      </c>
      <c r="AW105" s="27">
        <f t="shared" si="71"/>
        <v>101.1674320811609</v>
      </c>
      <c r="AX105" s="27">
        <f t="shared" si="72"/>
        <v>708.3204874513674</v>
      </c>
      <c r="AY105" s="27">
        <f t="shared" si="73"/>
        <v>289.61740818391849</v>
      </c>
      <c r="AZ105" s="27">
        <f t="shared" si="74"/>
        <v>103.03130768837282</v>
      </c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</row>
    <row r="106" spans="1:91">
      <c r="A106">
        <v>2015</v>
      </c>
      <c r="B106">
        <v>23.192299999999999</v>
      </c>
      <c r="C106">
        <v>1.8782000000000001</v>
      </c>
      <c r="D106">
        <v>5.7320000000000002</v>
      </c>
      <c r="E106">
        <v>43.690100000000001</v>
      </c>
      <c r="F106">
        <v>11.156700000000001</v>
      </c>
      <c r="G106">
        <v>29.302299999999999</v>
      </c>
      <c r="H106">
        <v>16.7837</v>
      </c>
      <c r="I106">
        <v>0.55500000000000005</v>
      </c>
      <c r="J106">
        <v>1.37E-2</v>
      </c>
      <c r="K106">
        <v>0.51980000000000004</v>
      </c>
      <c r="L106">
        <v>33.370800000000003</v>
      </c>
      <c r="M106">
        <v>31.8645</v>
      </c>
      <c r="N106">
        <v>20.703900000000001</v>
      </c>
      <c r="O106">
        <v>14.6157</v>
      </c>
      <c r="P106">
        <v>66.030299999999997</v>
      </c>
      <c r="Q106">
        <v>0.52949999999999997</v>
      </c>
      <c r="R106">
        <v>6.3181000000000003</v>
      </c>
      <c r="S106">
        <v>158.59540000000001</v>
      </c>
      <c r="T106">
        <v>63.175800000000002</v>
      </c>
      <c r="U106">
        <v>0.38269999999999998</v>
      </c>
      <c r="V106">
        <v>19.683299999999999</v>
      </c>
      <c r="W106">
        <v>85.467699999999994</v>
      </c>
      <c r="X106">
        <v>91.024900000000002</v>
      </c>
      <c r="Y106">
        <v>66.398899999999998</v>
      </c>
      <c r="Z106">
        <v>12.1752</v>
      </c>
      <c r="AB106" s="27">
        <f t="shared" si="50"/>
        <v>115.86526785044838</v>
      </c>
      <c r="AC106" s="27">
        <f t="shared" si="51"/>
        <v>181.47564723725827</v>
      </c>
      <c r="AD106" s="27">
        <f t="shared" si="52"/>
        <v>110.11073871273118</v>
      </c>
      <c r="AE106" s="27">
        <f t="shared" si="53"/>
        <v>72.646487998375321</v>
      </c>
      <c r="AF106" s="27">
        <f t="shared" si="54"/>
        <v>74.727567195247659</v>
      </c>
      <c r="AG106" s="27">
        <f t="shared" si="55"/>
        <v>220.66666117040262</v>
      </c>
      <c r="AH106" s="27">
        <f t="shared" si="56"/>
        <v>123.05324605097914</v>
      </c>
      <c r="AI106" s="27">
        <f t="shared" si="57"/>
        <v>152.95944410410155</v>
      </c>
      <c r="AJ106" s="27">
        <f t="shared" si="58"/>
        <v>185.10422001615672</v>
      </c>
      <c r="AK106" s="27">
        <f t="shared" si="59"/>
        <v>123.99058701358285</v>
      </c>
      <c r="AL106" s="27">
        <f t="shared" si="60"/>
        <v>228.85663624990963</v>
      </c>
      <c r="AM106" s="27">
        <f t="shared" si="61"/>
        <v>114.0785112647699</v>
      </c>
      <c r="AN106" s="27">
        <f t="shared" si="62"/>
        <v>811.29332160358774</v>
      </c>
      <c r="AO106" s="27">
        <f t="shared" si="63"/>
        <v>357.50551091086373</v>
      </c>
      <c r="AP106" s="27">
        <f t="shared" si="64"/>
        <v>353.6407192469145</v>
      </c>
      <c r="AQ106" s="27">
        <f t="shared" si="65"/>
        <v>198.92983788129962</v>
      </c>
      <c r="AR106" s="27">
        <f t="shared" si="66"/>
        <v>218.60453860636079</v>
      </c>
      <c r="AS106" s="27">
        <f t="shared" si="67"/>
        <v>450.20017533677083</v>
      </c>
      <c r="AT106" s="27">
        <f t="shared" si="68"/>
        <v>325.77619324762929</v>
      </c>
      <c r="AU106" s="27">
        <f t="shared" si="69"/>
        <v>158.24502049760605</v>
      </c>
      <c r="AV106" s="27">
        <f t="shared" si="70"/>
        <v>130.10577294474334</v>
      </c>
      <c r="AW106" s="27">
        <f t="shared" si="71"/>
        <v>110.84067098690194</v>
      </c>
      <c r="AX106" s="27">
        <f t="shared" si="72"/>
        <v>587.28563929130155</v>
      </c>
      <c r="AY106" s="27">
        <f t="shared" si="73"/>
        <v>325.96894820614881</v>
      </c>
      <c r="AZ106" s="27">
        <f t="shared" si="74"/>
        <v>128.43390334566828</v>
      </c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</row>
    <row r="107" spans="1:91">
      <c r="A107">
        <v>2016</v>
      </c>
      <c r="B107">
        <v>17.986699999999999</v>
      </c>
      <c r="C107">
        <v>1.4407000000000001</v>
      </c>
      <c r="D107">
        <v>4.6547000000000001</v>
      </c>
      <c r="E107">
        <v>37.432299999999998</v>
      </c>
      <c r="F107">
        <v>11.684900000000001</v>
      </c>
      <c r="G107">
        <v>26.944700000000001</v>
      </c>
      <c r="H107">
        <v>14.5052</v>
      </c>
      <c r="I107">
        <v>0.52629999999999999</v>
      </c>
      <c r="J107">
        <v>1.18E-2</v>
      </c>
      <c r="K107">
        <v>0.54330000000000001</v>
      </c>
      <c r="L107">
        <v>41.046199999999999</v>
      </c>
      <c r="M107">
        <v>42.393599999999999</v>
      </c>
      <c r="N107">
        <v>22.040500000000002</v>
      </c>
      <c r="O107">
        <v>16.758099999999999</v>
      </c>
      <c r="P107">
        <v>64.695700000000002</v>
      </c>
      <c r="Q107">
        <v>0.64759999999999995</v>
      </c>
      <c r="R107">
        <v>3.9699</v>
      </c>
      <c r="S107">
        <v>157.39240000000001</v>
      </c>
      <c r="T107">
        <v>71.040199999999999</v>
      </c>
      <c r="U107">
        <v>0.4783</v>
      </c>
      <c r="V107">
        <v>20.040600000000001</v>
      </c>
      <c r="W107">
        <v>75.270899999999997</v>
      </c>
      <c r="X107">
        <v>82.4739</v>
      </c>
      <c r="Y107">
        <v>63.759</v>
      </c>
      <c r="Z107">
        <v>12.827299999999999</v>
      </c>
      <c r="AB107" s="27">
        <f t="shared" si="50"/>
        <v>89.858867522654478</v>
      </c>
      <c r="AC107" s="27">
        <f t="shared" si="51"/>
        <v>139.20347405745821</v>
      </c>
      <c r="AD107" s="27">
        <f t="shared" si="52"/>
        <v>89.415990140640218</v>
      </c>
      <c r="AE107" s="27">
        <f t="shared" si="53"/>
        <v>62.241220155174396</v>
      </c>
      <c r="AF107" s="27">
        <f t="shared" si="54"/>
        <v>78.26545034999144</v>
      </c>
      <c r="AG107" s="27">
        <f t="shared" si="55"/>
        <v>202.91229648314797</v>
      </c>
      <c r="AH107" s="27">
        <f t="shared" si="56"/>
        <v>106.34794143238159</v>
      </c>
      <c r="AI107" s="27">
        <f t="shared" si="57"/>
        <v>145.04964942700656</v>
      </c>
      <c r="AJ107" s="27">
        <f t="shared" si="58"/>
        <v>159.43283183873351</v>
      </c>
      <c r="AK107" s="27">
        <f t="shared" si="59"/>
        <v>129.59616376390835</v>
      </c>
      <c r="AL107" s="27">
        <f t="shared" si="60"/>
        <v>281.4944581143107</v>
      </c>
      <c r="AM107" s="27">
        <f t="shared" si="61"/>
        <v>151.77387924348884</v>
      </c>
      <c r="AN107" s="27">
        <f t="shared" si="62"/>
        <v>863.66870274701273</v>
      </c>
      <c r="AO107" s="27">
        <f t="shared" si="63"/>
        <v>409.90941948694524</v>
      </c>
      <c r="AP107" s="27">
        <f t="shared" si="64"/>
        <v>346.49295672112061</v>
      </c>
      <c r="AQ107" s="27">
        <f t="shared" si="65"/>
        <v>243.29926914434301</v>
      </c>
      <c r="AR107" s="27">
        <f t="shared" si="66"/>
        <v>137.357458383595</v>
      </c>
      <c r="AS107" s="27">
        <f t="shared" si="67"/>
        <v>446.78525402801824</v>
      </c>
      <c r="AT107" s="27">
        <f t="shared" si="68"/>
        <v>366.33023916674153</v>
      </c>
      <c r="AU107" s="27">
        <f t="shared" si="69"/>
        <v>197.77526340215573</v>
      </c>
      <c r="AV107" s="27">
        <f t="shared" si="70"/>
        <v>132.46751069568739</v>
      </c>
      <c r="AW107" s="27">
        <f t="shared" si="71"/>
        <v>97.616726105745158</v>
      </c>
      <c r="AX107" s="27">
        <f t="shared" si="72"/>
        <v>532.11524633750628</v>
      </c>
      <c r="AY107" s="27">
        <f t="shared" si="73"/>
        <v>313.00901323178306</v>
      </c>
      <c r="AZ107" s="27">
        <f t="shared" si="74"/>
        <v>135.31278405166987</v>
      </c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</row>
    <row r="108" spans="1:91">
      <c r="A108">
        <v>2017</v>
      </c>
      <c r="B108">
        <v>18.205400000000001</v>
      </c>
      <c r="C108">
        <v>1.2008000000000001</v>
      </c>
      <c r="D108">
        <v>4.7224000000000004</v>
      </c>
      <c r="E108">
        <v>38.0625</v>
      </c>
      <c r="F108">
        <v>9.2482000000000006</v>
      </c>
      <c r="G108">
        <v>28.024699999999999</v>
      </c>
      <c r="H108">
        <v>15.353999999999999</v>
      </c>
      <c r="I108">
        <v>0.41749999999999998</v>
      </c>
      <c r="J108">
        <v>9.1999999999999998E-3</v>
      </c>
      <c r="K108">
        <v>0.48820000000000002</v>
      </c>
      <c r="L108">
        <v>30.770399999999999</v>
      </c>
      <c r="M108">
        <v>27.463000000000001</v>
      </c>
      <c r="N108">
        <v>21.002199999999998</v>
      </c>
      <c r="O108">
        <v>12.3278</v>
      </c>
      <c r="P108">
        <v>53.198</v>
      </c>
      <c r="Q108">
        <v>0.40860000000000002</v>
      </c>
      <c r="R108">
        <v>3.5996000000000001</v>
      </c>
      <c r="S108">
        <v>146.37909999999999</v>
      </c>
      <c r="T108">
        <v>59.050699999999999</v>
      </c>
      <c r="U108">
        <v>0.35720000000000002</v>
      </c>
      <c r="V108">
        <v>14.8538</v>
      </c>
      <c r="W108">
        <v>60.197400000000002</v>
      </c>
      <c r="X108">
        <v>81.012</v>
      </c>
      <c r="Y108">
        <v>55.460700000000003</v>
      </c>
      <c r="Z108">
        <v>11.596500000000001</v>
      </c>
      <c r="AB108" s="27">
        <f t="shared" si="50"/>
        <v>90.951460067546265</v>
      </c>
      <c r="AC108" s="27">
        <f t="shared" si="51"/>
        <v>116.02382983840899</v>
      </c>
      <c r="AD108" s="27">
        <f t="shared" si="52"/>
        <v>90.716495550767903</v>
      </c>
      <c r="AE108" s="27">
        <f t="shared" si="53"/>
        <v>63.289096372820403</v>
      </c>
      <c r="AF108" s="27">
        <f t="shared" si="54"/>
        <v>61.944435804054017</v>
      </c>
      <c r="AG108" s="27">
        <f t="shared" si="55"/>
        <v>211.04544623808309</v>
      </c>
      <c r="AH108" s="27">
        <f t="shared" si="56"/>
        <v>112.57109814085892</v>
      </c>
      <c r="AI108" s="27">
        <f t="shared" si="57"/>
        <v>115.06408633056287</v>
      </c>
      <c r="AJ108" s="27">
        <f t="shared" si="58"/>
        <v>124.30356380647021</v>
      </c>
      <c r="AK108" s="27">
        <f t="shared" si="59"/>
        <v>116.45287529825153</v>
      </c>
      <c r="AL108" s="27">
        <f t="shared" si="60"/>
        <v>211.02311721817333</v>
      </c>
      <c r="AM108" s="27">
        <f t="shared" si="61"/>
        <v>98.320643815668745</v>
      </c>
      <c r="AN108" s="27">
        <f t="shared" si="62"/>
        <v>822.98236559212853</v>
      </c>
      <c r="AO108" s="27">
        <f t="shared" si="63"/>
        <v>301.54261769240924</v>
      </c>
      <c r="AP108" s="27">
        <f t="shared" si="64"/>
        <v>284.91433451759815</v>
      </c>
      <c r="AQ108" s="27">
        <f t="shared" si="65"/>
        <v>153.50846413276494</v>
      </c>
      <c r="AR108" s="27">
        <f t="shared" si="66"/>
        <v>124.54517927342971</v>
      </c>
      <c r="AS108" s="27">
        <f t="shared" si="67"/>
        <v>415.52211782711669</v>
      </c>
      <c r="AT108" s="27">
        <f t="shared" si="68"/>
        <v>304.50445035294814</v>
      </c>
      <c r="AU108" s="27">
        <f t="shared" si="69"/>
        <v>147.70086574796159</v>
      </c>
      <c r="AV108" s="27">
        <f t="shared" si="70"/>
        <v>98.182984060936377</v>
      </c>
      <c r="AW108" s="27">
        <f t="shared" si="71"/>
        <v>78.06832531666268</v>
      </c>
      <c r="AX108" s="27">
        <f t="shared" si="72"/>
        <v>522.68318020966706</v>
      </c>
      <c r="AY108" s="27">
        <f t="shared" si="73"/>
        <v>272.27056541263113</v>
      </c>
      <c r="AZ108" s="27">
        <f t="shared" si="74"/>
        <v>122.32930548558073</v>
      </c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</row>
    <row r="109" spans="1:91">
      <c r="A109">
        <v>2018</v>
      </c>
      <c r="B109">
        <v>26.147400000000001</v>
      </c>
      <c r="C109">
        <v>1.7555000000000001</v>
      </c>
      <c r="D109">
        <v>6.3174999999999999</v>
      </c>
      <c r="E109">
        <v>53.066899999999997</v>
      </c>
      <c r="F109">
        <v>12.316800000000001</v>
      </c>
      <c r="G109">
        <v>26.8203</v>
      </c>
      <c r="H109">
        <v>17.516100000000002</v>
      </c>
      <c r="I109">
        <v>0.59199999999999997</v>
      </c>
      <c r="J109">
        <v>1.2999999999999999E-2</v>
      </c>
      <c r="K109">
        <v>0.63519999999999999</v>
      </c>
      <c r="L109">
        <v>38.823099999999997</v>
      </c>
      <c r="M109">
        <v>35.392099999999999</v>
      </c>
      <c r="N109">
        <v>23.115300000000001</v>
      </c>
      <c r="O109">
        <v>16.1082</v>
      </c>
      <c r="P109">
        <v>63.648000000000003</v>
      </c>
      <c r="Q109">
        <v>0.55110000000000003</v>
      </c>
      <c r="R109">
        <v>5.6012000000000004</v>
      </c>
      <c r="S109">
        <v>168.6559</v>
      </c>
      <c r="T109">
        <v>67.895499999999998</v>
      </c>
      <c r="U109">
        <v>0.42049999999999998</v>
      </c>
      <c r="V109">
        <v>19.5534</v>
      </c>
      <c r="W109">
        <v>82.921899999999994</v>
      </c>
      <c r="X109">
        <v>91.638999999999996</v>
      </c>
      <c r="Y109">
        <v>64.591899999999995</v>
      </c>
      <c r="Z109">
        <v>12.249700000000001</v>
      </c>
      <c r="AB109" s="27">
        <f t="shared" si="50"/>
        <v>130.62850621080335</v>
      </c>
      <c r="AC109" s="27">
        <f t="shared" si="51"/>
        <v>169.62011432488924</v>
      </c>
      <c r="AD109" s="27">
        <f t="shared" si="52"/>
        <v>121.35809347831108</v>
      </c>
      <c r="AE109" s="27">
        <f t="shared" si="53"/>
        <v>88.237928362740846</v>
      </c>
      <c r="AF109" s="27">
        <f t="shared" si="54"/>
        <v>82.497916017319312</v>
      </c>
      <c r="AG109" s="27">
        <f t="shared" si="55"/>
        <v>201.97547812248692</v>
      </c>
      <c r="AH109" s="27">
        <f t="shared" si="56"/>
        <v>128.42299154260121</v>
      </c>
      <c r="AI109" s="27">
        <f t="shared" si="57"/>
        <v>163.1567403777083</v>
      </c>
      <c r="AJ109" s="27">
        <f t="shared" si="58"/>
        <v>175.64634016131657</v>
      </c>
      <c r="AK109" s="27">
        <f t="shared" si="59"/>
        <v>151.51754688539404</v>
      </c>
      <c r="AL109" s="27">
        <f t="shared" si="60"/>
        <v>266.24845897592701</v>
      </c>
      <c r="AM109" s="27">
        <f t="shared" si="61"/>
        <v>126.7077179473666</v>
      </c>
      <c r="AN109" s="27">
        <f t="shared" si="62"/>
        <v>905.78531179456104</v>
      </c>
      <c r="AO109" s="27">
        <f t="shared" si="63"/>
        <v>394.01262141767933</v>
      </c>
      <c r="AP109" s="27">
        <f t="shared" si="64"/>
        <v>340.88175426474845</v>
      </c>
      <c r="AQ109" s="27">
        <f t="shared" si="65"/>
        <v>207.04482276937532</v>
      </c>
      <c r="AR109" s="27">
        <f t="shared" si="66"/>
        <v>193.79999392886282</v>
      </c>
      <c r="AS109" s="27">
        <f t="shared" si="67"/>
        <v>478.75862573303436</v>
      </c>
      <c r="AT109" s="27">
        <f t="shared" si="68"/>
        <v>350.11408685991171</v>
      </c>
      <c r="AU109" s="27">
        <f t="shared" si="69"/>
        <v>173.8751793029615</v>
      </c>
      <c r="AV109" s="27">
        <f t="shared" si="70"/>
        <v>129.24713948869066</v>
      </c>
      <c r="AW109" s="27">
        <f t="shared" si="71"/>
        <v>107.53909413156997</v>
      </c>
      <c r="AX109" s="27">
        <f t="shared" si="72"/>
        <v>591.24776516113252</v>
      </c>
      <c r="AY109" s="27">
        <f t="shared" si="73"/>
        <v>317.09792941805875</v>
      </c>
      <c r="AZ109" s="27">
        <f t="shared" si="74"/>
        <v>129.2197898854584</v>
      </c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</row>
    <row r="110" spans="1:91">
      <c r="A110">
        <v>2019</v>
      </c>
      <c r="B110">
        <v>20.124600000000001</v>
      </c>
      <c r="C110">
        <v>1.4105000000000001</v>
      </c>
      <c r="D110">
        <v>6.4714999999999998</v>
      </c>
      <c r="E110">
        <v>48.279600000000002</v>
      </c>
      <c r="F110">
        <v>13.2844</v>
      </c>
      <c r="G110">
        <v>22.0031</v>
      </c>
      <c r="H110">
        <v>11.579599999999999</v>
      </c>
      <c r="I110">
        <v>0.51259999999999994</v>
      </c>
      <c r="J110">
        <v>1.17E-2</v>
      </c>
      <c r="K110">
        <v>0.5887</v>
      </c>
      <c r="L110">
        <v>39.113700000000001</v>
      </c>
      <c r="M110">
        <v>35.441099999999999</v>
      </c>
      <c r="N110">
        <v>19.490500000000001</v>
      </c>
      <c r="O110">
        <v>14.6158</v>
      </c>
      <c r="P110">
        <v>55.146700000000003</v>
      </c>
      <c r="Q110">
        <v>0.42130000000000001</v>
      </c>
      <c r="R110">
        <v>4.4751000000000003</v>
      </c>
      <c r="S110">
        <v>147.18809999999999</v>
      </c>
      <c r="T110">
        <v>67.246899999999997</v>
      </c>
      <c r="U110">
        <v>0.30590000000000001</v>
      </c>
      <c r="V110">
        <v>23.3489</v>
      </c>
      <c r="W110">
        <v>72.502899999999997</v>
      </c>
      <c r="X110">
        <v>83.462900000000005</v>
      </c>
      <c r="Y110">
        <v>52.076099999999997</v>
      </c>
      <c r="Z110">
        <v>8.1510999999999996</v>
      </c>
      <c r="AB110" s="27">
        <f t="shared" si="50"/>
        <v>100.53949670292009</v>
      </c>
      <c r="AC110" s="27">
        <f t="shared" si="51"/>
        <v>136.28548633167546</v>
      </c>
      <c r="AD110" s="27">
        <f t="shared" si="52"/>
        <v>124.31640711434748</v>
      </c>
      <c r="AE110" s="27">
        <f t="shared" si="53"/>
        <v>80.277760452971307</v>
      </c>
      <c r="AF110" s="27">
        <f t="shared" si="54"/>
        <v>88.97890000166251</v>
      </c>
      <c r="AG110" s="27">
        <f t="shared" si="55"/>
        <v>165.69861793778938</v>
      </c>
      <c r="AH110" s="27">
        <f t="shared" si="56"/>
        <v>84.898286311833388</v>
      </c>
      <c r="AI110" s="27">
        <f t="shared" si="57"/>
        <v>141.27389377975217</v>
      </c>
      <c r="AJ110" s="27">
        <f t="shared" si="58"/>
        <v>158.08170614518494</v>
      </c>
      <c r="AK110" s="27">
        <f t="shared" si="59"/>
        <v>140.42566097517548</v>
      </c>
      <c r="AL110" s="27">
        <f t="shared" si="60"/>
        <v>268.24139107507426</v>
      </c>
      <c r="AM110" s="27">
        <f t="shared" si="61"/>
        <v>126.88314348525277</v>
      </c>
      <c r="AN110" s="27">
        <f t="shared" si="62"/>
        <v>763.74559791704587</v>
      </c>
      <c r="AO110" s="27">
        <f t="shared" si="63"/>
        <v>357.50795694841867</v>
      </c>
      <c r="AP110" s="27">
        <f t="shared" si="64"/>
        <v>295.35105326030356</v>
      </c>
      <c r="AQ110" s="27">
        <f t="shared" si="65"/>
        <v>158.27977469195756</v>
      </c>
      <c r="AR110" s="27">
        <f t="shared" si="66"/>
        <v>154.83724073967255</v>
      </c>
      <c r="AS110" s="27">
        <f t="shared" si="67"/>
        <v>417.81860273050887</v>
      </c>
      <c r="AT110" s="27">
        <f t="shared" si="68"/>
        <v>346.76947644040911</v>
      </c>
      <c r="AU110" s="27">
        <f t="shared" si="69"/>
        <v>126.48850736926497</v>
      </c>
      <c r="AV110" s="27">
        <f t="shared" si="70"/>
        <v>154.33523250214742</v>
      </c>
      <c r="AW110" s="27">
        <f t="shared" si="71"/>
        <v>94.026984281737441</v>
      </c>
      <c r="AX110" s="27">
        <f t="shared" si="72"/>
        <v>538.49619811288972</v>
      </c>
      <c r="AY110" s="27">
        <f t="shared" si="73"/>
        <v>255.65471029908963</v>
      </c>
      <c r="AZ110" s="27">
        <f t="shared" si="74"/>
        <v>85.984426503127409</v>
      </c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</row>
    <row r="111" spans="1:91">
      <c r="A111">
        <v>2020</v>
      </c>
      <c r="B111">
        <v>18.0214</v>
      </c>
      <c r="C111">
        <v>1.4431</v>
      </c>
      <c r="D111">
        <v>3.5676000000000001</v>
      </c>
      <c r="E111">
        <v>36.558599999999998</v>
      </c>
      <c r="F111">
        <v>8.2362000000000002</v>
      </c>
      <c r="G111">
        <v>24.366800000000001</v>
      </c>
      <c r="H111">
        <v>13.603999999999999</v>
      </c>
      <c r="I111">
        <v>0.51459999999999995</v>
      </c>
      <c r="J111">
        <v>1.2800000000000001E-2</v>
      </c>
      <c r="K111">
        <v>0.43380000000000002</v>
      </c>
      <c r="L111">
        <v>35.166600000000003</v>
      </c>
      <c r="M111">
        <v>33.307899999999997</v>
      </c>
      <c r="N111">
        <v>17.5745</v>
      </c>
      <c r="O111">
        <v>14.3827</v>
      </c>
      <c r="P111">
        <v>58.2746</v>
      </c>
      <c r="Q111">
        <v>0.52710000000000001</v>
      </c>
      <c r="R111">
        <v>4.3356000000000003</v>
      </c>
      <c r="S111">
        <v>125.0894</v>
      </c>
      <c r="T111">
        <v>61.545200000000001</v>
      </c>
      <c r="U111">
        <v>0.4698</v>
      </c>
      <c r="V111">
        <v>13.3429</v>
      </c>
      <c r="W111">
        <v>69.664400000000001</v>
      </c>
      <c r="X111">
        <v>75.0124</v>
      </c>
      <c r="Y111">
        <v>54.871899999999997</v>
      </c>
      <c r="Z111">
        <v>12.5511</v>
      </c>
      <c r="AB111" s="27">
        <f t="shared" si="50"/>
        <v>90.032223541437034</v>
      </c>
      <c r="AC111" s="27">
        <f t="shared" si="51"/>
        <v>139.43536712175884</v>
      </c>
      <c r="AD111" s="27">
        <f t="shared" si="52"/>
        <v>68.532985246256047</v>
      </c>
      <c r="AE111" s="27">
        <f t="shared" si="53"/>
        <v>60.788459997514401</v>
      </c>
      <c r="AF111" s="27">
        <f t="shared" si="54"/>
        <v>55.166060657138651</v>
      </c>
      <c r="AG111" s="27">
        <f t="shared" si="55"/>
        <v>183.49891985977095</v>
      </c>
      <c r="AH111" s="27">
        <f t="shared" si="56"/>
        <v>99.74060304208966</v>
      </c>
      <c r="AI111" s="27">
        <f t="shared" si="57"/>
        <v>141.8250989837309</v>
      </c>
      <c r="AJ111" s="27">
        <f t="shared" si="58"/>
        <v>172.94408877421941</v>
      </c>
      <c r="AK111" s="27">
        <f t="shared" si="59"/>
        <v>103.47656145920014</v>
      </c>
      <c r="AL111" s="27">
        <f t="shared" si="60"/>
        <v>241.17221595964352</v>
      </c>
      <c r="AM111" s="27">
        <f t="shared" si="61"/>
        <v>119.2460463950738</v>
      </c>
      <c r="AN111" s="27">
        <f t="shared" si="62"/>
        <v>688.66611993500032</v>
      </c>
      <c r="AO111" s="27">
        <f t="shared" si="63"/>
        <v>351.80624340795725</v>
      </c>
      <c r="AP111" s="27">
        <f t="shared" si="64"/>
        <v>312.10325347342422</v>
      </c>
      <c r="AQ111" s="27">
        <f t="shared" si="65"/>
        <v>198.02817289373567</v>
      </c>
      <c r="AR111" s="27">
        <f t="shared" si="66"/>
        <v>150.01057874705023</v>
      </c>
      <c r="AS111" s="27">
        <f t="shared" si="67"/>
        <v>355.08766214386708</v>
      </c>
      <c r="AT111" s="27">
        <f t="shared" si="68"/>
        <v>317.36774158244128</v>
      </c>
      <c r="AU111" s="27">
        <f t="shared" si="69"/>
        <v>194.2605451522742</v>
      </c>
      <c r="AV111" s="27">
        <f t="shared" si="70"/>
        <v>88.19599954400006</v>
      </c>
      <c r="AW111" s="27">
        <f t="shared" si="71"/>
        <v>90.345812978469425</v>
      </c>
      <c r="AX111" s="27">
        <f t="shared" si="72"/>
        <v>483.97422341331696</v>
      </c>
      <c r="AY111" s="27">
        <f t="shared" si="73"/>
        <v>269.37999769684404</v>
      </c>
      <c r="AZ111" s="27">
        <f t="shared" si="74"/>
        <v>132.39920200750848</v>
      </c>
    </row>
    <row r="112" spans="1:91"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4" spans="1:26">
      <c r="B114" s="1" t="s">
        <v>111</v>
      </c>
      <c r="C114" s="1" t="s">
        <v>112</v>
      </c>
      <c r="D114" s="1" t="s">
        <v>113</v>
      </c>
      <c r="E114" s="1" t="s">
        <v>114</v>
      </c>
      <c r="F114" s="1" t="s">
        <v>115</v>
      </c>
      <c r="G114" s="1" t="s">
        <v>116</v>
      </c>
      <c r="H114" s="1" t="s">
        <v>117</v>
      </c>
      <c r="I114" s="1" t="s">
        <v>118</v>
      </c>
      <c r="J114" s="1" t="s">
        <v>119</v>
      </c>
      <c r="K114" s="1" t="s">
        <v>120</v>
      </c>
      <c r="L114" s="1" t="s">
        <v>121</v>
      </c>
      <c r="M114" s="1" t="s">
        <v>122</v>
      </c>
      <c r="N114" s="1" t="s">
        <v>123</v>
      </c>
      <c r="O114" s="1" t="s">
        <v>124</v>
      </c>
      <c r="P114" s="1" t="s">
        <v>125</v>
      </c>
      <c r="Q114" s="1" t="s">
        <v>126</v>
      </c>
      <c r="R114" s="1" t="s">
        <v>127</v>
      </c>
      <c r="S114" s="1" t="s">
        <v>128</v>
      </c>
      <c r="T114" s="1" t="s">
        <v>129</v>
      </c>
      <c r="U114" s="1" t="s">
        <v>130</v>
      </c>
      <c r="V114" s="1" t="s">
        <v>131</v>
      </c>
      <c r="W114" s="1" t="s">
        <v>132</v>
      </c>
      <c r="X114" s="1" t="s">
        <v>133</v>
      </c>
      <c r="Y114" s="1" t="s">
        <v>134</v>
      </c>
      <c r="Z114" s="1" t="s">
        <v>135</v>
      </c>
    </row>
    <row r="115" spans="1:26">
      <c r="A115" t="s">
        <v>100</v>
      </c>
      <c r="B115" s="16">
        <f>'Receptor definitions'!E37</f>
        <v>200166.11043384601</v>
      </c>
      <c r="C115" s="16">
        <f>'Receptor definitions'!E38</f>
        <v>10349.5980237198</v>
      </c>
      <c r="D115" s="16">
        <f>'Receptor definitions'!E39</f>
        <v>52056.684634132398</v>
      </c>
      <c r="E115" s="16">
        <f>'Receptor definitions'!E40</f>
        <v>601406.91179698997</v>
      </c>
      <c r="F115" s="16">
        <f>'Receptor definitions'!E41</f>
        <v>149298.31678916901</v>
      </c>
      <c r="G115" s="16">
        <f>'Receptor definitions'!E42</f>
        <v>132789.882461548</v>
      </c>
      <c r="H115" s="16">
        <f>'Receptor definitions'!E43</f>
        <v>136393.80137153601</v>
      </c>
      <c r="I115" s="16">
        <f>'Receptor definitions'!E44</f>
        <v>3628.4127681732198</v>
      </c>
      <c r="J115" s="16">
        <f>'Receptor definitions'!E45</f>
        <v>74.012359085083006</v>
      </c>
      <c r="K115" s="16">
        <f>'Receptor definitions'!E46</f>
        <v>4192.2537228012097</v>
      </c>
      <c r="L115" s="16">
        <f>'Receptor definitions'!E47</f>
        <v>145815.30405593899</v>
      </c>
      <c r="M115" s="16">
        <f>'Receptor definitions'!E48</f>
        <v>279320.79097740201</v>
      </c>
      <c r="N115" s="16">
        <f>'Receptor definitions'!E49</f>
        <v>25519.623357772802</v>
      </c>
      <c r="O115" s="16">
        <f>'Receptor definitions'!E50</f>
        <v>40882.446714630103</v>
      </c>
      <c r="P115" s="16">
        <f>'Receptor definitions'!E51</f>
        <v>186715.77226913499</v>
      </c>
      <c r="Q115" s="16">
        <f>'Receptor definitions'!E52</f>
        <v>2661.7424798584002</v>
      </c>
      <c r="R115" s="16">
        <f>'Receptor definitions'!E53</f>
        <v>28901.9616897202</v>
      </c>
      <c r="S115" s="16">
        <f>'Receptor definitions'!E54</f>
        <v>352277.517176361</v>
      </c>
      <c r="T115" s="16">
        <f>'Receptor definitions'!E55</f>
        <v>193923.93093616501</v>
      </c>
      <c r="U115" s="16">
        <f>'Receptor definitions'!E56</f>
        <v>2418.4015319824198</v>
      </c>
      <c r="V115" s="16">
        <f>'Receptor definitions'!E57</f>
        <v>151286.90721786499</v>
      </c>
      <c r="W115" s="16">
        <f>'Receptor definitions'!E58</f>
        <v>771086.09357029002</v>
      </c>
      <c r="X115" s="16">
        <f>'Receptor definitions'!E59</f>
        <v>154992.55202262901</v>
      </c>
      <c r="Y115" s="16">
        <f>'Receptor definitions'!E60</f>
        <v>203697.009685745</v>
      </c>
      <c r="Z115" s="16">
        <f>'Receptor definitions'!E61</f>
        <v>94797.399151153601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85091-4947-46D3-B95D-EA874B217DE5}">
  <sheetPr codeName="Ark7"/>
  <dimension ref="A1:DZ191"/>
  <sheetViews>
    <sheetView zoomScale="50" zoomScaleNormal="50" workbookViewId="0"/>
  </sheetViews>
  <sheetFormatPr baseColWidth="10" defaultRowHeight="14.5"/>
  <sheetData>
    <row r="1" spans="1:130"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BO1" s="9"/>
    </row>
    <row r="2" spans="1:130">
      <c r="B2" s="2" t="s">
        <v>326</v>
      </c>
      <c r="L2" s="2"/>
      <c r="M2" s="2" t="s">
        <v>104</v>
      </c>
      <c r="P2" s="3">
        <v>1000000000000</v>
      </c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BO2" s="9"/>
    </row>
    <row r="3" spans="1:130">
      <c r="L3" s="2"/>
      <c r="M3" s="2" t="s">
        <v>105</v>
      </c>
      <c r="P3" s="3">
        <v>9.9999999999999995E-7</v>
      </c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BO3" s="9"/>
    </row>
    <row r="4" spans="1:130">
      <c r="B4" s="2" t="s">
        <v>136</v>
      </c>
      <c r="Y4" s="10"/>
      <c r="Z4" s="9"/>
      <c r="AA4" s="9"/>
      <c r="AB4" s="10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BO4" s="10" t="s">
        <v>106</v>
      </c>
    </row>
    <row r="5" spans="1:130"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BO5" s="9"/>
    </row>
    <row r="6" spans="1:130">
      <c r="B6" s="2" t="s">
        <v>98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BO6" s="9"/>
    </row>
    <row r="7" spans="1:130">
      <c r="B7" t="s">
        <v>169</v>
      </c>
      <c r="C7" t="s">
        <v>170</v>
      </c>
      <c r="D7" t="s">
        <v>171</v>
      </c>
      <c r="E7" t="s">
        <v>172</v>
      </c>
      <c r="F7" t="s">
        <v>173</v>
      </c>
      <c r="G7" t="s">
        <v>174</v>
      </c>
      <c r="H7" t="s">
        <v>175</v>
      </c>
      <c r="I7" t="s">
        <v>176</v>
      </c>
      <c r="J7" t="s">
        <v>177</v>
      </c>
      <c r="K7" t="s">
        <v>178</v>
      </c>
      <c r="L7" t="s">
        <v>179</v>
      </c>
      <c r="M7" t="s">
        <v>180</v>
      </c>
      <c r="N7" t="s">
        <v>181</v>
      </c>
      <c r="O7" t="s">
        <v>182</v>
      </c>
      <c r="P7" t="s">
        <v>183</v>
      </c>
      <c r="Q7" t="s">
        <v>184</v>
      </c>
      <c r="R7" t="s">
        <v>185</v>
      </c>
      <c r="S7" t="s">
        <v>186</v>
      </c>
      <c r="T7" t="s">
        <v>187</v>
      </c>
      <c r="U7" t="s">
        <v>188</v>
      </c>
      <c r="V7" t="s">
        <v>189</v>
      </c>
      <c r="W7" t="s">
        <v>190</v>
      </c>
      <c r="X7" t="s">
        <v>191</v>
      </c>
      <c r="Y7" t="s">
        <v>192</v>
      </c>
      <c r="Z7" t="s">
        <v>193</v>
      </c>
      <c r="AA7" t="s">
        <v>194</v>
      </c>
      <c r="AB7" t="s">
        <v>195</v>
      </c>
      <c r="AC7" t="s">
        <v>196</v>
      </c>
      <c r="AD7" t="s">
        <v>197</v>
      </c>
      <c r="AE7" t="s">
        <v>327</v>
      </c>
      <c r="AF7" t="s">
        <v>198</v>
      </c>
      <c r="AG7" t="s">
        <v>199</v>
      </c>
      <c r="AH7" t="s">
        <v>200</v>
      </c>
      <c r="AI7" t="s">
        <v>201</v>
      </c>
      <c r="AJ7" t="s">
        <v>202</v>
      </c>
      <c r="AK7" t="s">
        <v>203</v>
      </c>
      <c r="AL7" t="s">
        <v>204</v>
      </c>
      <c r="AM7" t="s">
        <v>205</v>
      </c>
      <c r="AN7" t="s">
        <v>206</v>
      </c>
      <c r="AO7" t="s">
        <v>207</v>
      </c>
      <c r="AP7" t="s">
        <v>208</v>
      </c>
      <c r="AQ7" t="s">
        <v>209</v>
      </c>
      <c r="AR7" t="s">
        <v>210</v>
      </c>
      <c r="AS7" t="s">
        <v>211</v>
      </c>
      <c r="AT7" t="s">
        <v>212</v>
      </c>
      <c r="AU7" t="s">
        <v>213</v>
      </c>
      <c r="AV7" t="s">
        <v>214</v>
      </c>
      <c r="AW7" t="s">
        <v>215</v>
      </c>
      <c r="AX7" t="s">
        <v>216</v>
      </c>
      <c r="AY7" t="s">
        <v>217</v>
      </c>
      <c r="AZ7" t="s">
        <v>218</v>
      </c>
      <c r="BA7" t="s">
        <v>219</v>
      </c>
      <c r="BB7" t="s">
        <v>220</v>
      </c>
      <c r="BC7" t="s">
        <v>221</v>
      </c>
      <c r="BD7" t="s">
        <v>222</v>
      </c>
      <c r="BE7" t="s">
        <v>223</v>
      </c>
      <c r="BF7" t="s">
        <v>224</v>
      </c>
      <c r="BG7" t="s">
        <v>225</v>
      </c>
      <c r="BH7" t="s">
        <v>226</v>
      </c>
      <c r="BI7" t="s">
        <v>227</v>
      </c>
      <c r="BJ7" t="s">
        <v>228</v>
      </c>
      <c r="BK7" t="s">
        <v>229</v>
      </c>
      <c r="BL7" t="s">
        <v>230</v>
      </c>
      <c r="BM7" t="s">
        <v>231</v>
      </c>
      <c r="BO7" s="9" t="s">
        <v>169</v>
      </c>
      <c r="BP7" s="9" t="s">
        <v>170</v>
      </c>
      <c r="BQ7" s="9" t="s">
        <v>171</v>
      </c>
      <c r="BR7" s="9" t="s">
        <v>172</v>
      </c>
      <c r="BS7" s="9" t="s">
        <v>173</v>
      </c>
      <c r="BT7" s="9" t="s">
        <v>174</v>
      </c>
      <c r="BU7" s="9" t="s">
        <v>175</v>
      </c>
      <c r="BV7" s="9" t="s">
        <v>176</v>
      </c>
      <c r="BW7" s="9" t="s">
        <v>177</v>
      </c>
      <c r="BX7" s="9" t="s">
        <v>178</v>
      </c>
      <c r="BY7" s="9" t="s">
        <v>179</v>
      </c>
      <c r="BZ7" s="9" t="s">
        <v>180</v>
      </c>
      <c r="CA7" s="9" t="s">
        <v>181</v>
      </c>
      <c r="CB7" s="9" t="s">
        <v>182</v>
      </c>
      <c r="CC7" s="9" t="s">
        <v>183</v>
      </c>
      <c r="CD7" s="9" t="s">
        <v>184</v>
      </c>
      <c r="CE7" s="9" t="s">
        <v>185</v>
      </c>
      <c r="CF7" s="9" t="s">
        <v>186</v>
      </c>
      <c r="CG7" s="9" t="s">
        <v>187</v>
      </c>
      <c r="CH7" s="9" t="s">
        <v>188</v>
      </c>
      <c r="CI7" s="9" t="s">
        <v>189</v>
      </c>
      <c r="CJ7" s="9" t="s">
        <v>190</v>
      </c>
      <c r="CK7" s="9" t="s">
        <v>191</v>
      </c>
      <c r="CL7" s="9" t="s">
        <v>192</v>
      </c>
      <c r="CM7" s="9" t="s">
        <v>193</v>
      </c>
      <c r="CN7" s="9" t="s">
        <v>194</v>
      </c>
      <c r="CO7" s="9" t="s">
        <v>195</v>
      </c>
      <c r="CP7" s="9" t="s">
        <v>196</v>
      </c>
      <c r="CQ7" s="9" t="s">
        <v>197</v>
      </c>
      <c r="CR7" s="9" t="s">
        <v>327</v>
      </c>
      <c r="CS7" s="9" t="s">
        <v>198</v>
      </c>
      <c r="CT7" s="9" t="s">
        <v>199</v>
      </c>
      <c r="CU7" s="9" t="s">
        <v>200</v>
      </c>
      <c r="CV7" s="9" t="s">
        <v>201</v>
      </c>
      <c r="CW7" s="9" t="s">
        <v>202</v>
      </c>
      <c r="CX7" s="9" t="s">
        <v>203</v>
      </c>
      <c r="CY7" s="9" t="s">
        <v>204</v>
      </c>
      <c r="CZ7" s="9" t="s">
        <v>205</v>
      </c>
      <c r="DA7" s="9" t="s">
        <v>206</v>
      </c>
      <c r="DB7" s="9" t="s">
        <v>207</v>
      </c>
      <c r="DC7" s="9" t="s">
        <v>208</v>
      </c>
      <c r="DD7" s="9" t="s">
        <v>209</v>
      </c>
      <c r="DE7" s="9" t="s">
        <v>210</v>
      </c>
      <c r="DF7" s="9" t="s">
        <v>211</v>
      </c>
      <c r="DG7" s="9" t="s">
        <v>212</v>
      </c>
      <c r="DH7" s="9" t="s">
        <v>213</v>
      </c>
      <c r="DI7" s="9" t="s">
        <v>214</v>
      </c>
      <c r="DJ7" s="9" t="s">
        <v>215</v>
      </c>
      <c r="DK7" s="9" t="s">
        <v>216</v>
      </c>
      <c r="DL7" s="9" t="s">
        <v>217</v>
      </c>
      <c r="DM7" s="9" t="s">
        <v>218</v>
      </c>
      <c r="DN7" s="9" t="s">
        <v>219</v>
      </c>
      <c r="DO7" s="9" t="s">
        <v>220</v>
      </c>
      <c r="DP7" s="9" t="s">
        <v>221</v>
      </c>
      <c r="DQ7" s="9" t="s">
        <v>222</v>
      </c>
      <c r="DR7" s="9" t="s">
        <v>223</v>
      </c>
      <c r="DS7" s="9" t="s">
        <v>224</v>
      </c>
      <c r="DT7" s="9" t="s">
        <v>225</v>
      </c>
      <c r="DU7" s="9" t="s">
        <v>226</v>
      </c>
      <c r="DV7" s="9" t="s">
        <v>227</v>
      </c>
      <c r="DW7" s="9" t="s">
        <v>228</v>
      </c>
      <c r="DX7" s="9" t="s">
        <v>229</v>
      </c>
      <c r="DY7" s="9" t="s">
        <v>230</v>
      </c>
      <c r="DZ7" s="9" t="s">
        <v>231</v>
      </c>
    </row>
    <row r="8" spans="1:130">
      <c r="A8" s="1" t="s">
        <v>64</v>
      </c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</row>
    <row r="9" spans="1:130">
      <c r="A9">
        <v>1990</v>
      </c>
      <c r="B9">
        <v>4.6117999999999997</v>
      </c>
      <c r="C9">
        <v>3.4197000000000002</v>
      </c>
      <c r="D9">
        <v>155.07429999999999</v>
      </c>
      <c r="E9">
        <v>7.4300000000000005E-2</v>
      </c>
      <c r="F9">
        <v>4.3146000000000004</v>
      </c>
      <c r="G9">
        <v>2.177</v>
      </c>
      <c r="H9">
        <v>1.3633</v>
      </c>
      <c r="I9">
        <v>9.9327000000000005</v>
      </c>
      <c r="J9">
        <v>3.6736</v>
      </c>
      <c r="K9">
        <v>37.935000000000002</v>
      </c>
      <c r="L9">
        <v>49.607100000000003</v>
      </c>
      <c r="M9">
        <v>3.8687999999999998</v>
      </c>
      <c r="N9">
        <v>0.17299999999999999</v>
      </c>
      <c r="O9">
        <v>7.7519999999999998</v>
      </c>
      <c r="P9">
        <v>0.72330000000000005</v>
      </c>
      <c r="Q9">
        <v>1.0578000000000001</v>
      </c>
      <c r="R9">
        <v>3.2252999999999998</v>
      </c>
      <c r="S9">
        <v>11.028700000000001</v>
      </c>
      <c r="T9">
        <v>0.60640000000000005</v>
      </c>
      <c r="U9">
        <v>6.7279999999999998</v>
      </c>
      <c r="V9">
        <v>9.9199999999999997E-2</v>
      </c>
      <c r="W9">
        <v>0.2198</v>
      </c>
      <c r="X9">
        <v>2.3624000000000001</v>
      </c>
      <c r="Y9">
        <v>1.4904999999999999</v>
      </c>
      <c r="Z9">
        <v>4.0865999999999998</v>
      </c>
      <c r="AA9">
        <v>0.95350000000000001</v>
      </c>
      <c r="AB9">
        <v>1.3075000000000001</v>
      </c>
      <c r="AC9">
        <v>0.87350000000000005</v>
      </c>
      <c r="AD9">
        <v>9.3514999999999997</v>
      </c>
      <c r="AE9">
        <v>13.8482</v>
      </c>
      <c r="AF9">
        <v>45.308300000000003</v>
      </c>
      <c r="AG9">
        <v>0.58740000000000003</v>
      </c>
      <c r="AH9">
        <v>4.3174000000000001</v>
      </c>
      <c r="AI9">
        <v>16.9237</v>
      </c>
      <c r="AJ9">
        <v>30.2654</v>
      </c>
      <c r="AK9">
        <v>57.019100000000002</v>
      </c>
      <c r="AL9">
        <v>3.1829000000000001</v>
      </c>
      <c r="AM9">
        <v>3.5518999999999998</v>
      </c>
      <c r="AN9">
        <v>15.0541</v>
      </c>
      <c r="AO9">
        <v>12.4603</v>
      </c>
      <c r="AP9">
        <v>6.6710000000000003</v>
      </c>
      <c r="AQ9">
        <v>139.16149999999999</v>
      </c>
      <c r="AR9">
        <v>17.8736</v>
      </c>
      <c r="AS9">
        <v>0.74719999999999998</v>
      </c>
      <c r="AT9">
        <v>3.8111999999999999</v>
      </c>
      <c r="AU9">
        <v>13.463200000000001</v>
      </c>
      <c r="AV9">
        <v>1.2556</v>
      </c>
      <c r="AW9">
        <v>2.1793</v>
      </c>
      <c r="AX9">
        <v>0.51339999999999997</v>
      </c>
      <c r="AY9">
        <v>4.0591999999999997</v>
      </c>
      <c r="AZ9">
        <v>3.7957000000000001</v>
      </c>
      <c r="BA9">
        <v>59.447400000000002</v>
      </c>
      <c r="BB9">
        <v>16.478999999999999</v>
      </c>
      <c r="BC9">
        <v>1.1389</v>
      </c>
      <c r="BD9">
        <v>0.91039999999999999</v>
      </c>
      <c r="BE9">
        <v>0.2606</v>
      </c>
      <c r="BF9">
        <v>0.06</v>
      </c>
      <c r="BG9">
        <v>2.3599999999999999E-2</v>
      </c>
      <c r="BH9">
        <v>1.3299999999999999E-2</v>
      </c>
      <c r="BI9">
        <v>0.30690000000000001</v>
      </c>
      <c r="BJ9">
        <v>2.8805000000000001</v>
      </c>
      <c r="BK9">
        <v>0.79659999999999997</v>
      </c>
      <c r="BL9">
        <v>0.1386</v>
      </c>
      <c r="BM9">
        <v>9.6100000000000005E-2</v>
      </c>
      <c r="BO9" s="27">
        <f>B9/B$115*$P$2*$P$3</f>
        <v>645.36984430407017</v>
      </c>
      <c r="BP9" s="27">
        <f t="shared" ref="BP9:BP39" si="0">C9/C$115*$P$2*$P$3</f>
        <v>675.23620531350889</v>
      </c>
      <c r="BQ9" s="27">
        <f t="shared" ref="BQ9:BQ39" si="1">D9/D$115*$P$2*$P$3</f>
        <v>167.67979637206645</v>
      </c>
      <c r="BR9" s="27">
        <f t="shared" ref="BR9:BR39" si="2">E9/E$115*$P$2*$P$3</f>
        <v>196.0075659448066</v>
      </c>
      <c r="BS9" s="27">
        <f t="shared" ref="BS9:BS39" si="3">F9/F$115*$P$2*$P$3</f>
        <v>499.67630944122556</v>
      </c>
      <c r="BT9" s="27">
        <f t="shared" ref="BT9:BT39" si="4">G9/G$115*$P$2*$P$3</f>
        <v>835.2901453412527</v>
      </c>
      <c r="BU9" s="27">
        <f t="shared" ref="BU9:BU39" si="5">H9/H$115*$P$2*$P$3</f>
        <v>791.43372983391089</v>
      </c>
      <c r="BV9" s="27">
        <f t="shared" ref="BV9:BV39" si="6">I9/I$115*$P$2*$P$3</f>
        <v>677.55138236116693</v>
      </c>
      <c r="BW9" s="27">
        <f t="shared" ref="BW9:BW39" si="7">J9/J$115*$P$2*$P$3</f>
        <v>746.29503600849171</v>
      </c>
      <c r="BX9" s="27">
        <f t="shared" ref="BX9:BX39" si="8">K9/K$115*$P$2*$P$3</f>
        <v>645.14428375124157</v>
      </c>
      <c r="BY9" s="27">
        <f t="shared" ref="BY9:BY39" si="9">L9/L$115*$P$2*$P$3</f>
        <v>806.35335003242824</v>
      </c>
      <c r="BZ9" s="27">
        <f t="shared" ref="BZ9:BZ39" si="10">M9/M$115*$P$2*$P$3</f>
        <v>855.0193267783618</v>
      </c>
      <c r="CA9" s="27">
        <f t="shared" ref="CA9:CA39" si="11">N9/N$115*$P$2*$P$3</f>
        <v>607.86215232393067</v>
      </c>
      <c r="CB9" s="27">
        <f t="shared" ref="CB9:CB39" si="12">O9/O$115*$P$2*$P$3</f>
        <v>370.27837750052544</v>
      </c>
      <c r="CC9" s="27">
        <f t="shared" ref="CC9:CC39" si="13">P9/P$115*$P$2*$P$3</f>
        <v>652.62113146260049</v>
      </c>
      <c r="CD9" s="27">
        <f t="shared" ref="CD9:CD39" si="14">Q9/Q$115*$P$2*$P$3</f>
        <v>375.65521258008152</v>
      </c>
      <c r="CE9" s="27">
        <f t="shared" ref="CE9:CE39" si="15">R9/R$115*$P$2*$P$3</f>
        <v>514.23460309564348</v>
      </c>
      <c r="CF9" s="27">
        <f t="shared" ref="CF9:CF39" si="16">S9/S$115*$P$2*$P$3</f>
        <v>536.16241364725795</v>
      </c>
      <c r="CG9" s="27">
        <f t="shared" ref="CG9:CG39" si="17">T9/T$115*$P$2*$P$3</f>
        <v>1047.4242759230601</v>
      </c>
      <c r="CH9" s="27">
        <f t="shared" ref="CH9:CH39" si="18">U9/U$115*$P$2*$P$3</f>
        <v>861.70791841439586</v>
      </c>
      <c r="CI9" s="27">
        <f t="shared" ref="CI9:CI39" si="19">V9/V$115*$P$2*$P$3</f>
        <v>1063.9324746082646</v>
      </c>
      <c r="CJ9" s="27">
        <f t="shared" ref="CJ9:CJ39" si="20">W9/W$115*$P$2*$P$3</f>
        <v>1071.4059400149158</v>
      </c>
      <c r="CK9" s="27">
        <f t="shared" ref="CK9:CK39" si="21">X9/X$115*$P$2*$P$3</f>
        <v>1040.4160959733642</v>
      </c>
      <c r="CL9" s="27">
        <f t="shared" ref="CL9:CL39" si="22">Y9/Y$115*$P$2*$P$3</f>
        <v>1026.9607336516533</v>
      </c>
      <c r="CM9" s="27">
        <f t="shared" ref="CM9:CM39" si="23">Z9/Z$115*$P$2*$P$3</f>
        <v>743.75517558307763</v>
      </c>
      <c r="CN9" s="27">
        <f t="shared" ref="CN9:CN39" si="24">AA9/AA$115*$P$2*$P$3</f>
        <v>697.78844605769643</v>
      </c>
      <c r="CO9" s="27">
        <f t="shared" ref="CO9:CO39" si="25">AB9/AB$115*$P$2*$P$3</f>
        <v>372.59522907126188</v>
      </c>
      <c r="CP9" s="27">
        <f t="shared" ref="CP9:CP39" si="26">AC9/AC$115*$P$2*$P$3</f>
        <v>605.41162445765929</v>
      </c>
      <c r="CQ9" s="27">
        <f t="shared" ref="CQ9:CQ39" si="27">AD9/AD$115*$P$2*$P$3</f>
        <v>354.58209628677486</v>
      </c>
      <c r="CR9" s="27">
        <f t="shared" ref="CR9:CR39" si="28">AE9/AE$115*$P$2*$P$3</f>
        <v>750.19366721742199</v>
      </c>
      <c r="CS9" s="27">
        <f t="shared" ref="CS9:CS39" si="29">AF9/AF$115*$P$2*$P$3</f>
        <v>751.14101125178843</v>
      </c>
      <c r="CT9" s="27">
        <f t="shared" ref="CT9:CT39" si="30">AG9/AG$115*$P$2*$P$3</f>
        <v>291.1509732293768</v>
      </c>
      <c r="CU9" s="27">
        <f t="shared" ref="CU9:CU39" si="31">AH9/AH$115*$P$2*$P$3</f>
        <v>228.92562859900102</v>
      </c>
      <c r="CV9" s="27">
        <f t="shared" ref="CV9:CV39" si="32">AI9/AI$115*$P$2*$P$3</f>
        <v>172.89599800579668</v>
      </c>
      <c r="CW9" s="27">
        <f t="shared" ref="CW9:CW39" si="33">AJ9/AJ$115*$P$2*$P$3</f>
        <v>165.65989403161538</v>
      </c>
      <c r="CX9" s="27">
        <f t="shared" ref="CX9:CX39" si="34">AK9/AK$115*$P$2*$P$3</f>
        <v>263.42607136917195</v>
      </c>
      <c r="CY9" s="27">
        <f t="shared" ref="CY9:CY39" si="35">AL9/AL$115*$P$2*$P$3</f>
        <v>333.437044626236</v>
      </c>
      <c r="CZ9" s="27">
        <f t="shared" ref="CZ9:CZ39" si="36">AM9/AM$115*$P$2*$P$3</f>
        <v>333.71541316296333</v>
      </c>
      <c r="DA9" s="27">
        <f t="shared" ref="DA9:DA39" si="37">AN9/AN$115*$P$2*$P$3</f>
        <v>206.01284184712398</v>
      </c>
      <c r="DB9" s="27">
        <f t="shared" ref="DB9:DB39" si="38">AO9/AO$115*$P$2*$P$3</f>
        <v>382.89313974033956</v>
      </c>
      <c r="DC9" s="27">
        <f t="shared" ref="DC9:DC39" si="39">AP9/AP$115*$P$2*$P$3</f>
        <v>695.14347819744114</v>
      </c>
      <c r="DD9" s="27">
        <f t="shared" ref="DD9:DD39" si="40">AQ9/AQ$115*$P$2*$P$3</f>
        <v>529.72334092102949</v>
      </c>
      <c r="DE9" s="27">
        <f t="shared" ref="DE9:DE39" si="41">AR9/AR$115*$P$2*$P$3</f>
        <v>427.03823695251202</v>
      </c>
      <c r="DF9" s="27">
        <f t="shared" ref="DF9:DF39" si="42">AS9/AS$115*$P$2*$P$3</f>
        <v>553.67834489299889</v>
      </c>
      <c r="DG9" s="27">
        <f t="shared" ref="DG9:DG39" si="43">AT9/AT$115*$P$2*$P$3</f>
        <v>664.07856311464548</v>
      </c>
      <c r="DH9" s="27">
        <f t="shared" ref="DH9:DH39" si="44">AU9/AU$115*$P$2*$P$3</f>
        <v>254.2077815163496</v>
      </c>
      <c r="DI9" s="27">
        <f t="shared" ref="DI9:DI39" si="45">AV9/AV$115*$P$2*$P$3</f>
        <v>297.42630076630621</v>
      </c>
      <c r="DJ9" s="27">
        <f t="shared" ref="DJ9:DJ39" si="46">AW9/AW$115*$P$2*$P$3</f>
        <v>296.56392461046465</v>
      </c>
      <c r="DK9" s="27">
        <f t="shared" ref="DK9:DK39" si="47">AX9/AX$115*$P$2*$P$3</f>
        <v>344.57994670890577</v>
      </c>
      <c r="DL9" s="27">
        <f t="shared" ref="DL9:DL39" si="48">AY9/AY$115*$P$2*$P$3</f>
        <v>375.76139077629455</v>
      </c>
      <c r="DM9" s="27">
        <f t="shared" ref="DM9:DM39" si="49">AZ9/AZ$115*$P$2*$P$3</f>
        <v>457.69098593417459</v>
      </c>
      <c r="DN9" s="27">
        <f t="shared" ref="DN9:DN39" si="50">BA9/BA$115*$P$2*$P$3</f>
        <v>227.65442499904262</v>
      </c>
      <c r="DO9" s="27">
        <f t="shared" ref="DO9:DO39" si="51">BB9/BB$115*$P$2*$P$3</f>
        <v>445.47469723183389</v>
      </c>
      <c r="DP9" s="27">
        <f t="shared" ref="DP9:DP39" si="52">BC9/BC$115*$P$2*$P$3</f>
        <v>432.17747015474748</v>
      </c>
      <c r="DQ9" s="27">
        <f t="shared" ref="DQ9:DQ39" si="53">BD9/BD$115*$P$2*$P$3</f>
        <v>555.1558021830599</v>
      </c>
      <c r="DR9" s="27">
        <f t="shared" ref="DR9:DR39" si="54">BE9/BE$115*$P$2*$P$3</f>
        <v>477.51151634643224</v>
      </c>
      <c r="DS9" s="27">
        <f t="shared" ref="DS9:DS39" si="55">BF9/BF$115*$P$2*$P$3</f>
        <v>710.96280953543317</v>
      </c>
      <c r="DT9" s="27">
        <f t="shared" ref="DT9:DT39" si="56">BG9/BG$115*$P$2*$P$3</f>
        <v>909.02787942284419</v>
      </c>
      <c r="DU9" s="27">
        <f t="shared" ref="DU9:DU39" si="57">BH9/BH$115*$P$2*$P$3</f>
        <v>1057.3177518085697</v>
      </c>
      <c r="DV9" s="27">
        <f t="shared" ref="DV9:DV39" si="58">BI9/BI$115*$P$2*$P$3</f>
        <v>331.72461128555443</v>
      </c>
      <c r="DW9" s="27">
        <f t="shared" ref="DW9:DW39" si="59">BJ9/BJ$115*$P$2*$P$3</f>
        <v>285.85747318070395</v>
      </c>
      <c r="DX9" s="27">
        <f t="shared" ref="DX9:DX39" si="60">BK9/BK$115*$P$2*$P$3</f>
        <v>324.13605087869917</v>
      </c>
      <c r="DY9" s="27">
        <f t="shared" ref="DY9:DY39" si="61">BL9/BL$115*$P$2*$P$3</f>
        <v>347.15177746218524</v>
      </c>
      <c r="DZ9" s="27">
        <f t="shared" ref="DZ9:DZ39" si="62">BM9/BM$115*$P$2*$P$3</f>
        <v>354.25567601641148</v>
      </c>
    </row>
    <row r="10" spans="1:130">
      <c r="A10">
        <v>1991</v>
      </c>
      <c r="B10">
        <v>5.4241000000000001</v>
      </c>
      <c r="C10">
        <v>4.0197000000000003</v>
      </c>
      <c r="D10">
        <v>177.9639</v>
      </c>
      <c r="E10">
        <v>8.7099999999999997E-2</v>
      </c>
      <c r="F10">
        <v>4.2057000000000002</v>
      </c>
      <c r="G10">
        <v>1.9944</v>
      </c>
      <c r="H10">
        <v>1.1688000000000001</v>
      </c>
      <c r="I10">
        <v>10.945399999999999</v>
      </c>
      <c r="J10">
        <v>3.4622999999999999</v>
      </c>
      <c r="K10">
        <v>36.217500000000001</v>
      </c>
      <c r="L10">
        <v>51.520299999999999</v>
      </c>
      <c r="M10">
        <v>4.0007999999999999</v>
      </c>
      <c r="N10">
        <v>0.19989999999999999</v>
      </c>
      <c r="O10">
        <v>9.7483000000000004</v>
      </c>
      <c r="P10">
        <v>0.89059999999999995</v>
      </c>
      <c r="Q10">
        <v>1.3349</v>
      </c>
      <c r="R10">
        <v>4.4635999999999996</v>
      </c>
      <c r="S10">
        <v>13.6937</v>
      </c>
      <c r="T10">
        <v>0.52890000000000004</v>
      </c>
      <c r="U10">
        <v>6.7165999999999997</v>
      </c>
      <c r="V10">
        <v>8.6900000000000005E-2</v>
      </c>
      <c r="W10">
        <v>0.19450000000000001</v>
      </c>
      <c r="X10">
        <v>2.2343000000000002</v>
      </c>
      <c r="Y10">
        <v>1.363</v>
      </c>
      <c r="Z10">
        <v>4.6862000000000004</v>
      </c>
      <c r="AA10">
        <v>1.0971</v>
      </c>
      <c r="AB10">
        <v>1.9632000000000001</v>
      </c>
      <c r="AC10">
        <v>1.0775999999999999</v>
      </c>
      <c r="AD10">
        <v>12.431900000000001</v>
      </c>
      <c r="AE10">
        <v>14.0029</v>
      </c>
      <c r="AF10">
        <v>46.458100000000002</v>
      </c>
      <c r="AG10">
        <v>0.54359999999999997</v>
      </c>
      <c r="AH10">
        <v>4.4244000000000003</v>
      </c>
      <c r="AI10">
        <v>15.959099999999999</v>
      </c>
      <c r="AJ10">
        <v>29.6388</v>
      </c>
      <c r="AK10">
        <v>73.036199999999994</v>
      </c>
      <c r="AL10">
        <v>5.3681999999999999</v>
      </c>
      <c r="AM10">
        <v>4.8502999999999998</v>
      </c>
      <c r="AN10">
        <v>20.440799999999999</v>
      </c>
      <c r="AO10">
        <v>18.187000000000001</v>
      </c>
      <c r="AP10">
        <v>6.3194999999999997</v>
      </c>
      <c r="AQ10">
        <v>153.3485</v>
      </c>
      <c r="AR10">
        <v>22.049099999999999</v>
      </c>
      <c r="AS10">
        <v>0.94840000000000002</v>
      </c>
      <c r="AT10">
        <v>3.3929</v>
      </c>
      <c r="AU10">
        <v>17.889500000000002</v>
      </c>
      <c r="AV10">
        <v>1.2119</v>
      </c>
      <c r="AW10">
        <v>2.1147999999999998</v>
      </c>
      <c r="AX10">
        <v>0.66890000000000005</v>
      </c>
      <c r="AY10">
        <v>5.1786000000000003</v>
      </c>
      <c r="AZ10">
        <v>4.2423000000000002</v>
      </c>
      <c r="BA10">
        <v>63.078299999999999</v>
      </c>
      <c r="BB10">
        <v>17.686</v>
      </c>
      <c r="BC10">
        <v>1.2511000000000001</v>
      </c>
      <c r="BD10">
        <v>0.98229999999999995</v>
      </c>
      <c r="BE10">
        <v>0.27039999999999997</v>
      </c>
      <c r="BF10">
        <v>5.8599999999999999E-2</v>
      </c>
      <c r="BG10">
        <v>2.47E-2</v>
      </c>
      <c r="BH10">
        <v>1.4999999999999999E-2</v>
      </c>
      <c r="BI10">
        <v>0.316</v>
      </c>
      <c r="BJ10">
        <v>2.9358</v>
      </c>
      <c r="BK10">
        <v>0.79990000000000006</v>
      </c>
      <c r="BL10">
        <v>0.1444</v>
      </c>
      <c r="BM10">
        <v>0.1017</v>
      </c>
      <c r="BO10" s="27">
        <f t="shared" ref="BO10:BO39" si="63">B10/B$115*$P$2*$P$3</f>
        <v>759.04214677343066</v>
      </c>
      <c r="BP10" s="27">
        <f t="shared" si="0"/>
        <v>793.70908983206471</v>
      </c>
      <c r="BQ10" s="27">
        <f t="shared" si="1"/>
        <v>192.43001911715092</v>
      </c>
      <c r="BR10" s="27">
        <f t="shared" si="2"/>
        <v>229.7746836311259</v>
      </c>
      <c r="BS10" s="27">
        <f t="shared" si="3"/>
        <v>487.06453775945903</v>
      </c>
      <c r="BT10" s="27">
        <f t="shared" si="4"/>
        <v>765.22860168516036</v>
      </c>
      <c r="BU10" s="27">
        <f t="shared" si="5"/>
        <v>678.52104704017825</v>
      </c>
      <c r="BV10" s="27">
        <f t="shared" si="6"/>
        <v>746.63192289064568</v>
      </c>
      <c r="BW10" s="27">
        <f t="shared" si="7"/>
        <v>703.36925717884378</v>
      </c>
      <c r="BX10" s="27">
        <f t="shared" si="8"/>
        <v>615.93549747622478</v>
      </c>
      <c r="BY10" s="27">
        <f t="shared" si="9"/>
        <v>837.45202802977212</v>
      </c>
      <c r="BZ10" s="27">
        <f t="shared" si="10"/>
        <v>884.19182241906276</v>
      </c>
      <c r="CA10" s="27">
        <f t="shared" si="11"/>
        <v>702.37944652921249</v>
      </c>
      <c r="CB10" s="27">
        <f t="shared" si="12"/>
        <v>465.63270219148245</v>
      </c>
      <c r="CC10" s="27">
        <f t="shared" si="13"/>
        <v>803.57303979067035</v>
      </c>
      <c r="CD10" s="27">
        <f t="shared" si="14"/>
        <v>474.0613946617043</v>
      </c>
      <c r="CE10" s="27">
        <f t="shared" si="15"/>
        <v>711.66637967870088</v>
      </c>
      <c r="CF10" s="27">
        <f t="shared" si="16"/>
        <v>665.72191135505125</v>
      </c>
      <c r="CG10" s="27">
        <f t="shared" si="17"/>
        <v>913.55986071191683</v>
      </c>
      <c r="CH10" s="27">
        <f t="shared" si="18"/>
        <v>860.2478306810541</v>
      </c>
      <c r="CI10" s="27">
        <f t="shared" si="19"/>
        <v>932.01342785744157</v>
      </c>
      <c r="CJ10" s="27">
        <f t="shared" si="20"/>
        <v>948.0821443717067</v>
      </c>
      <c r="CK10" s="27">
        <f t="shared" si="21"/>
        <v>984.00003523251246</v>
      </c>
      <c r="CL10" s="27">
        <f t="shared" si="22"/>
        <v>939.11270041409159</v>
      </c>
      <c r="CM10" s="27">
        <f t="shared" si="23"/>
        <v>852.88149165991751</v>
      </c>
      <c r="CN10" s="27">
        <f t="shared" si="24"/>
        <v>802.87750830613402</v>
      </c>
      <c r="CO10" s="27">
        <f t="shared" si="25"/>
        <v>559.44853056420754</v>
      </c>
      <c r="CP10" s="27">
        <f t="shared" si="26"/>
        <v>746.87071152326689</v>
      </c>
      <c r="CQ10" s="27">
        <f t="shared" si="27"/>
        <v>471.38204168609923</v>
      </c>
      <c r="CR10" s="27">
        <f t="shared" si="28"/>
        <v>758.57417589858869</v>
      </c>
      <c r="CS10" s="27">
        <f t="shared" si="29"/>
        <v>770.20290354828376</v>
      </c>
      <c r="CT10" s="27">
        <f t="shared" si="30"/>
        <v>269.4410436627328</v>
      </c>
      <c r="CU10" s="27">
        <f t="shared" si="31"/>
        <v>234.59919191490715</v>
      </c>
      <c r="CV10" s="27">
        <f t="shared" si="32"/>
        <v>163.04144612432918</v>
      </c>
      <c r="CW10" s="27">
        <f t="shared" si="33"/>
        <v>162.23015282217455</v>
      </c>
      <c r="CX10" s="27">
        <f t="shared" si="34"/>
        <v>337.42446362241969</v>
      </c>
      <c r="CY10" s="27">
        <f t="shared" si="35"/>
        <v>562.36662884871043</v>
      </c>
      <c r="CZ10" s="27">
        <f t="shared" si="36"/>
        <v>455.70536007892133</v>
      </c>
      <c r="DA10" s="27">
        <f t="shared" si="37"/>
        <v>279.72893083138086</v>
      </c>
      <c r="DB10" s="27">
        <f t="shared" si="38"/>
        <v>558.8691710839671</v>
      </c>
      <c r="DC10" s="27">
        <f t="shared" si="39"/>
        <v>658.51584627023374</v>
      </c>
      <c r="DD10" s="27">
        <f t="shared" si="40"/>
        <v>583.7266754470777</v>
      </c>
      <c r="DE10" s="27">
        <f t="shared" si="41"/>
        <v>526.79979357206344</v>
      </c>
      <c r="DF10" s="27">
        <f t="shared" si="42"/>
        <v>702.768391724465</v>
      </c>
      <c r="DG10" s="27">
        <f t="shared" si="43"/>
        <v>591.19231653853922</v>
      </c>
      <c r="DH10" s="27">
        <f t="shared" si="44"/>
        <v>337.78374438742179</v>
      </c>
      <c r="DI10" s="27">
        <f t="shared" si="45"/>
        <v>287.07465267496536</v>
      </c>
      <c r="DJ10" s="27">
        <f t="shared" si="46"/>
        <v>287.78662312036465</v>
      </c>
      <c r="DK10" s="27">
        <f t="shared" si="47"/>
        <v>448.94726597893862</v>
      </c>
      <c r="DL10" s="27">
        <f t="shared" si="48"/>
        <v>479.38459259807826</v>
      </c>
      <c r="DM10" s="27">
        <f t="shared" si="49"/>
        <v>511.54265870025267</v>
      </c>
      <c r="DN10" s="27">
        <f t="shared" si="50"/>
        <v>241.55899360471795</v>
      </c>
      <c r="DO10" s="27">
        <f t="shared" si="51"/>
        <v>478.10337370242212</v>
      </c>
      <c r="DP10" s="27">
        <f t="shared" si="52"/>
        <v>474.75391422478231</v>
      </c>
      <c r="DQ10" s="27">
        <f t="shared" si="53"/>
        <v>598.99993902067183</v>
      </c>
      <c r="DR10" s="27">
        <f t="shared" si="54"/>
        <v>495.46858795117134</v>
      </c>
      <c r="DS10" s="27">
        <f t="shared" si="55"/>
        <v>694.37367731293978</v>
      </c>
      <c r="DT10" s="27">
        <f t="shared" si="56"/>
        <v>951.39782295526504</v>
      </c>
      <c r="DU10" s="27">
        <f t="shared" si="57"/>
        <v>1192.4636298592891</v>
      </c>
      <c r="DV10" s="27">
        <f t="shared" si="58"/>
        <v>341.56069457880483</v>
      </c>
      <c r="DW10" s="27">
        <f t="shared" si="59"/>
        <v>291.34538092828006</v>
      </c>
      <c r="DX10" s="27">
        <f t="shared" si="60"/>
        <v>325.47881885246233</v>
      </c>
      <c r="DY10" s="27">
        <f t="shared" si="61"/>
        <v>361.67905242092024</v>
      </c>
      <c r="DZ10" s="27">
        <f t="shared" si="62"/>
        <v>374.89908689770078</v>
      </c>
    </row>
    <row r="11" spans="1:130">
      <c r="A11">
        <v>1992</v>
      </c>
      <c r="B11">
        <v>4.8609</v>
      </c>
      <c r="C11">
        <v>3.6869000000000001</v>
      </c>
      <c r="D11">
        <v>154.84639999999999</v>
      </c>
      <c r="E11">
        <v>8.3199999999999996E-2</v>
      </c>
      <c r="F11">
        <v>4.2267000000000001</v>
      </c>
      <c r="G11">
        <v>2.0550000000000002</v>
      </c>
      <c r="H11">
        <v>1.1738</v>
      </c>
      <c r="I11">
        <v>10.6747</v>
      </c>
      <c r="J11">
        <v>3.5329999999999999</v>
      </c>
      <c r="K11">
        <v>35.717300000000002</v>
      </c>
      <c r="L11">
        <v>55.520800000000001</v>
      </c>
      <c r="M11">
        <v>4.4234999999999998</v>
      </c>
      <c r="N11">
        <v>0.215</v>
      </c>
      <c r="O11">
        <v>9.6068999999999996</v>
      </c>
      <c r="P11">
        <v>0.75109999999999999</v>
      </c>
      <c r="Q11">
        <v>1.3459000000000001</v>
      </c>
      <c r="R11">
        <v>3.7002999999999999</v>
      </c>
      <c r="S11">
        <v>11.4322</v>
      </c>
      <c r="T11">
        <v>0.64590000000000003</v>
      </c>
      <c r="U11">
        <v>7.3472999999999997</v>
      </c>
      <c r="V11">
        <v>0.1079</v>
      </c>
      <c r="W11">
        <v>0.24349999999999999</v>
      </c>
      <c r="X11">
        <v>2.6530999999999998</v>
      </c>
      <c r="Y11">
        <v>1.5324</v>
      </c>
      <c r="Z11">
        <v>4.6330999999999998</v>
      </c>
      <c r="AA11">
        <v>1.1251</v>
      </c>
      <c r="AB11">
        <v>1.544</v>
      </c>
      <c r="AC11">
        <v>0.95240000000000002</v>
      </c>
      <c r="AD11">
        <v>10.2196</v>
      </c>
      <c r="AE11">
        <v>14.2524</v>
      </c>
      <c r="AF11">
        <v>47.564</v>
      </c>
      <c r="AG11">
        <v>0.55479999999999996</v>
      </c>
      <c r="AH11">
        <v>4.8159999999999998</v>
      </c>
      <c r="AI11">
        <v>16.7239</v>
      </c>
      <c r="AJ11">
        <v>32.820099999999996</v>
      </c>
      <c r="AK11">
        <v>60.213000000000001</v>
      </c>
      <c r="AL11">
        <v>3.4129999999999998</v>
      </c>
      <c r="AM11">
        <v>3.6602000000000001</v>
      </c>
      <c r="AN11">
        <v>16.0001</v>
      </c>
      <c r="AO11">
        <v>13.6935</v>
      </c>
      <c r="AP11">
        <v>6.4009</v>
      </c>
      <c r="AQ11">
        <v>139.31219999999999</v>
      </c>
      <c r="AR11">
        <v>18.082799999999999</v>
      </c>
      <c r="AS11">
        <v>0.94630000000000003</v>
      </c>
      <c r="AT11">
        <v>3.7075</v>
      </c>
      <c r="AU11">
        <v>14.166499999999999</v>
      </c>
      <c r="AV11">
        <v>1.2050000000000001</v>
      </c>
      <c r="AW11">
        <v>2.1364999999999998</v>
      </c>
      <c r="AX11">
        <v>0.63009999999999999</v>
      </c>
      <c r="AY11">
        <v>5.1242999999999999</v>
      </c>
      <c r="AZ11">
        <v>4.4394</v>
      </c>
      <c r="BA11">
        <v>64.552700000000002</v>
      </c>
      <c r="BB11">
        <v>18.166599999999999</v>
      </c>
      <c r="BC11">
        <v>1.2992999999999999</v>
      </c>
      <c r="BD11">
        <v>1.0317000000000001</v>
      </c>
      <c r="BE11">
        <v>0.27250000000000002</v>
      </c>
      <c r="BF11">
        <v>5.8799999999999998E-2</v>
      </c>
      <c r="BG11">
        <v>2.69E-2</v>
      </c>
      <c r="BH11">
        <v>1.6199999999999999E-2</v>
      </c>
      <c r="BI11">
        <v>0.32640000000000002</v>
      </c>
      <c r="BJ11">
        <v>2.9651000000000001</v>
      </c>
      <c r="BK11">
        <v>0.83040000000000003</v>
      </c>
      <c r="BL11">
        <v>0.1482</v>
      </c>
      <c r="BM11">
        <v>0.1036</v>
      </c>
      <c r="BO11" s="27">
        <f t="shared" si="63"/>
        <v>680.22860405430743</v>
      </c>
      <c r="BP11" s="27">
        <f t="shared" si="0"/>
        <v>727.99612988577246</v>
      </c>
      <c r="BQ11" s="27">
        <f t="shared" si="1"/>
        <v>167.43337110628613</v>
      </c>
      <c r="BR11" s="27">
        <f t="shared" si="2"/>
        <v>219.48626496107548</v>
      </c>
      <c r="BS11" s="27">
        <f t="shared" si="3"/>
        <v>489.49655984685211</v>
      </c>
      <c r="BT11" s="27">
        <f t="shared" si="4"/>
        <v>788.48013260279015</v>
      </c>
      <c r="BU11" s="27">
        <f t="shared" si="5"/>
        <v>681.42368670068561</v>
      </c>
      <c r="BV11" s="27">
        <f t="shared" si="6"/>
        <v>728.16633355389251</v>
      </c>
      <c r="BW11" s="27">
        <f t="shared" si="7"/>
        <v>717.73202368739146</v>
      </c>
      <c r="BX11" s="27">
        <f t="shared" si="8"/>
        <v>607.42881049237428</v>
      </c>
      <c r="BY11" s="27">
        <f t="shared" si="9"/>
        <v>902.47934421646187</v>
      </c>
      <c r="BZ11" s="27">
        <f t="shared" si="10"/>
        <v>977.61010959576174</v>
      </c>
      <c r="CA11" s="27">
        <f t="shared" si="11"/>
        <v>755.43562283031849</v>
      </c>
      <c r="CB11" s="27">
        <f t="shared" si="12"/>
        <v>458.87865645121229</v>
      </c>
      <c r="CC11" s="27">
        <f t="shared" si="13"/>
        <v>677.70459261932683</v>
      </c>
      <c r="CD11" s="27">
        <f t="shared" si="14"/>
        <v>477.96781112831513</v>
      </c>
      <c r="CE11" s="27">
        <f t="shared" si="15"/>
        <v>589.96753847233117</v>
      </c>
      <c r="CF11" s="27">
        <f t="shared" si="16"/>
        <v>555.77864528894429</v>
      </c>
      <c r="CG11" s="27">
        <f t="shared" si="17"/>
        <v>1115.6519456113199</v>
      </c>
      <c r="CH11" s="27">
        <f t="shared" si="18"/>
        <v>941.02654413883636</v>
      </c>
      <c r="CI11" s="27">
        <f t="shared" si="19"/>
        <v>1157.2410686515298</v>
      </c>
      <c r="CJ11" s="27">
        <f t="shared" si="20"/>
        <v>1186.9306023368154</v>
      </c>
      <c r="CK11" s="27">
        <f t="shared" si="21"/>
        <v>1168.4422384976856</v>
      </c>
      <c r="CL11" s="27">
        <f t="shared" si="22"/>
        <v>1055.830008888154</v>
      </c>
      <c r="CM11" s="27">
        <f t="shared" si="23"/>
        <v>843.21736993930335</v>
      </c>
      <c r="CN11" s="27">
        <f t="shared" si="24"/>
        <v>823.36841180861495</v>
      </c>
      <c r="CO11" s="27">
        <f t="shared" si="25"/>
        <v>439.99008312506942</v>
      </c>
      <c r="CP11" s="27">
        <f t="shared" si="26"/>
        <v>660.0962004962505</v>
      </c>
      <c r="CQ11" s="27">
        <f t="shared" si="27"/>
        <v>387.49796195394583</v>
      </c>
      <c r="CR11" s="27">
        <f t="shared" si="28"/>
        <v>772.09025163195099</v>
      </c>
      <c r="CS11" s="27">
        <f t="shared" si="29"/>
        <v>788.5370022530102</v>
      </c>
      <c r="CT11" s="27">
        <f t="shared" si="30"/>
        <v>274.992441177491</v>
      </c>
      <c r="CU11" s="27">
        <f t="shared" si="31"/>
        <v>255.36337317199909</v>
      </c>
      <c r="CV11" s="27">
        <f t="shared" si="32"/>
        <v>170.85480013526254</v>
      </c>
      <c r="CW11" s="27">
        <f t="shared" si="33"/>
        <v>179.64323247361733</v>
      </c>
      <c r="CX11" s="27">
        <f t="shared" si="34"/>
        <v>278.18176778223346</v>
      </c>
      <c r="CY11" s="27">
        <f t="shared" si="35"/>
        <v>357.5420633099825</v>
      </c>
      <c r="CZ11" s="27">
        <f t="shared" si="36"/>
        <v>343.89063747827316</v>
      </c>
      <c r="DA11" s="27">
        <f t="shared" si="37"/>
        <v>218.95869370059773</v>
      </c>
      <c r="DB11" s="27">
        <f t="shared" si="38"/>
        <v>420.78820004609355</v>
      </c>
      <c r="DC11" s="27">
        <f t="shared" si="39"/>
        <v>666.99803471653445</v>
      </c>
      <c r="DD11" s="27">
        <f t="shared" si="40"/>
        <v>530.2969859843322</v>
      </c>
      <c r="DE11" s="27">
        <f t="shared" si="41"/>
        <v>432.03646893546249</v>
      </c>
      <c r="DF11" s="27">
        <f t="shared" si="42"/>
        <v>701.21228288576674</v>
      </c>
      <c r="DG11" s="27">
        <f t="shared" si="43"/>
        <v>646.00946493166146</v>
      </c>
      <c r="DH11" s="27">
        <f t="shared" si="44"/>
        <v>267.48726430947818</v>
      </c>
      <c r="DI11" s="27">
        <f t="shared" si="45"/>
        <v>285.44018192370095</v>
      </c>
      <c r="DJ11" s="27">
        <f t="shared" si="46"/>
        <v>290.73960672246034</v>
      </c>
      <c r="DK11" s="27">
        <f t="shared" si="47"/>
        <v>422.90577409676956</v>
      </c>
      <c r="DL11" s="27">
        <f t="shared" si="48"/>
        <v>474.35802491992661</v>
      </c>
      <c r="DM11" s="27">
        <f t="shared" si="49"/>
        <v>535.30926125778501</v>
      </c>
      <c r="DN11" s="27">
        <f t="shared" si="50"/>
        <v>247.20522345192049</v>
      </c>
      <c r="DO11" s="27">
        <f t="shared" si="51"/>
        <v>491.09537197231828</v>
      </c>
      <c r="DP11" s="27">
        <f t="shared" si="52"/>
        <v>493.04432959176694</v>
      </c>
      <c r="DQ11" s="27">
        <f t="shared" si="53"/>
        <v>629.12372705652785</v>
      </c>
      <c r="DR11" s="27">
        <f t="shared" si="54"/>
        <v>499.3165318664727</v>
      </c>
      <c r="DS11" s="27">
        <f t="shared" si="55"/>
        <v>696.74355334472455</v>
      </c>
      <c r="DT11" s="27">
        <f t="shared" si="56"/>
        <v>1036.1377100201064</v>
      </c>
      <c r="DU11" s="27">
        <f t="shared" si="57"/>
        <v>1287.8607202480323</v>
      </c>
      <c r="DV11" s="27">
        <f t="shared" si="58"/>
        <v>352.80193262823394</v>
      </c>
      <c r="DW11" s="27">
        <f t="shared" si="59"/>
        <v>294.2530788849524</v>
      </c>
      <c r="DX11" s="27">
        <f t="shared" si="60"/>
        <v>337.88925012512152</v>
      </c>
      <c r="DY11" s="27">
        <f t="shared" si="61"/>
        <v>371.1969222214708</v>
      </c>
      <c r="DZ11" s="27">
        <f t="shared" si="62"/>
        <v>381.90310130385251</v>
      </c>
    </row>
    <row r="12" spans="1:130">
      <c r="A12">
        <v>1993</v>
      </c>
      <c r="B12">
        <v>6.2502000000000004</v>
      </c>
      <c r="C12">
        <v>4.3015999999999996</v>
      </c>
      <c r="D12">
        <v>173.29130000000001</v>
      </c>
      <c r="E12">
        <v>8.5999999999999993E-2</v>
      </c>
      <c r="F12">
        <v>3.7395999999999998</v>
      </c>
      <c r="G12">
        <v>1.6736</v>
      </c>
      <c r="H12">
        <v>1.1315</v>
      </c>
      <c r="I12">
        <v>10.089</v>
      </c>
      <c r="J12">
        <v>3.2797000000000001</v>
      </c>
      <c r="K12">
        <v>33.098199999999999</v>
      </c>
      <c r="L12">
        <v>54.874699999999997</v>
      </c>
      <c r="M12">
        <v>4.1647999999999996</v>
      </c>
      <c r="N12">
        <v>0.19059999999999999</v>
      </c>
      <c r="O12">
        <v>10.117100000000001</v>
      </c>
      <c r="P12">
        <v>1.0738000000000001</v>
      </c>
      <c r="Q12">
        <v>1.4615</v>
      </c>
      <c r="R12">
        <v>4.6444000000000001</v>
      </c>
      <c r="S12">
        <v>14.5093</v>
      </c>
      <c r="T12">
        <v>0.58760000000000001</v>
      </c>
      <c r="U12">
        <v>6.7885</v>
      </c>
      <c r="V12">
        <v>9.8199999999999996E-2</v>
      </c>
      <c r="W12">
        <v>0.21690000000000001</v>
      </c>
      <c r="X12">
        <v>2.4811000000000001</v>
      </c>
      <c r="Y12">
        <v>1.5028999999999999</v>
      </c>
      <c r="Z12">
        <v>4.7774000000000001</v>
      </c>
      <c r="AA12">
        <v>1.1759999999999999</v>
      </c>
      <c r="AB12">
        <v>1.7907</v>
      </c>
      <c r="AC12">
        <v>1.0782</v>
      </c>
      <c r="AD12">
        <v>11.003</v>
      </c>
      <c r="AE12">
        <v>13.6006</v>
      </c>
      <c r="AF12">
        <v>46.023699999999998</v>
      </c>
      <c r="AG12">
        <v>0.54549999999999998</v>
      </c>
      <c r="AH12">
        <v>4.5266999999999999</v>
      </c>
      <c r="AI12">
        <v>19.2149</v>
      </c>
      <c r="AJ12">
        <v>31.013999999999999</v>
      </c>
      <c r="AK12">
        <v>75.141599999999997</v>
      </c>
      <c r="AL12">
        <v>5.4954000000000001</v>
      </c>
      <c r="AM12">
        <v>4.5369000000000002</v>
      </c>
      <c r="AN12">
        <v>18.209399999999999</v>
      </c>
      <c r="AO12">
        <v>19.451799999999999</v>
      </c>
      <c r="AP12">
        <v>6.46</v>
      </c>
      <c r="AQ12">
        <v>137.61840000000001</v>
      </c>
      <c r="AR12">
        <v>22.2104</v>
      </c>
      <c r="AS12">
        <v>1.0165</v>
      </c>
      <c r="AT12">
        <v>3.31</v>
      </c>
      <c r="AU12">
        <v>16.254000000000001</v>
      </c>
      <c r="AV12">
        <v>1.2170000000000001</v>
      </c>
      <c r="AW12">
        <v>2.5146000000000002</v>
      </c>
      <c r="AX12">
        <v>0.66759999999999997</v>
      </c>
      <c r="AY12">
        <v>5.3236999999999997</v>
      </c>
      <c r="AZ12">
        <v>4.3460999999999999</v>
      </c>
      <c r="BA12">
        <v>72.220600000000005</v>
      </c>
      <c r="BB12">
        <v>18.578299999999999</v>
      </c>
      <c r="BC12">
        <v>1.3438000000000001</v>
      </c>
      <c r="BD12">
        <v>1.0358000000000001</v>
      </c>
      <c r="BE12">
        <v>0.31940000000000002</v>
      </c>
      <c r="BF12">
        <v>6.5299999999999997E-2</v>
      </c>
      <c r="BG12">
        <v>2.5499999999999998E-2</v>
      </c>
      <c r="BH12">
        <v>1.43E-2</v>
      </c>
      <c r="BI12">
        <v>0.32329999999999998</v>
      </c>
      <c r="BJ12">
        <v>3.0318999999999998</v>
      </c>
      <c r="BK12">
        <v>0.84909999999999997</v>
      </c>
      <c r="BL12">
        <v>0.1431</v>
      </c>
      <c r="BM12">
        <v>9.7600000000000006E-2</v>
      </c>
      <c r="BO12" s="27">
        <f t="shared" si="63"/>
        <v>874.64560494151965</v>
      </c>
      <c r="BP12" s="27">
        <f t="shared" si="0"/>
        <v>849.37160007503269</v>
      </c>
      <c r="BQ12" s="27">
        <f t="shared" si="1"/>
        <v>187.37759833222322</v>
      </c>
      <c r="BR12" s="27">
        <f t="shared" si="2"/>
        <v>226.87282195495777</v>
      </c>
      <c r="BS12" s="27">
        <f t="shared" si="3"/>
        <v>433.08522847689392</v>
      </c>
      <c r="BT12" s="27">
        <f t="shared" si="4"/>
        <v>642.14128950074416</v>
      </c>
      <c r="BU12" s="27">
        <f t="shared" si="5"/>
        <v>656.86735517279419</v>
      </c>
      <c r="BV12" s="27">
        <f t="shared" si="6"/>
        <v>688.21326493720869</v>
      </c>
      <c r="BW12" s="27">
        <f t="shared" si="7"/>
        <v>666.27390831801233</v>
      </c>
      <c r="BX12" s="27">
        <f t="shared" si="8"/>
        <v>562.88689949796594</v>
      </c>
      <c r="BY12" s="27">
        <f t="shared" si="9"/>
        <v>891.97711974746528</v>
      </c>
      <c r="BZ12" s="27">
        <f t="shared" si="10"/>
        <v>920.4364382150851</v>
      </c>
      <c r="CA12" s="27">
        <f t="shared" si="11"/>
        <v>669.70246377422666</v>
      </c>
      <c r="CB12" s="27">
        <f t="shared" si="12"/>
        <v>483.24862912932997</v>
      </c>
      <c r="CC12" s="27">
        <f t="shared" si="13"/>
        <v>968.8712442479474</v>
      </c>
      <c r="CD12" s="27">
        <f t="shared" si="14"/>
        <v>519.02069690469762</v>
      </c>
      <c r="CE12" s="27">
        <f t="shared" si="15"/>
        <v>740.4927264494487</v>
      </c>
      <c r="CF12" s="27">
        <f t="shared" si="16"/>
        <v>705.37246532521124</v>
      </c>
      <c r="CG12" s="27">
        <f t="shared" si="17"/>
        <v>1014.9513597170021</v>
      </c>
      <c r="CH12" s="27">
        <f t="shared" si="18"/>
        <v>869.45662963081543</v>
      </c>
      <c r="CI12" s="27">
        <f t="shared" si="19"/>
        <v>1053.2073488561653</v>
      </c>
      <c r="CJ12" s="27">
        <f t="shared" si="20"/>
        <v>1057.2700108700419</v>
      </c>
      <c r="CK12" s="27">
        <f t="shared" si="21"/>
        <v>1092.6923364881111</v>
      </c>
      <c r="CL12" s="27">
        <f t="shared" si="22"/>
        <v>1035.5043855116201</v>
      </c>
      <c r="CM12" s="27">
        <f t="shared" si="23"/>
        <v>869.47975721396654</v>
      </c>
      <c r="CN12" s="27">
        <f t="shared" si="24"/>
        <v>860.61794710419611</v>
      </c>
      <c r="CO12" s="27">
        <f t="shared" si="25"/>
        <v>510.29160741713844</v>
      </c>
      <c r="CP12" s="27">
        <f t="shared" si="26"/>
        <v>747.28656381253381</v>
      </c>
      <c r="CQ12" s="27">
        <f t="shared" si="27"/>
        <v>417.20224621113016</v>
      </c>
      <c r="CR12" s="27">
        <f t="shared" si="28"/>
        <v>736.78051951569648</v>
      </c>
      <c r="CS12" s="27">
        <f t="shared" si="29"/>
        <v>763.0012284625318</v>
      </c>
      <c r="CT12" s="27">
        <f t="shared" si="30"/>
        <v>270.38279859827213</v>
      </c>
      <c r="CU12" s="27">
        <f t="shared" si="31"/>
        <v>240.02354263656318</v>
      </c>
      <c r="CV12" s="27">
        <f t="shared" si="32"/>
        <v>196.30336818081048</v>
      </c>
      <c r="CW12" s="27">
        <f t="shared" si="33"/>
        <v>169.75741121863638</v>
      </c>
      <c r="CX12" s="27">
        <f t="shared" si="34"/>
        <v>347.15133147302856</v>
      </c>
      <c r="CY12" s="27">
        <f t="shared" si="35"/>
        <v>575.69195860348032</v>
      </c>
      <c r="CZ12" s="27">
        <f t="shared" si="36"/>
        <v>426.2601587823554</v>
      </c>
      <c r="DA12" s="27">
        <f t="shared" si="37"/>
        <v>249.19259486326109</v>
      </c>
      <c r="DB12" s="27">
        <f t="shared" si="38"/>
        <v>597.73526926327099</v>
      </c>
      <c r="DC12" s="27">
        <f t="shared" si="39"/>
        <v>673.15647866219001</v>
      </c>
      <c r="DD12" s="27">
        <f t="shared" si="40"/>
        <v>523.84947431729768</v>
      </c>
      <c r="DE12" s="27">
        <f t="shared" si="41"/>
        <v>530.65359289734988</v>
      </c>
      <c r="DF12" s="27">
        <f t="shared" si="42"/>
        <v>753.23077835082097</v>
      </c>
      <c r="DG12" s="27">
        <f t="shared" si="43"/>
        <v>576.74749262948069</v>
      </c>
      <c r="DH12" s="27">
        <f t="shared" si="44"/>
        <v>306.9027631444788</v>
      </c>
      <c r="DI12" s="27">
        <f t="shared" si="45"/>
        <v>288.28273975198681</v>
      </c>
      <c r="DJ12" s="27">
        <f t="shared" si="46"/>
        <v>342.19228413962037</v>
      </c>
      <c r="DK12" s="27">
        <f t="shared" si="47"/>
        <v>448.07474176639164</v>
      </c>
      <c r="DL12" s="27">
        <f t="shared" si="48"/>
        <v>492.81654416529346</v>
      </c>
      <c r="DM12" s="27">
        <f t="shared" si="49"/>
        <v>524.05901255855736</v>
      </c>
      <c r="DN12" s="27">
        <f t="shared" si="50"/>
        <v>276.56952475778354</v>
      </c>
      <c r="DO12" s="27">
        <f t="shared" si="51"/>
        <v>502.22480536332171</v>
      </c>
      <c r="DP12" s="27">
        <f t="shared" si="52"/>
        <v>509.93070892435662</v>
      </c>
      <c r="DQ12" s="27">
        <f t="shared" si="53"/>
        <v>631.62387950484788</v>
      </c>
      <c r="DR12" s="27">
        <f t="shared" si="54"/>
        <v>585.25394597486741</v>
      </c>
      <c r="DS12" s="27">
        <f t="shared" si="55"/>
        <v>773.76452437772969</v>
      </c>
      <c r="DT12" s="27">
        <f t="shared" si="56"/>
        <v>982.21232734247997</v>
      </c>
      <c r="DU12" s="27">
        <f t="shared" si="57"/>
        <v>1136.8153271325225</v>
      </c>
      <c r="DV12" s="27">
        <f t="shared" si="58"/>
        <v>349.45117897888485</v>
      </c>
      <c r="DW12" s="27">
        <f t="shared" si="59"/>
        <v>300.88223327081278</v>
      </c>
      <c r="DX12" s="27">
        <f t="shared" si="60"/>
        <v>345.49826864311257</v>
      </c>
      <c r="DY12" s="27">
        <f t="shared" si="61"/>
        <v>358.42293906810033</v>
      </c>
      <c r="DZ12" s="27">
        <f t="shared" si="62"/>
        <v>359.78516107389964</v>
      </c>
    </row>
    <row r="13" spans="1:130">
      <c r="A13">
        <v>1994</v>
      </c>
      <c r="B13">
        <v>5.0946999999999996</v>
      </c>
      <c r="C13">
        <v>3.9891999999999999</v>
      </c>
      <c r="D13">
        <v>165.9556</v>
      </c>
      <c r="E13">
        <v>9.0700000000000003E-2</v>
      </c>
      <c r="F13">
        <v>3.6294</v>
      </c>
      <c r="G13">
        <v>1.9028</v>
      </c>
      <c r="H13">
        <v>1.1886000000000001</v>
      </c>
      <c r="I13">
        <v>10.9596</v>
      </c>
      <c r="J13">
        <v>3.3176000000000001</v>
      </c>
      <c r="K13">
        <v>34.524900000000002</v>
      </c>
      <c r="L13">
        <v>55.070300000000003</v>
      </c>
      <c r="M13">
        <v>4.5294999999999996</v>
      </c>
      <c r="N13">
        <v>0.15959999999999999</v>
      </c>
      <c r="O13">
        <v>7.7317999999999998</v>
      </c>
      <c r="P13">
        <v>0.77759999999999996</v>
      </c>
      <c r="Q13">
        <v>1.1688000000000001</v>
      </c>
      <c r="R13">
        <v>4.0686</v>
      </c>
      <c r="S13">
        <v>12.3782</v>
      </c>
      <c r="T13">
        <v>0.57220000000000004</v>
      </c>
      <c r="U13">
        <v>7.5537999999999998</v>
      </c>
      <c r="V13">
        <v>0.1011</v>
      </c>
      <c r="W13">
        <v>0.2334</v>
      </c>
      <c r="X13">
        <v>2.6236000000000002</v>
      </c>
      <c r="Y13">
        <v>1.48</v>
      </c>
      <c r="Z13">
        <v>4.6612</v>
      </c>
      <c r="AA13">
        <v>1.1083000000000001</v>
      </c>
      <c r="AB13">
        <v>1.7749999999999999</v>
      </c>
      <c r="AC13">
        <v>0.99870000000000003</v>
      </c>
      <c r="AD13">
        <v>11.443300000000001</v>
      </c>
      <c r="AE13">
        <v>14.691000000000001</v>
      </c>
      <c r="AF13">
        <v>50.740900000000003</v>
      </c>
      <c r="AG13">
        <v>0.48620000000000002</v>
      </c>
      <c r="AH13">
        <v>4.0420999999999996</v>
      </c>
      <c r="AI13">
        <v>12.929</v>
      </c>
      <c r="AJ13">
        <v>25.8706</v>
      </c>
      <c r="AK13">
        <v>60.085700000000003</v>
      </c>
      <c r="AL13">
        <v>4.5305999999999997</v>
      </c>
      <c r="AM13">
        <v>4.3411</v>
      </c>
      <c r="AN13">
        <v>21.368600000000001</v>
      </c>
      <c r="AO13">
        <v>16.586400000000001</v>
      </c>
      <c r="AP13">
        <v>6.4058000000000002</v>
      </c>
      <c r="AQ13">
        <v>152.9288</v>
      </c>
      <c r="AR13">
        <v>17.374700000000001</v>
      </c>
      <c r="AS13">
        <v>0.90529999999999999</v>
      </c>
      <c r="AT13">
        <v>3.3464</v>
      </c>
      <c r="AU13">
        <v>17.624400000000001</v>
      </c>
      <c r="AV13">
        <v>1.1345000000000001</v>
      </c>
      <c r="AW13">
        <v>2.0423</v>
      </c>
      <c r="AX13">
        <v>0.52</v>
      </c>
      <c r="AY13">
        <v>4.2534000000000001</v>
      </c>
      <c r="AZ13">
        <v>3.3428</v>
      </c>
      <c r="BA13">
        <v>52.601399999999998</v>
      </c>
      <c r="BB13">
        <v>14.314399999999999</v>
      </c>
      <c r="BC13">
        <v>1.0486</v>
      </c>
      <c r="BD13">
        <v>0.83330000000000004</v>
      </c>
      <c r="BE13">
        <v>0.25990000000000002</v>
      </c>
      <c r="BF13">
        <v>5.3400000000000003E-2</v>
      </c>
      <c r="BG13">
        <v>2.3099999999999999E-2</v>
      </c>
      <c r="BH13">
        <v>1.18E-2</v>
      </c>
      <c r="BI13">
        <v>0.2787</v>
      </c>
      <c r="BJ13">
        <v>2.5785</v>
      </c>
      <c r="BK13">
        <v>0.72629999999999995</v>
      </c>
      <c r="BL13">
        <v>0.12379999999999999</v>
      </c>
      <c r="BM13">
        <v>8.4400000000000003E-2</v>
      </c>
      <c r="BO13" s="27">
        <f t="shared" si="63"/>
        <v>712.94629987769338</v>
      </c>
      <c r="BP13" s="27">
        <f t="shared" si="0"/>
        <v>787.68671820237137</v>
      </c>
      <c r="BQ13" s="27">
        <f t="shared" si="1"/>
        <v>179.44560262276931</v>
      </c>
      <c r="BR13" s="27">
        <f t="shared" si="2"/>
        <v>239.27168548040319</v>
      </c>
      <c r="BS13" s="27">
        <f t="shared" si="3"/>
        <v>420.3229030468604</v>
      </c>
      <c r="BT13" s="27">
        <f t="shared" si="4"/>
        <v>730.08272326841313</v>
      </c>
      <c r="BU13" s="27">
        <f t="shared" si="5"/>
        <v>690.01550009578716</v>
      </c>
      <c r="BV13" s="27">
        <f t="shared" si="6"/>
        <v>747.6005648137409</v>
      </c>
      <c r="BW13" s="27">
        <f t="shared" si="7"/>
        <v>673.97332629076993</v>
      </c>
      <c r="BX13" s="27">
        <f t="shared" si="8"/>
        <v>587.15017482755331</v>
      </c>
      <c r="BY13" s="27">
        <f t="shared" si="9"/>
        <v>895.15655807920314</v>
      </c>
      <c r="BZ13" s="27">
        <f t="shared" si="10"/>
        <v>1001.0365076102642</v>
      </c>
      <c r="CA13" s="27">
        <f t="shared" si="11"/>
        <v>560.77918792427374</v>
      </c>
      <c r="CB13" s="27">
        <f t="shared" si="12"/>
        <v>369.31351382334395</v>
      </c>
      <c r="CC13" s="27">
        <f t="shared" si="13"/>
        <v>701.61508616800506</v>
      </c>
      <c r="CD13" s="27">
        <f t="shared" si="14"/>
        <v>415.07450601588135</v>
      </c>
      <c r="CE13" s="27">
        <f t="shared" si="15"/>
        <v>648.68846499703454</v>
      </c>
      <c r="CF13" s="27">
        <f t="shared" si="16"/>
        <v>601.76862083550066</v>
      </c>
      <c r="CG13" s="27">
        <f t="shared" si="17"/>
        <v>988.3512049524652</v>
      </c>
      <c r="CH13" s="27">
        <f t="shared" si="18"/>
        <v>967.47462457173947</v>
      </c>
      <c r="CI13" s="27">
        <f t="shared" si="19"/>
        <v>1084.3102135372535</v>
      </c>
      <c r="CJ13" s="27">
        <f t="shared" si="20"/>
        <v>1137.698573246048</v>
      </c>
      <c r="CK13" s="27">
        <f t="shared" si="21"/>
        <v>1155.4502494902295</v>
      </c>
      <c r="CL13" s="27">
        <f t="shared" si="22"/>
        <v>1019.7261897379717</v>
      </c>
      <c r="CM13" s="27">
        <f t="shared" si="23"/>
        <v>848.33152851461898</v>
      </c>
      <c r="CN13" s="27">
        <f t="shared" si="24"/>
        <v>811.07386970712651</v>
      </c>
      <c r="CO13" s="27">
        <f t="shared" si="25"/>
        <v>505.81761499157909</v>
      </c>
      <c r="CP13" s="27">
        <f t="shared" si="26"/>
        <v>692.1861354846759</v>
      </c>
      <c r="CQ13" s="27">
        <f t="shared" si="27"/>
        <v>433.89716114403586</v>
      </c>
      <c r="CR13" s="27">
        <f t="shared" si="28"/>
        <v>795.85037514558894</v>
      </c>
      <c r="CS13" s="27">
        <f t="shared" si="29"/>
        <v>841.2050537721758</v>
      </c>
      <c r="CT13" s="27">
        <f t="shared" si="30"/>
        <v>240.99013139959652</v>
      </c>
      <c r="CU13" s="27">
        <f t="shared" si="31"/>
        <v>214.32813345069297</v>
      </c>
      <c r="CV13" s="27">
        <f t="shared" si="32"/>
        <v>132.08532166234011</v>
      </c>
      <c r="CW13" s="27">
        <f t="shared" si="33"/>
        <v>141.60463283268379</v>
      </c>
      <c r="CX13" s="27">
        <f t="shared" si="34"/>
        <v>277.59364662835179</v>
      </c>
      <c r="CY13" s="27">
        <f t="shared" si="35"/>
        <v>474.62058952013098</v>
      </c>
      <c r="CZ13" s="27">
        <f t="shared" si="36"/>
        <v>407.86395452623663</v>
      </c>
      <c r="DA13" s="27">
        <f t="shared" si="37"/>
        <v>292.42571872741996</v>
      </c>
      <c r="DB13" s="27">
        <f t="shared" si="38"/>
        <v>509.68425904586314</v>
      </c>
      <c r="DC13" s="27">
        <f t="shared" si="39"/>
        <v>667.50863328394064</v>
      </c>
      <c r="DD13" s="27">
        <f t="shared" si="40"/>
        <v>582.12907204251144</v>
      </c>
      <c r="DE13" s="27">
        <f t="shared" si="41"/>
        <v>415.11845714231094</v>
      </c>
      <c r="DF13" s="27">
        <f t="shared" si="42"/>
        <v>670.83111032070656</v>
      </c>
      <c r="DG13" s="27">
        <f t="shared" si="43"/>
        <v>583.08997260885019</v>
      </c>
      <c r="DH13" s="27">
        <f t="shared" si="44"/>
        <v>332.77821205632779</v>
      </c>
      <c r="DI13" s="27">
        <f t="shared" si="45"/>
        <v>268.74015468252179</v>
      </c>
      <c r="DJ13" s="27">
        <f t="shared" si="46"/>
        <v>277.92066408110492</v>
      </c>
      <c r="DK13" s="27">
        <f t="shared" si="47"/>
        <v>349.00968501875923</v>
      </c>
      <c r="DL13" s="27">
        <f t="shared" si="48"/>
        <v>393.73854442449039</v>
      </c>
      <c r="DM13" s="27">
        <f t="shared" si="49"/>
        <v>403.07965007265028</v>
      </c>
      <c r="DN13" s="27">
        <f t="shared" si="50"/>
        <v>201.437598131199</v>
      </c>
      <c r="DO13" s="27">
        <f t="shared" si="51"/>
        <v>386.95934256055358</v>
      </c>
      <c r="DP13" s="27">
        <f t="shared" si="52"/>
        <v>397.91140153153765</v>
      </c>
      <c r="DQ13" s="27">
        <f t="shared" si="53"/>
        <v>508.14074028904196</v>
      </c>
      <c r="DR13" s="27">
        <f t="shared" si="54"/>
        <v>476.22886837466518</v>
      </c>
      <c r="DS13" s="27">
        <f t="shared" si="55"/>
        <v>632.75690048653553</v>
      </c>
      <c r="DT13" s="27">
        <f t="shared" si="56"/>
        <v>889.76881418083474</v>
      </c>
      <c r="DU13" s="27">
        <f t="shared" si="57"/>
        <v>938.07138882264076</v>
      </c>
      <c r="DV13" s="27">
        <f t="shared" si="58"/>
        <v>301.24356195921814</v>
      </c>
      <c r="DW13" s="27">
        <f t="shared" si="59"/>
        <v>255.88734407097559</v>
      </c>
      <c r="DX13" s="27">
        <f t="shared" si="60"/>
        <v>295.53102404368462</v>
      </c>
      <c r="DY13" s="27">
        <f t="shared" si="61"/>
        <v>310.08217929161998</v>
      </c>
      <c r="DZ13" s="27">
        <f t="shared" si="62"/>
        <v>311.12569256800339</v>
      </c>
    </row>
    <row r="14" spans="1:130">
      <c r="A14">
        <v>1995</v>
      </c>
      <c r="B14">
        <v>5.3152999999999997</v>
      </c>
      <c r="C14">
        <v>3.8348</v>
      </c>
      <c r="D14">
        <v>159.36109999999999</v>
      </c>
      <c r="E14">
        <v>8.3799999999999999E-2</v>
      </c>
      <c r="F14">
        <v>3.5569000000000002</v>
      </c>
      <c r="G14">
        <v>1.9306000000000001</v>
      </c>
      <c r="H14">
        <v>1.0814999999999999</v>
      </c>
      <c r="I14">
        <v>8.4323999999999995</v>
      </c>
      <c r="J14">
        <v>2.8866999999999998</v>
      </c>
      <c r="K14">
        <v>32.246200000000002</v>
      </c>
      <c r="L14">
        <v>48.661799999999999</v>
      </c>
      <c r="M14">
        <v>3.6111</v>
      </c>
      <c r="N14">
        <v>0.16009999999999999</v>
      </c>
      <c r="O14">
        <v>7.9097</v>
      </c>
      <c r="P14">
        <v>0.82650000000000001</v>
      </c>
      <c r="Q14">
        <v>1.1556999999999999</v>
      </c>
      <c r="R14">
        <v>4.1021000000000001</v>
      </c>
      <c r="S14">
        <v>13.5871</v>
      </c>
      <c r="T14">
        <v>0.57530000000000003</v>
      </c>
      <c r="U14">
        <v>5.9367999999999999</v>
      </c>
      <c r="V14">
        <v>9.5000000000000001E-2</v>
      </c>
      <c r="W14">
        <v>0.2172</v>
      </c>
      <c r="X14">
        <v>2.2755999999999998</v>
      </c>
      <c r="Y14">
        <v>1.2423999999999999</v>
      </c>
      <c r="Z14">
        <v>4.3726000000000003</v>
      </c>
      <c r="AA14">
        <v>0.94399999999999995</v>
      </c>
      <c r="AB14">
        <v>1.5235000000000001</v>
      </c>
      <c r="AC14">
        <v>0.82399999999999995</v>
      </c>
      <c r="AD14">
        <v>9.4201999999999995</v>
      </c>
      <c r="AE14">
        <v>12.1149</v>
      </c>
      <c r="AF14">
        <v>40.709000000000003</v>
      </c>
      <c r="AG14">
        <v>0.53420000000000001</v>
      </c>
      <c r="AH14">
        <v>4.0194999999999999</v>
      </c>
      <c r="AI14">
        <v>15.7979</v>
      </c>
      <c r="AJ14">
        <v>26.994700000000002</v>
      </c>
      <c r="AK14">
        <v>66.580299999999994</v>
      </c>
      <c r="AL14">
        <v>4.2775999999999996</v>
      </c>
      <c r="AM14">
        <v>4.2949999999999999</v>
      </c>
      <c r="AN14">
        <v>17.3766</v>
      </c>
      <c r="AO14">
        <v>15.270899999999999</v>
      </c>
      <c r="AP14">
        <v>5.548</v>
      </c>
      <c r="AQ14">
        <v>121.2559</v>
      </c>
      <c r="AR14">
        <v>20.573</v>
      </c>
      <c r="AS14">
        <v>0.78349999999999997</v>
      </c>
      <c r="AT14">
        <v>3.0209000000000001</v>
      </c>
      <c r="AU14">
        <v>14.104799999999999</v>
      </c>
      <c r="AV14">
        <v>1.2507999999999999</v>
      </c>
      <c r="AW14">
        <v>2.4163999999999999</v>
      </c>
      <c r="AX14">
        <v>0.57399999999999995</v>
      </c>
      <c r="AY14">
        <v>4.3009000000000004</v>
      </c>
      <c r="AZ14">
        <v>3.4599000000000002</v>
      </c>
      <c r="BA14">
        <v>57.015599999999999</v>
      </c>
      <c r="BB14">
        <v>13.9884</v>
      </c>
      <c r="BC14">
        <v>1.1161000000000001</v>
      </c>
      <c r="BD14">
        <v>0.86890000000000001</v>
      </c>
      <c r="BE14">
        <v>0.30620000000000003</v>
      </c>
      <c r="BF14">
        <v>5.6899999999999999E-2</v>
      </c>
      <c r="BG14">
        <v>2.07E-2</v>
      </c>
      <c r="BH14">
        <v>1.0999999999999999E-2</v>
      </c>
      <c r="BI14">
        <v>0.31140000000000001</v>
      </c>
      <c r="BJ14">
        <v>2.8395999999999999</v>
      </c>
      <c r="BK14">
        <v>0.8054</v>
      </c>
      <c r="BL14">
        <v>0.13769999999999999</v>
      </c>
      <c r="BM14">
        <v>9.4600000000000004E-2</v>
      </c>
      <c r="BO14" s="27">
        <f t="shared" si="63"/>
        <v>743.81680329360006</v>
      </c>
      <c r="BP14" s="27">
        <f t="shared" si="0"/>
        <v>757.19969591959637</v>
      </c>
      <c r="BQ14" s="27">
        <f t="shared" si="1"/>
        <v>172.31505670268072</v>
      </c>
      <c r="BR14" s="27">
        <f t="shared" si="2"/>
        <v>221.06909860262169</v>
      </c>
      <c r="BS14" s="27">
        <f t="shared" si="3"/>
        <v>411.92663631657507</v>
      </c>
      <c r="BT14" s="27">
        <f t="shared" si="4"/>
        <v>740.7492671547185</v>
      </c>
      <c r="BU14" s="27">
        <f t="shared" si="5"/>
        <v>627.84095856772149</v>
      </c>
      <c r="BV14" s="27">
        <f t="shared" si="6"/>
        <v>575.20958819075418</v>
      </c>
      <c r="BW14" s="27">
        <f t="shared" si="7"/>
        <v>586.43561641052725</v>
      </c>
      <c r="BX14" s="27">
        <f t="shared" si="8"/>
        <v>548.39730071699705</v>
      </c>
      <c r="BY14" s="27">
        <f t="shared" si="9"/>
        <v>790.98769024208252</v>
      </c>
      <c r="BZ14" s="27">
        <f t="shared" si="10"/>
        <v>798.06665915253882</v>
      </c>
      <c r="CA14" s="27">
        <f t="shared" si="11"/>
        <v>562.53601495411169</v>
      </c>
      <c r="CB14" s="27">
        <f t="shared" si="12"/>
        <v>377.811001356541</v>
      </c>
      <c r="CC14" s="27">
        <f t="shared" si="13"/>
        <v>745.73671388613195</v>
      </c>
      <c r="CD14" s="27">
        <f t="shared" si="14"/>
        <v>410.42231913291749</v>
      </c>
      <c r="CE14" s="27">
        <f t="shared" si="15"/>
        <v>654.02962991307459</v>
      </c>
      <c r="CF14" s="27">
        <f t="shared" si="16"/>
        <v>660.5395314467396</v>
      </c>
      <c r="CG14" s="27">
        <f t="shared" si="17"/>
        <v>993.70578156091085</v>
      </c>
      <c r="CH14" s="27">
        <f t="shared" si="18"/>
        <v>760.37270660561614</v>
      </c>
      <c r="CI14" s="27">
        <f t="shared" si="19"/>
        <v>1018.8869464494471</v>
      </c>
      <c r="CJ14" s="27">
        <f t="shared" si="20"/>
        <v>1058.7323483677876</v>
      </c>
      <c r="CK14" s="27">
        <f t="shared" si="21"/>
        <v>1002.1888198429509</v>
      </c>
      <c r="CL14" s="27">
        <f t="shared" si="22"/>
        <v>856.01879603409191</v>
      </c>
      <c r="CM14" s="27">
        <f t="shared" si="23"/>
        <v>795.80675396529284</v>
      </c>
      <c r="CN14" s="27">
        <f t="shared" si="24"/>
        <v>690.83617522649763</v>
      </c>
      <c r="CO14" s="27">
        <f t="shared" si="25"/>
        <v>434.14824588150475</v>
      </c>
      <c r="CP14" s="27">
        <f t="shared" si="26"/>
        <v>571.10381059314386</v>
      </c>
      <c r="CQ14" s="27">
        <f t="shared" si="27"/>
        <v>357.18700352250193</v>
      </c>
      <c r="CR14" s="27">
        <f t="shared" si="28"/>
        <v>656.29621604052113</v>
      </c>
      <c r="CS14" s="27">
        <f t="shared" si="29"/>
        <v>674.89178422163388</v>
      </c>
      <c r="CT14" s="27">
        <f t="shared" si="30"/>
        <v>264.78183503427488</v>
      </c>
      <c r="CU14" s="27">
        <f t="shared" si="31"/>
        <v>213.12979204004364</v>
      </c>
      <c r="CV14" s="27">
        <f t="shared" si="32"/>
        <v>161.39459378834269</v>
      </c>
      <c r="CW14" s="27">
        <f t="shared" si="33"/>
        <v>147.75747690151948</v>
      </c>
      <c r="CX14" s="27">
        <f t="shared" si="34"/>
        <v>307.59845138876051</v>
      </c>
      <c r="CY14" s="27">
        <f t="shared" si="35"/>
        <v>448.11659244499896</v>
      </c>
      <c r="CZ14" s="27">
        <f t="shared" si="36"/>
        <v>403.53267252313617</v>
      </c>
      <c r="DA14" s="27">
        <f t="shared" si="37"/>
        <v>237.79586608569988</v>
      </c>
      <c r="DB14" s="27">
        <f t="shared" si="38"/>
        <v>469.26019820235069</v>
      </c>
      <c r="DC14" s="27">
        <f t="shared" si="39"/>
        <v>578.12262285105726</v>
      </c>
      <c r="DD14" s="27">
        <f t="shared" si="40"/>
        <v>461.56501945140195</v>
      </c>
      <c r="DE14" s="27">
        <f t="shared" si="41"/>
        <v>491.53263186062287</v>
      </c>
      <c r="DF14" s="27">
        <f t="shared" si="42"/>
        <v>580.57679767621073</v>
      </c>
      <c r="DG14" s="27">
        <f t="shared" si="43"/>
        <v>526.37356510102666</v>
      </c>
      <c r="DH14" s="27">
        <f t="shared" si="44"/>
        <v>266.32226489481013</v>
      </c>
      <c r="DI14" s="27">
        <f t="shared" si="45"/>
        <v>296.28927763499189</v>
      </c>
      <c r="DJ14" s="27">
        <f t="shared" si="46"/>
        <v>328.82901272368508</v>
      </c>
      <c r="DK14" s="27">
        <f t="shared" si="47"/>
        <v>385.25299846301499</v>
      </c>
      <c r="DL14" s="27">
        <f t="shared" si="48"/>
        <v>398.13563401403366</v>
      </c>
      <c r="DM14" s="27">
        <f t="shared" si="49"/>
        <v>417.1997371324527</v>
      </c>
      <c r="DN14" s="27">
        <f t="shared" si="50"/>
        <v>218.34182208095584</v>
      </c>
      <c r="DO14" s="27">
        <f t="shared" si="51"/>
        <v>378.14662629757782</v>
      </c>
      <c r="DP14" s="27">
        <f t="shared" si="52"/>
        <v>423.52557242928589</v>
      </c>
      <c r="DQ14" s="27">
        <f t="shared" si="53"/>
        <v>529.84938105982064</v>
      </c>
      <c r="DR14" s="27">
        <f t="shared" si="54"/>
        <v>561.06686993583094</v>
      </c>
      <c r="DS14" s="27">
        <f t="shared" si="55"/>
        <v>674.229731042769</v>
      </c>
      <c r="DT14" s="27">
        <f t="shared" si="56"/>
        <v>797.32530101918962</v>
      </c>
      <c r="DU14" s="27">
        <f t="shared" si="57"/>
        <v>874.47332856347862</v>
      </c>
      <c r="DV14" s="27">
        <f t="shared" si="58"/>
        <v>336.5886085184805</v>
      </c>
      <c r="DW14" s="27">
        <f t="shared" si="59"/>
        <v>281.79860470193609</v>
      </c>
      <c r="DX14" s="27">
        <f t="shared" si="60"/>
        <v>327.71676547540085</v>
      </c>
      <c r="DY14" s="27">
        <f t="shared" si="61"/>
        <v>344.89754514100218</v>
      </c>
      <c r="DZ14" s="27">
        <f t="shared" si="62"/>
        <v>348.72619095892327</v>
      </c>
    </row>
    <row r="15" spans="1:130">
      <c r="A15">
        <v>1996</v>
      </c>
      <c r="B15">
        <v>5.8564999999999996</v>
      </c>
      <c r="C15">
        <v>4.4625000000000004</v>
      </c>
      <c r="D15">
        <v>215.1003</v>
      </c>
      <c r="E15">
        <v>8.5999999999999993E-2</v>
      </c>
      <c r="F15">
        <v>3.8412999999999999</v>
      </c>
      <c r="G15">
        <v>1.861</v>
      </c>
      <c r="H15">
        <v>1.2427999999999999</v>
      </c>
      <c r="I15">
        <v>9.4573999999999998</v>
      </c>
      <c r="J15">
        <v>2.8626</v>
      </c>
      <c r="K15">
        <v>35.6629</v>
      </c>
      <c r="L15">
        <v>47.4589</v>
      </c>
      <c r="M15">
        <v>3.3723999999999998</v>
      </c>
      <c r="N15">
        <v>0.17</v>
      </c>
      <c r="O15">
        <v>8.5623000000000005</v>
      </c>
      <c r="P15">
        <v>0.874</v>
      </c>
      <c r="Q15">
        <v>1.2141999999999999</v>
      </c>
      <c r="R15">
        <v>4.9539999999999997</v>
      </c>
      <c r="S15">
        <v>15.0802</v>
      </c>
      <c r="T15">
        <v>0.52869999999999995</v>
      </c>
      <c r="U15">
        <v>5.601</v>
      </c>
      <c r="V15">
        <v>8.7800000000000003E-2</v>
      </c>
      <c r="W15">
        <v>0.19370000000000001</v>
      </c>
      <c r="X15">
        <v>2.0615999999999999</v>
      </c>
      <c r="Y15">
        <v>1.1194999999999999</v>
      </c>
      <c r="Z15">
        <v>4.6402999999999999</v>
      </c>
      <c r="AA15">
        <v>1.0173000000000001</v>
      </c>
      <c r="AB15">
        <v>2.1616</v>
      </c>
      <c r="AC15">
        <v>1.1576</v>
      </c>
      <c r="AD15">
        <v>13.1435</v>
      </c>
      <c r="AE15">
        <v>12.0023</v>
      </c>
      <c r="AF15">
        <v>41.830800000000004</v>
      </c>
      <c r="AG15">
        <v>0.52100000000000002</v>
      </c>
      <c r="AH15">
        <v>4.3316999999999997</v>
      </c>
      <c r="AI15">
        <v>14.91</v>
      </c>
      <c r="AJ15">
        <v>28.000399999999999</v>
      </c>
      <c r="AK15">
        <v>82.129800000000003</v>
      </c>
      <c r="AL15">
        <v>5.2355999999999998</v>
      </c>
      <c r="AM15">
        <v>5.0812999999999997</v>
      </c>
      <c r="AN15">
        <v>21.7346</v>
      </c>
      <c r="AO15">
        <v>18.878</v>
      </c>
      <c r="AP15">
        <v>5.5429000000000004</v>
      </c>
      <c r="AQ15">
        <v>149.71559999999999</v>
      </c>
      <c r="AR15">
        <v>22.767099999999999</v>
      </c>
      <c r="AS15">
        <v>1.0023</v>
      </c>
      <c r="AT15">
        <v>3.3159000000000001</v>
      </c>
      <c r="AU15">
        <v>19.023700000000002</v>
      </c>
      <c r="AV15">
        <v>1.2427999999999999</v>
      </c>
      <c r="AW15">
        <v>2.2833999999999999</v>
      </c>
      <c r="AX15">
        <v>0.62480000000000002</v>
      </c>
      <c r="AY15">
        <v>4.5640000000000001</v>
      </c>
      <c r="AZ15">
        <v>4.0355999999999996</v>
      </c>
      <c r="BA15">
        <v>67.061400000000006</v>
      </c>
      <c r="BB15">
        <v>16.773700000000002</v>
      </c>
      <c r="BC15">
        <v>1.2029000000000001</v>
      </c>
      <c r="BD15">
        <v>0.93840000000000001</v>
      </c>
      <c r="BE15">
        <v>0.26790000000000003</v>
      </c>
      <c r="BF15">
        <v>5.4600000000000003E-2</v>
      </c>
      <c r="BG15">
        <v>2.4299999999999999E-2</v>
      </c>
      <c r="BH15">
        <v>1.2800000000000001E-2</v>
      </c>
      <c r="BI15">
        <v>0.34410000000000002</v>
      </c>
      <c r="BJ15">
        <v>3.0516999999999999</v>
      </c>
      <c r="BK15">
        <v>0.89219999999999999</v>
      </c>
      <c r="BL15">
        <v>0.15240000000000001</v>
      </c>
      <c r="BM15">
        <v>0.1038</v>
      </c>
      <c r="BO15" s="27">
        <f t="shared" si="63"/>
        <v>819.5516920002575</v>
      </c>
      <c r="BP15" s="27">
        <f t="shared" si="0"/>
        <v>881.14207860675901</v>
      </c>
      <c r="BQ15" s="27">
        <f t="shared" si="1"/>
        <v>232.58511889829848</v>
      </c>
      <c r="BR15" s="27">
        <f t="shared" si="2"/>
        <v>226.87282195495777</v>
      </c>
      <c r="BS15" s="27">
        <f t="shared" si="3"/>
        <v>444.86316401441138</v>
      </c>
      <c r="BT15" s="27">
        <f t="shared" si="4"/>
        <v>714.04453857605461</v>
      </c>
      <c r="BU15" s="27">
        <f t="shared" si="5"/>
        <v>721.48011401568579</v>
      </c>
      <c r="BV15" s="27">
        <f t="shared" si="6"/>
        <v>645.12916362544922</v>
      </c>
      <c r="BW15" s="27">
        <f t="shared" si="7"/>
        <v>581.5396804436815</v>
      </c>
      <c r="BX15" s="27">
        <f t="shared" si="8"/>
        <v>606.50365301152362</v>
      </c>
      <c r="BY15" s="27">
        <f t="shared" si="9"/>
        <v>771.43479469378394</v>
      </c>
      <c r="BZ15" s="27">
        <f t="shared" si="10"/>
        <v>745.313062868938</v>
      </c>
      <c r="CA15" s="27">
        <f t="shared" si="11"/>
        <v>597.3211901449032</v>
      </c>
      <c r="CB15" s="27">
        <f t="shared" si="12"/>
        <v>408.98278530350217</v>
      </c>
      <c r="CC15" s="27">
        <f t="shared" si="13"/>
        <v>788.59514571866816</v>
      </c>
      <c r="CD15" s="27">
        <f t="shared" si="14"/>
        <v>431.19735215989306</v>
      </c>
      <c r="CE15" s="27">
        <f t="shared" si="15"/>
        <v>789.85465653918016</v>
      </c>
      <c r="CF15" s="27">
        <f t="shared" si="16"/>
        <v>733.12688080040061</v>
      </c>
      <c r="CG15" s="27">
        <f t="shared" si="17"/>
        <v>913.21440415653319</v>
      </c>
      <c r="CH15" s="27">
        <f t="shared" si="18"/>
        <v>717.36415740770383</v>
      </c>
      <c r="CI15" s="27">
        <f t="shared" si="19"/>
        <v>941.66604103433099</v>
      </c>
      <c r="CJ15" s="27">
        <f t="shared" si="20"/>
        <v>944.18257771105175</v>
      </c>
      <c r="CK15" s="27">
        <f t="shared" si="21"/>
        <v>907.94184873801521</v>
      </c>
      <c r="CL15" s="27">
        <f t="shared" si="22"/>
        <v>771.34018203490496</v>
      </c>
      <c r="CM15" s="27">
        <f t="shared" si="23"/>
        <v>844.52775932514942</v>
      </c>
      <c r="CN15" s="27">
        <f t="shared" si="24"/>
        <v>744.47843332406376</v>
      </c>
      <c r="CO15" s="27">
        <f t="shared" si="25"/>
        <v>615.98611637509714</v>
      </c>
      <c r="CP15" s="27">
        <f t="shared" si="26"/>
        <v>802.31768342551391</v>
      </c>
      <c r="CQ15" s="27">
        <f t="shared" si="27"/>
        <v>498.36387558629366</v>
      </c>
      <c r="CR15" s="27">
        <f t="shared" si="28"/>
        <v>650.19637584983332</v>
      </c>
      <c r="CS15" s="27">
        <f t="shared" si="29"/>
        <v>693.48948014980272</v>
      </c>
      <c r="CT15" s="27">
        <f t="shared" si="30"/>
        <v>258.23911653473834</v>
      </c>
      <c r="CU15" s="27">
        <f t="shared" si="31"/>
        <v>229.68387117299591</v>
      </c>
      <c r="CV15" s="27">
        <f t="shared" si="32"/>
        <v>152.32362487319136</v>
      </c>
      <c r="CW15" s="27">
        <f t="shared" si="33"/>
        <v>153.26224985768704</v>
      </c>
      <c r="CX15" s="27">
        <f t="shared" si="34"/>
        <v>379.43654944283264</v>
      </c>
      <c r="CY15" s="27">
        <f t="shared" si="35"/>
        <v>548.47560113265308</v>
      </c>
      <c r="CZ15" s="27">
        <f t="shared" si="36"/>
        <v>477.40874712265696</v>
      </c>
      <c r="DA15" s="27">
        <f t="shared" si="37"/>
        <v>297.43436754176605</v>
      </c>
      <c r="DB15" s="27">
        <f t="shared" si="38"/>
        <v>580.10294230621491</v>
      </c>
      <c r="DC15" s="27">
        <f t="shared" si="39"/>
        <v>577.59118352579765</v>
      </c>
      <c r="DD15" s="27">
        <f t="shared" si="40"/>
        <v>569.89790868880038</v>
      </c>
      <c r="DE15" s="27">
        <f t="shared" si="41"/>
        <v>543.9543373758803</v>
      </c>
      <c r="DF15" s="27">
        <f t="shared" si="42"/>
        <v>742.7085185843855</v>
      </c>
      <c r="DG15" s="27">
        <f t="shared" si="43"/>
        <v>577.77553196679617</v>
      </c>
      <c r="DH15" s="27">
        <f t="shared" si="44"/>
        <v>359.19934140713804</v>
      </c>
      <c r="DI15" s="27">
        <f t="shared" si="45"/>
        <v>294.39423908280133</v>
      </c>
      <c r="DJ15" s="27">
        <f t="shared" si="46"/>
        <v>310.73008096890521</v>
      </c>
      <c r="DK15" s="27">
        <f t="shared" si="47"/>
        <v>419.34855999946308</v>
      </c>
      <c r="DL15" s="27">
        <f t="shared" si="48"/>
        <v>422.49088182474588</v>
      </c>
      <c r="DM15" s="27">
        <f t="shared" si="49"/>
        <v>486.61847428299251</v>
      </c>
      <c r="DN15" s="27">
        <f t="shared" si="50"/>
        <v>256.81231570482134</v>
      </c>
      <c r="DO15" s="27">
        <f t="shared" si="51"/>
        <v>453.44128460207617</v>
      </c>
      <c r="DP15" s="27">
        <f t="shared" si="52"/>
        <v>456.46349885779773</v>
      </c>
      <c r="DQ15" s="27">
        <f t="shared" si="53"/>
        <v>572.2300140252454</v>
      </c>
      <c r="DR15" s="27">
        <f t="shared" si="54"/>
        <v>490.8877023377176</v>
      </c>
      <c r="DS15" s="27">
        <f t="shared" si="55"/>
        <v>646.97615667724426</v>
      </c>
      <c r="DT15" s="27">
        <f t="shared" si="56"/>
        <v>935.99057076165741</v>
      </c>
      <c r="DU15" s="27">
        <f t="shared" si="57"/>
        <v>1017.5689641465934</v>
      </c>
      <c r="DV15" s="27">
        <f t="shared" si="58"/>
        <v>371.93365507774291</v>
      </c>
      <c r="DW15" s="27">
        <f t="shared" si="59"/>
        <v>302.84716226542412</v>
      </c>
      <c r="DX15" s="27">
        <f t="shared" si="60"/>
        <v>363.03563217923096</v>
      </c>
      <c r="DY15" s="27">
        <f t="shared" si="61"/>
        <v>381.71667305365821</v>
      </c>
      <c r="DZ15" s="27">
        <f t="shared" si="62"/>
        <v>382.64036597818426</v>
      </c>
    </row>
    <row r="16" spans="1:130">
      <c r="A16">
        <v>1997</v>
      </c>
      <c r="B16">
        <v>4.4105999999999996</v>
      </c>
      <c r="C16">
        <v>3.5935000000000001</v>
      </c>
      <c r="D16">
        <v>179.69839999999999</v>
      </c>
      <c r="E16">
        <v>0.1022</v>
      </c>
      <c r="F16">
        <v>3.4093</v>
      </c>
      <c r="G16">
        <v>1.6744000000000001</v>
      </c>
      <c r="H16">
        <v>1.0867</v>
      </c>
      <c r="I16">
        <v>10.1561</v>
      </c>
      <c r="J16">
        <v>2.9035000000000002</v>
      </c>
      <c r="K16">
        <v>31.667899999999999</v>
      </c>
      <c r="L16">
        <v>44.279800000000002</v>
      </c>
      <c r="M16">
        <v>3.2867000000000002</v>
      </c>
      <c r="N16">
        <v>0.14879999999999999</v>
      </c>
      <c r="O16">
        <v>7.5978000000000003</v>
      </c>
      <c r="P16">
        <v>0.66159999999999997</v>
      </c>
      <c r="Q16">
        <v>1.1317999999999999</v>
      </c>
      <c r="R16">
        <v>4.1986999999999997</v>
      </c>
      <c r="S16">
        <v>12.739699999999999</v>
      </c>
      <c r="T16">
        <v>0.46100000000000002</v>
      </c>
      <c r="U16">
        <v>5.6441999999999997</v>
      </c>
      <c r="V16">
        <v>7.5200000000000003E-2</v>
      </c>
      <c r="W16">
        <v>0.16650000000000001</v>
      </c>
      <c r="X16">
        <v>1.9375</v>
      </c>
      <c r="Y16">
        <v>1.1309</v>
      </c>
      <c r="Z16">
        <v>3.9655999999999998</v>
      </c>
      <c r="AA16">
        <v>0.92949999999999999</v>
      </c>
      <c r="AB16">
        <v>1.6652</v>
      </c>
      <c r="AC16">
        <v>0.91159999999999997</v>
      </c>
      <c r="AD16">
        <v>10.632300000000001</v>
      </c>
      <c r="AE16">
        <v>12.475899999999999</v>
      </c>
      <c r="AF16">
        <v>42.873199999999997</v>
      </c>
      <c r="AG16">
        <v>0.5887</v>
      </c>
      <c r="AH16">
        <v>4.3695000000000004</v>
      </c>
      <c r="AI16">
        <v>17.217099999999999</v>
      </c>
      <c r="AJ16">
        <v>30.557400000000001</v>
      </c>
      <c r="AK16">
        <v>68.557100000000005</v>
      </c>
      <c r="AL16">
        <v>5.0388999999999999</v>
      </c>
      <c r="AM16">
        <v>4.8018000000000001</v>
      </c>
      <c r="AN16">
        <v>19.146599999999999</v>
      </c>
      <c r="AO16">
        <v>16.438500000000001</v>
      </c>
      <c r="AP16">
        <v>5.4173999999999998</v>
      </c>
      <c r="AQ16">
        <v>138.8526</v>
      </c>
      <c r="AR16">
        <v>19.967700000000001</v>
      </c>
      <c r="AS16">
        <v>0.8538</v>
      </c>
      <c r="AT16">
        <v>3.1619000000000002</v>
      </c>
      <c r="AU16">
        <v>16.566600000000001</v>
      </c>
      <c r="AV16">
        <v>1.4057999999999999</v>
      </c>
      <c r="AW16">
        <v>2.6294</v>
      </c>
      <c r="AX16">
        <v>0.55000000000000004</v>
      </c>
      <c r="AY16">
        <v>4.2008999999999999</v>
      </c>
      <c r="AZ16">
        <v>3.548</v>
      </c>
      <c r="BA16">
        <v>57.554600000000001</v>
      </c>
      <c r="BB16">
        <v>14.207700000000001</v>
      </c>
      <c r="BC16">
        <v>1.1740999999999999</v>
      </c>
      <c r="BD16">
        <v>0.89829999999999999</v>
      </c>
      <c r="BE16">
        <v>0.31180000000000002</v>
      </c>
      <c r="BF16">
        <v>5.74E-2</v>
      </c>
      <c r="BG16">
        <v>2.1899999999999999E-2</v>
      </c>
      <c r="BH16">
        <v>1.12E-2</v>
      </c>
      <c r="BI16">
        <v>0.3397</v>
      </c>
      <c r="BJ16">
        <v>2.9561000000000002</v>
      </c>
      <c r="BK16">
        <v>0.87380000000000002</v>
      </c>
      <c r="BL16">
        <v>0.1512</v>
      </c>
      <c r="BM16">
        <v>0.1045</v>
      </c>
      <c r="BO16" s="27">
        <f t="shared" si="63"/>
        <v>617.21415397188343</v>
      </c>
      <c r="BP16" s="27">
        <f t="shared" si="0"/>
        <v>709.55385086238391</v>
      </c>
      <c r="BQ16" s="27">
        <f t="shared" si="1"/>
        <v>194.30551110265304</v>
      </c>
      <c r="BR16" s="27">
        <f t="shared" si="2"/>
        <v>269.60933027670569</v>
      </c>
      <c r="BS16" s="27">
        <f t="shared" si="3"/>
        <v>394.83299535947015</v>
      </c>
      <c r="BT16" s="27">
        <f t="shared" si="4"/>
        <v>642.44824040394735</v>
      </c>
      <c r="BU16" s="27">
        <f t="shared" si="5"/>
        <v>630.85970381464892</v>
      </c>
      <c r="BV16" s="27">
        <f t="shared" si="6"/>
        <v>692.79043909493362</v>
      </c>
      <c r="BW16" s="27">
        <f t="shared" si="7"/>
        <v>589.84855102641984</v>
      </c>
      <c r="BX16" s="27">
        <f t="shared" si="8"/>
        <v>538.56240051155771</v>
      </c>
      <c r="BY16" s="27">
        <f t="shared" si="9"/>
        <v>719.75916892472878</v>
      </c>
      <c r="BZ16" s="27">
        <f t="shared" si="10"/>
        <v>726.37304107796786</v>
      </c>
      <c r="CA16" s="27">
        <f t="shared" si="11"/>
        <v>522.83172407977395</v>
      </c>
      <c r="CB16" s="27">
        <f t="shared" si="12"/>
        <v>362.91293299451655</v>
      </c>
      <c r="CC16" s="27">
        <f t="shared" si="13"/>
        <v>596.95028421907421</v>
      </c>
      <c r="CD16" s="27">
        <f t="shared" si="14"/>
        <v>401.93474153728135</v>
      </c>
      <c r="CE16" s="27">
        <f t="shared" si="15"/>
        <v>669.4313174023124</v>
      </c>
      <c r="CF16" s="27">
        <f t="shared" si="16"/>
        <v>619.34301423939087</v>
      </c>
      <c r="CG16" s="27">
        <f t="shared" si="17"/>
        <v>796.2773601591864</v>
      </c>
      <c r="CH16" s="27">
        <f t="shared" si="18"/>
        <v>722.89712144984139</v>
      </c>
      <c r="CI16" s="27">
        <f t="shared" si="19"/>
        <v>806.52945655787812</v>
      </c>
      <c r="CJ16" s="27">
        <f t="shared" si="20"/>
        <v>811.59731124878738</v>
      </c>
      <c r="CK16" s="27">
        <f t="shared" si="21"/>
        <v>853.28741362529331</v>
      </c>
      <c r="CL16" s="27">
        <f t="shared" si="22"/>
        <v>779.19482971261641</v>
      </c>
      <c r="CM16" s="27">
        <f t="shared" si="23"/>
        <v>721.73335395983293</v>
      </c>
      <c r="CN16" s="27">
        <f t="shared" si="24"/>
        <v>680.22481448414146</v>
      </c>
      <c r="CO16" s="27">
        <f t="shared" si="25"/>
        <v>474.52816477970566</v>
      </c>
      <c r="CP16" s="27">
        <f t="shared" si="26"/>
        <v>631.81824482610432</v>
      </c>
      <c r="CQ16" s="27">
        <f t="shared" si="27"/>
        <v>403.14636393625369</v>
      </c>
      <c r="CR16" s="27">
        <f t="shared" si="28"/>
        <v>675.85254205151818</v>
      </c>
      <c r="CS16" s="27">
        <f t="shared" si="29"/>
        <v>710.77084780493124</v>
      </c>
      <c r="CT16" s="27">
        <f t="shared" si="30"/>
        <v>291.79533186948271</v>
      </c>
      <c r="CU16" s="27">
        <f t="shared" si="31"/>
        <v>231.68817671824129</v>
      </c>
      <c r="CV16" s="27">
        <f t="shared" si="32"/>
        <v>175.89343271658097</v>
      </c>
      <c r="CW16" s="27">
        <f t="shared" si="33"/>
        <v>167.25817751893857</v>
      </c>
      <c r="CX16" s="27">
        <f t="shared" si="34"/>
        <v>316.73119213497677</v>
      </c>
      <c r="CY16" s="27">
        <f t="shared" si="35"/>
        <v>527.86952909835077</v>
      </c>
      <c r="CZ16" s="27">
        <f t="shared" si="36"/>
        <v>451.14858834030161</v>
      </c>
      <c r="DA16" s="27">
        <f t="shared" si="37"/>
        <v>262.01802018786532</v>
      </c>
      <c r="DB16" s="27">
        <f t="shared" si="38"/>
        <v>505.13943304908963</v>
      </c>
      <c r="DC16" s="27">
        <f t="shared" si="39"/>
        <v>564.5136079728403</v>
      </c>
      <c r="DD16" s="27">
        <f t="shared" si="40"/>
        <v>528.54750177003939</v>
      </c>
      <c r="DE16" s="27">
        <f t="shared" si="41"/>
        <v>477.0707302388256</v>
      </c>
      <c r="DF16" s="27">
        <f t="shared" si="42"/>
        <v>632.66939356215539</v>
      </c>
      <c r="DG16" s="27">
        <f t="shared" si="43"/>
        <v>550.94196282330961</v>
      </c>
      <c r="DH16" s="27">
        <f t="shared" si="44"/>
        <v>312.80517508978238</v>
      </c>
      <c r="DI16" s="27">
        <f t="shared" si="45"/>
        <v>333.00564958368369</v>
      </c>
      <c r="DJ16" s="27">
        <f t="shared" si="46"/>
        <v>357.81451997006195</v>
      </c>
      <c r="DK16" s="27">
        <f t="shared" si="47"/>
        <v>369.14485915445698</v>
      </c>
      <c r="DL16" s="27">
        <f t="shared" si="48"/>
        <v>388.87860329920568</v>
      </c>
      <c r="DM16" s="27">
        <f t="shared" si="49"/>
        <v>427.82296232432793</v>
      </c>
      <c r="DN16" s="27">
        <f t="shared" si="50"/>
        <v>220.40592808179832</v>
      </c>
      <c r="DO16" s="27">
        <f t="shared" si="51"/>
        <v>384.07493512110727</v>
      </c>
      <c r="DP16" s="27">
        <f t="shared" si="52"/>
        <v>445.53478594142507</v>
      </c>
      <c r="DQ16" s="27">
        <f t="shared" si="53"/>
        <v>547.77730349411547</v>
      </c>
      <c r="DR16" s="27">
        <f t="shared" si="54"/>
        <v>571.32805370996766</v>
      </c>
      <c r="DS16" s="27">
        <f t="shared" si="55"/>
        <v>680.15442112223093</v>
      </c>
      <c r="DT16" s="27">
        <f t="shared" si="56"/>
        <v>843.54705760001229</v>
      </c>
      <c r="DU16" s="27">
        <f t="shared" si="57"/>
        <v>890.37284362826927</v>
      </c>
      <c r="DV16" s="27">
        <f t="shared" si="58"/>
        <v>367.17774667221528</v>
      </c>
      <c r="DW16" s="27">
        <f t="shared" si="59"/>
        <v>293.35992934194724</v>
      </c>
      <c r="DX16" s="27">
        <f t="shared" si="60"/>
        <v>355.54868347703666</v>
      </c>
      <c r="DY16" s="27">
        <f t="shared" si="61"/>
        <v>378.71102995874747</v>
      </c>
      <c r="DZ16" s="27">
        <f t="shared" si="62"/>
        <v>385.22079233834546</v>
      </c>
    </row>
    <row r="17" spans="1:130">
      <c r="A17">
        <v>1998</v>
      </c>
      <c r="B17">
        <v>5.1113</v>
      </c>
      <c r="C17">
        <v>3.8834</v>
      </c>
      <c r="D17">
        <v>136.7355</v>
      </c>
      <c r="E17">
        <v>6.8199999999999997E-2</v>
      </c>
      <c r="F17">
        <v>3.4312</v>
      </c>
      <c r="G17">
        <v>1.847</v>
      </c>
      <c r="H17">
        <v>1.1505000000000001</v>
      </c>
      <c r="I17">
        <v>9.4760000000000009</v>
      </c>
      <c r="J17">
        <v>3.0078999999999998</v>
      </c>
      <c r="K17">
        <v>32.529499999999999</v>
      </c>
      <c r="L17">
        <v>55.023499999999999</v>
      </c>
      <c r="M17">
        <v>4.0682</v>
      </c>
      <c r="N17">
        <v>0.16070000000000001</v>
      </c>
      <c r="O17">
        <v>7.8578999999999999</v>
      </c>
      <c r="P17">
        <v>0.75560000000000005</v>
      </c>
      <c r="Q17">
        <v>1.1755</v>
      </c>
      <c r="R17">
        <v>3.6867999999999999</v>
      </c>
      <c r="S17">
        <v>12.232900000000001</v>
      </c>
      <c r="T17">
        <v>0.64400000000000002</v>
      </c>
      <c r="U17">
        <v>6.6452</v>
      </c>
      <c r="V17">
        <v>0.10589999999999999</v>
      </c>
      <c r="W17">
        <v>0.23669999999999999</v>
      </c>
      <c r="X17">
        <v>2.6640999999999999</v>
      </c>
      <c r="Y17">
        <v>1.4902</v>
      </c>
      <c r="Z17">
        <v>4.7680999999999996</v>
      </c>
      <c r="AA17">
        <v>1.0317000000000001</v>
      </c>
      <c r="AB17">
        <v>1.6082000000000001</v>
      </c>
      <c r="AC17">
        <v>0.96409999999999996</v>
      </c>
      <c r="AD17">
        <v>9.5726999999999993</v>
      </c>
      <c r="AE17">
        <v>13.2004</v>
      </c>
      <c r="AF17">
        <v>45.508899999999997</v>
      </c>
      <c r="AG17">
        <v>0.4884</v>
      </c>
      <c r="AH17">
        <v>4.4065000000000003</v>
      </c>
      <c r="AI17">
        <v>14.670500000000001</v>
      </c>
      <c r="AJ17">
        <v>28.324200000000001</v>
      </c>
      <c r="AK17">
        <v>55.491500000000002</v>
      </c>
      <c r="AL17">
        <v>4.0292000000000003</v>
      </c>
      <c r="AM17">
        <v>3.9859</v>
      </c>
      <c r="AN17">
        <v>14.2468</v>
      </c>
      <c r="AO17">
        <v>14.6587</v>
      </c>
      <c r="AP17">
        <v>5.8826999999999998</v>
      </c>
      <c r="AQ17">
        <v>129.3194</v>
      </c>
      <c r="AR17">
        <v>17.75</v>
      </c>
      <c r="AS17">
        <v>0.83250000000000002</v>
      </c>
      <c r="AT17">
        <v>3.2713000000000001</v>
      </c>
      <c r="AU17">
        <v>13.495100000000001</v>
      </c>
      <c r="AV17">
        <v>1.2345999999999999</v>
      </c>
      <c r="AW17">
        <v>2.2016</v>
      </c>
      <c r="AX17">
        <v>0.53890000000000005</v>
      </c>
      <c r="AY17">
        <v>4.2316000000000003</v>
      </c>
      <c r="AZ17">
        <v>3.6067999999999998</v>
      </c>
      <c r="BA17">
        <v>55.509</v>
      </c>
      <c r="BB17">
        <v>14.7219</v>
      </c>
      <c r="BC17">
        <v>1.1324000000000001</v>
      </c>
      <c r="BD17">
        <v>0.87870000000000004</v>
      </c>
      <c r="BE17">
        <v>0.2828</v>
      </c>
      <c r="BF17">
        <v>5.1799999999999999E-2</v>
      </c>
      <c r="BG17">
        <v>2.0899999999999998E-2</v>
      </c>
      <c r="BH17">
        <v>1.15E-2</v>
      </c>
      <c r="BI17">
        <v>0.31109999999999999</v>
      </c>
      <c r="BJ17">
        <v>2.9462999999999999</v>
      </c>
      <c r="BK17">
        <v>0.83040000000000003</v>
      </c>
      <c r="BL17">
        <v>0.13719999999999999</v>
      </c>
      <c r="BM17">
        <v>9.4399999999999998E-2</v>
      </c>
      <c r="BO17" s="27">
        <f t="shared" si="63"/>
        <v>715.26928426891766</v>
      </c>
      <c r="BP17" s="27">
        <f t="shared" si="0"/>
        <v>766.79599956559946</v>
      </c>
      <c r="BQ17" s="27">
        <f t="shared" si="1"/>
        <v>147.85029367749974</v>
      </c>
      <c r="BR17" s="27">
        <f t="shared" si="2"/>
        <v>179.91542392242002</v>
      </c>
      <c r="BS17" s="27">
        <f t="shared" si="3"/>
        <v>397.36924696489427</v>
      </c>
      <c r="BT17" s="27">
        <f t="shared" si="4"/>
        <v>708.67289777000167</v>
      </c>
      <c r="BU17" s="27">
        <f t="shared" si="5"/>
        <v>667.89738588272178</v>
      </c>
      <c r="BV17" s="27">
        <f t="shared" si="6"/>
        <v>646.39794811626427</v>
      </c>
      <c r="BW17" s="27">
        <f t="shared" si="7"/>
        <v>611.05750185375166</v>
      </c>
      <c r="BX17" s="27">
        <f t="shared" si="8"/>
        <v>553.21526237738249</v>
      </c>
      <c r="BY17" s="27">
        <f t="shared" si="9"/>
        <v>894.39583357038236</v>
      </c>
      <c r="BZ17" s="27">
        <f t="shared" si="10"/>
        <v>899.08747549620864</v>
      </c>
      <c r="CA17" s="27">
        <f t="shared" si="11"/>
        <v>564.64420738991726</v>
      </c>
      <c r="CB17" s="27">
        <f t="shared" si="12"/>
        <v>375.33674697644204</v>
      </c>
      <c r="CC17" s="27">
        <f t="shared" si="13"/>
        <v>681.76486510872519</v>
      </c>
      <c r="CD17" s="27">
        <f t="shared" si="14"/>
        <v>417.45386877281697</v>
      </c>
      <c r="CE17" s="27">
        <f t="shared" si="15"/>
        <v>587.81512873004635</v>
      </c>
      <c r="CF17" s="27">
        <f t="shared" si="16"/>
        <v>594.70483283664805</v>
      </c>
      <c r="CG17" s="27">
        <f t="shared" si="17"/>
        <v>1112.3701083351757</v>
      </c>
      <c r="CH17" s="27">
        <f t="shared" si="18"/>
        <v>851.10307066696544</v>
      </c>
      <c r="CI17" s="27">
        <f t="shared" si="19"/>
        <v>1135.7908171473309</v>
      </c>
      <c r="CJ17" s="27">
        <f t="shared" si="20"/>
        <v>1153.784285721249</v>
      </c>
      <c r="CK17" s="27">
        <f t="shared" si="21"/>
        <v>1173.2867089750421</v>
      </c>
      <c r="CL17" s="27">
        <f t="shared" si="22"/>
        <v>1026.7540323969768</v>
      </c>
      <c r="CM17" s="27">
        <f t="shared" si="23"/>
        <v>867.78717092391537</v>
      </c>
      <c r="CN17" s="27">
        <f t="shared" si="24"/>
        <v>755.0166122681967</v>
      </c>
      <c r="CO17" s="27">
        <f t="shared" si="25"/>
        <v>458.28500756589165</v>
      </c>
      <c r="CP17" s="27">
        <f t="shared" si="26"/>
        <v>668.2053201369539</v>
      </c>
      <c r="CQ17" s="27">
        <f t="shared" si="27"/>
        <v>362.96936674591342</v>
      </c>
      <c r="CR17" s="27">
        <f t="shared" si="28"/>
        <v>715.10062569408694</v>
      </c>
      <c r="CS17" s="27">
        <f t="shared" si="29"/>
        <v>754.46664666201355</v>
      </c>
      <c r="CT17" s="27">
        <f t="shared" si="30"/>
        <v>242.0805844828526</v>
      </c>
      <c r="CU17" s="27">
        <f t="shared" si="31"/>
        <v>233.6500630985079</v>
      </c>
      <c r="CV17" s="27">
        <f t="shared" si="32"/>
        <v>149.87684364199555</v>
      </c>
      <c r="CW17" s="27">
        <f t="shared" si="33"/>
        <v>155.03459298506812</v>
      </c>
      <c r="CX17" s="27">
        <f t="shared" si="34"/>
        <v>256.36861752259165</v>
      </c>
      <c r="CY17" s="27">
        <f t="shared" si="35"/>
        <v>422.09448622577844</v>
      </c>
      <c r="CZ17" s="27">
        <f t="shared" si="36"/>
        <v>374.49147366937564</v>
      </c>
      <c r="DA17" s="27">
        <f t="shared" si="37"/>
        <v>194.96507630662782</v>
      </c>
      <c r="DB17" s="27">
        <f t="shared" si="38"/>
        <v>450.44787585465156</v>
      </c>
      <c r="DC17" s="27">
        <f t="shared" si="39"/>
        <v>612.99963111858608</v>
      </c>
      <c r="DD17" s="27">
        <f t="shared" si="40"/>
        <v>492.25902720151043</v>
      </c>
      <c r="DE17" s="27">
        <f t="shared" si="41"/>
        <v>424.08517063753732</v>
      </c>
      <c r="DF17" s="27">
        <f t="shared" si="42"/>
        <v>616.88600391250225</v>
      </c>
      <c r="DG17" s="27">
        <f t="shared" si="43"/>
        <v>570.00425155251367</v>
      </c>
      <c r="DH17" s="27">
        <f t="shared" si="44"/>
        <v>254.81010698357673</v>
      </c>
      <c r="DI17" s="27">
        <f t="shared" si="45"/>
        <v>292.45182456680601</v>
      </c>
      <c r="DJ17" s="27">
        <f t="shared" si="46"/>
        <v>299.59855752874739</v>
      </c>
      <c r="DK17" s="27">
        <f t="shared" si="47"/>
        <v>361.69484472424881</v>
      </c>
      <c r="DL17" s="27">
        <f t="shared" si="48"/>
        <v>391.72051172865787</v>
      </c>
      <c r="DM17" s="27">
        <f t="shared" si="49"/>
        <v>434.91315121515947</v>
      </c>
      <c r="DN17" s="27">
        <f t="shared" si="50"/>
        <v>212.57228200513154</v>
      </c>
      <c r="DO17" s="27">
        <f t="shared" si="51"/>
        <v>397.97523788927333</v>
      </c>
      <c r="DP17" s="27">
        <f t="shared" si="52"/>
        <v>429.71092036459396</v>
      </c>
      <c r="DQ17" s="27">
        <f t="shared" si="53"/>
        <v>535.82535520458566</v>
      </c>
      <c r="DR17" s="27">
        <f t="shared" si="54"/>
        <v>518.18978059390258</v>
      </c>
      <c r="DS17" s="27">
        <f t="shared" si="55"/>
        <v>613.79789223225725</v>
      </c>
      <c r="DT17" s="27">
        <f t="shared" si="56"/>
        <v>805.02892711599338</v>
      </c>
      <c r="DU17" s="27">
        <f t="shared" si="57"/>
        <v>914.22211622545501</v>
      </c>
      <c r="DV17" s="27">
        <f t="shared" si="58"/>
        <v>336.26434203628543</v>
      </c>
      <c r="DW17" s="27">
        <f t="shared" si="59"/>
        <v>292.38738872845266</v>
      </c>
      <c r="DX17" s="27">
        <f t="shared" si="60"/>
        <v>337.88925012512152</v>
      </c>
      <c r="DY17" s="27">
        <f t="shared" si="61"/>
        <v>343.64519385145604</v>
      </c>
      <c r="DZ17" s="27">
        <f t="shared" si="62"/>
        <v>347.98892628459146</v>
      </c>
    </row>
    <row r="18" spans="1:130">
      <c r="A18">
        <v>1999</v>
      </c>
      <c r="B18">
        <v>5.0160999999999998</v>
      </c>
      <c r="C18">
        <v>3.7189000000000001</v>
      </c>
      <c r="D18">
        <v>129.5506</v>
      </c>
      <c r="E18">
        <v>6.7500000000000004E-2</v>
      </c>
      <c r="F18">
        <v>3.5703999999999998</v>
      </c>
      <c r="G18">
        <v>1.7676000000000001</v>
      </c>
      <c r="H18">
        <v>1.2873000000000001</v>
      </c>
      <c r="I18">
        <v>8.8207000000000004</v>
      </c>
      <c r="J18">
        <v>3.5270000000000001</v>
      </c>
      <c r="K18">
        <v>33.313099999999999</v>
      </c>
      <c r="L18">
        <v>50.524500000000003</v>
      </c>
      <c r="M18">
        <v>3.7477</v>
      </c>
      <c r="N18">
        <v>0.1714</v>
      </c>
      <c r="O18">
        <v>8.2972000000000001</v>
      </c>
      <c r="P18">
        <v>0.79549999999999998</v>
      </c>
      <c r="Q18">
        <v>1.2090000000000001</v>
      </c>
      <c r="R18">
        <v>3.4802</v>
      </c>
      <c r="S18">
        <v>11.0749</v>
      </c>
      <c r="T18">
        <v>0.63180000000000003</v>
      </c>
      <c r="U18">
        <v>6.3708</v>
      </c>
      <c r="V18">
        <v>0.10299999999999999</v>
      </c>
      <c r="W18">
        <v>0.22839999999999999</v>
      </c>
      <c r="X18">
        <v>2.3923999999999999</v>
      </c>
      <c r="Y18">
        <v>1.2850999999999999</v>
      </c>
      <c r="Z18">
        <v>4.2198000000000002</v>
      </c>
      <c r="AA18">
        <v>0.95399999999999996</v>
      </c>
      <c r="AB18">
        <v>1.3381000000000001</v>
      </c>
      <c r="AC18">
        <v>0.80249999999999999</v>
      </c>
      <c r="AD18">
        <v>8.5182000000000002</v>
      </c>
      <c r="AE18">
        <v>12.757</v>
      </c>
      <c r="AF18">
        <v>42.712699999999998</v>
      </c>
      <c r="AG18">
        <v>0.5272</v>
      </c>
      <c r="AH18">
        <v>4.6592000000000002</v>
      </c>
      <c r="AI18">
        <v>15.5046</v>
      </c>
      <c r="AJ18">
        <v>30.014600000000002</v>
      </c>
      <c r="AK18">
        <v>51.673299999999998</v>
      </c>
      <c r="AL18">
        <v>3.3732000000000002</v>
      </c>
      <c r="AM18">
        <v>3.5722</v>
      </c>
      <c r="AN18">
        <v>12.956</v>
      </c>
      <c r="AO18">
        <v>13.613300000000001</v>
      </c>
      <c r="AP18">
        <v>6.7088999999999999</v>
      </c>
      <c r="AQ18">
        <v>118.8775</v>
      </c>
      <c r="AR18">
        <v>15.812900000000001</v>
      </c>
      <c r="AS18">
        <v>0.81279999999999997</v>
      </c>
      <c r="AT18">
        <v>3.8574999999999999</v>
      </c>
      <c r="AU18">
        <v>11.7567</v>
      </c>
      <c r="AV18">
        <v>1.222</v>
      </c>
      <c r="AW18">
        <v>2.2641</v>
      </c>
      <c r="AX18">
        <v>0.55830000000000002</v>
      </c>
      <c r="AY18">
        <v>4.53</v>
      </c>
      <c r="AZ18">
        <v>3.8313000000000001</v>
      </c>
      <c r="BA18">
        <v>57.142299999999999</v>
      </c>
      <c r="BB18">
        <v>15.6043</v>
      </c>
      <c r="BC18">
        <v>1.1812</v>
      </c>
      <c r="BD18">
        <v>0.91469999999999996</v>
      </c>
      <c r="BE18">
        <v>0.28129999999999999</v>
      </c>
      <c r="BF18">
        <v>5.1900000000000002E-2</v>
      </c>
      <c r="BG18">
        <v>2.2200000000000001E-2</v>
      </c>
      <c r="BH18">
        <v>1.24E-2</v>
      </c>
      <c r="BI18">
        <v>0.31740000000000002</v>
      </c>
      <c r="BJ18">
        <v>3.0891000000000002</v>
      </c>
      <c r="BK18">
        <v>0.83740000000000003</v>
      </c>
      <c r="BL18">
        <v>0.1411</v>
      </c>
      <c r="BM18">
        <v>9.6500000000000002E-2</v>
      </c>
      <c r="BO18" s="27">
        <f t="shared" si="63"/>
        <v>701.94710872406586</v>
      </c>
      <c r="BP18" s="27">
        <f t="shared" si="0"/>
        <v>734.31468372676204</v>
      </c>
      <c r="BQ18" s="27">
        <f t="shared" si="1"/>
        <v>140.08135602017248</v>
      </c>
      <c r="BR18" s="27">
        <f t="shared" si="2"/>
        <v>178.06878467394944</v>
      </c>
      <c r="BS18" s="27">
        <f t="shared" si="3"/>
        <v>413.49007908704203</v>
      </c>
      <c r="BT18" s="27">
        <f t="shared" si="4"/>
        <v>678.20802062710061</v>
      </c>
      <c r="BU18" s="27">
        <f t="shared" si="5"/>
        <v>747.31360699420065</v>
      </c>
      <c r="BV18" s="27">
        <f t="shared" si="6"/>
        <v>601.69716979201485</v>
      </c>
      <c r="BW18" s="27">
        <f t="shared" si="7"/>
        <v>716.51311846742988</v>
      </c>
      <c r="BX18" s="27">
        <f t="shared" si="8"/>
        <v>566.54161167875259</v>
      </c>
      <c r="BY18" s="27">
        <f t="shared" si="9"/>
        <v>821.26550098097698</v>
      </c>
      <c r="BZ18" s="27">
        <f t="shared" si="10"/>
        <v>828.25577206556738</v>
      </c>
      <c r="CA18" s="27">
        <f t="shared" si="11"/>
        <v>602.24030582844932</v>
      </c>
      <c r="CB18" s="27">
        <f t="shared" si="12"/>
        <v>396.32014367870994</v>
      </c>
      <c r="CC18" s="27">
        <f t="shared" si="13"/>
        <v>717.76594784805559</v>
      </c>
      <c r="CD18" s="27">
        <f t="shared" si="14"/>
        <v>429.35068255749536</v>
      </c>
      <c r="CE18" s="27">
        <f t="shared" si="15"/>
        <v>554.87528778515446</v>
      </c>
      <c r="CF18" s="27">
        <f t="shared" si="16"/>
        <v>538.40843570883374</v>
      </c>
      <c r="CG18" s="27">
        <f t="shared" si="17"/>
        <v>1091.2972584567765</v>
      </c>
      <c r="CH18" s="27">
        <f t="shared" si="18"/>
        <v>815.95850276968395</v>
      </c>
      <c r="CI18" s="27">
        <f t="shared" si="19"/>
        <v>1104.6879524662425</v>
      </c>
      <c r="CJ18" s="27">
        <f t="shared" si="20"/>
        <v>1113.3262816169552</v>
      </c>
      <c r="CK18" s="27">
        <f t="shared" si="21"/>
        <v>1053.6282881843363</v>
      </c>
      <c r="CL18" s="27">
        <f t="shared" si="22"/>
        <v>885.43927461639692</v>
      </c>
      <c r="CM18" s="27">
        <f t="shared" si="23"/>
        <v>767.99737922122824</v>
      </c>
      <c r="CN18" s="27">
        <f t="shared" si="24"/>
        <v>698.15435504881214</v>
      </c>
      <c r="CO18" s="27">
        <f t="shared" si="25"/>
        <v>381.31523978604628</v>
      </c>
      <c r="CP18" s="27">
        <f t="shared" si="26"/>
        <v>556.20243689441509</v>
      </c>
      <c r="CQ18" s="27">
        <f t="shared" si="27"/>
        <v>322.98574694861844</v>
      </c>
      <c r="CR18" s="27">
        <f t="shared" si="28"/>
        <v>691.08047346894546</v>
      </c>
      <c r="CS18" s="27">
        <f t="shared" si="29"/>
        <v>708.1100079079165</v>
      </c>
      <c r="CT18" s="27">
        <f t="shared" si="30"/>
        <v>261.31221158755096</v>
      </c>
      <c r="CU18" s="27">
        <f t="shared" si="31"/>
        <v>247.04921683616658</v>
      </c>
      <c r="CV18" s="27">
        <f t="shared" si="32"/>
        <v>158.39818069811417</v>
      </c>
      <c r="CW18" s="27">
        <f t="shared" si="33"/>
        <v>164.28712177606516</v>
      </c>
      <c r="CX18" s="27">
        <f t="shared" si="34"/>
        <v>238.72867887568603</v>
      </c>
      <c r="CY18" s="27">
        <f t="shared" si="35"/>
        <v>353.37265981753103</v>
      </c>
      <c r="CZ18" s="27">
        <f t="shared" si="36"/>
        <v>335.62268050923097</v>
      </c>
      <c r="DA18" s="27">
        <f t="shared" si="37"/>
        <v>177.30069409472088</v>
      </c>
      <c r="DB18" s="27">
        <f t="shared" si="38"/>
        <v>418.32373050626103</v>
      </c>
      <c r="DC18" s="27">
        <f t="shared" si="39"/>
        <v>699.09280181064491</v>
      </c>
      <c r="DD18" s="27">
        <f t="shared" si="40"/>
        <v>452.51155283853433</v>
      </c>
      <c r="DE18" s="27">
        <f t="shared" si="41"/>
        <v>377.80374055066562</v>
      </c>
      <c r="DF18" s="27">
        <f t="shared" si="42"/>
        <v>602.28822099709521</v>
      </c>
      <c r="DG18" s="27">
        <f t="shared" si="43"/>
        <v>672.14605825323929</v>
      </c>
      <c r="DH18" s="27">
        <f t="shared" si="44"/>
        <v>221.98620127111442</v>
      </c>
      <c r="DI18" s="27">
        <f t="shared" si="45"/>
        <v>289.4671388471059</v>
      </c>
      <c r="DJ18" s="27">
        <f t="shared" si="46"/>
        <v>308.10369463155746</v>
      </c>
      <c r="DK18" s="27">
        <f t="shared" si="47"/>
        <v>374.71559066533325</v>
      </c>
      <c r="DL18" s="27">
        <f t="shared" si="48"/>
        <v>419.34349138170438</v>
      </c>
      <c r="DM18" s="27">
        <f t="shared" si="49"/>
        <v>461.98368533066451</v>
      </c>
      <c r="DN18" s="27">
        <f t="shared" si="50"/>
        <v>218.82702102401103</v>
      </c>
      <c r="DO18" s="27">
        <f t="shared" si="51"/>
        <v>421.82904411764702</v>
      </c>
      <c r="DP18" s="27">
        <f t="shared" si="52"/>
        <v>448.2290172506697</v>
      </c>
      <c r="DQ18" s="27">
        <f t="shared" si="53"/>
        <v>557.77791328739556</v>
      </c>
      <c r="DR18" s="27">
        <f t="shared" si="54"/>
        <v>515.44124922583035</v>
      </c>
      <c r="DS18" s="27">
        <f t="shared" si="55"/>
        <v>614.98283024814975</v>
      </c>
      <c r="DT18" s="27">
        <f t="shared" si="56"/>
        <v>855.10249674521799</v>
      </c>
      <c r="DU18" s="27">
        <f t="shared" si="57"/>
        <v>985.76993401701247</v>
      </c>
      <c r="DV18" s="27">
        <f t="shared" si="58"/>
        <v>343.07393816238186</v>
      </c>
      <c r="DW18" s="27">
        <f t="shared" si="59"/>
        <v>306.55869481080111</v>
      </c>
      <c r="DX18" s="27">
        <f t="shared" si="60"/>
        <v>340.73754582704333</v>
      </c>
      <c r="DY18" s="27">
        <f t="shared" si="61"/>
        <v>353.41353390991583</v>
      </c>
      <c r="DZ18" s="27">
        <f t="shared" si="62"/>
        <v>355.73020536507499</v>
      </c>
    </row>
    <row r="19" spans="1:130">
      <c r="A19">
        <v>2000</v>
      </c>
      <c r="B19">
        <v>4.9157999999999999</v>
      </c>
      <c r="C19">
        <v>3.9037999999999999</v>
      </c>
      <c r="D19">
        <v>126.3862</v>
      </c>
      <c r="E19">
        <v>6.7599999999999993E-2</v>
      </c>
      <c r="F19">
        <v>3.5594000000000001</v>
      </c>
      <c r="G19">
        <v>2.0339</v>
      </c>
      <c r="H19">
        <v>1.7235</v>
      </c>
      <c r="I19">
        <v>10.677300000000001</v>
      </c>
      <c r="J19">
        <v>3.9504999999999999</v>
      </c>
      <c r="K19">
        <v>38.038200000000003</v>
      </c>
      <c r="L19">
        <v>53.446800000000003</v>
      </c>
      <c r="M19">
        <v>4.1326999999999998</v>
      </c>
      <c r="N19">
        <v>0.16109999999999999</v>
      </c>
      <c r="O19">
        <v>7.3114999999999997</v>
      </c>
      <c r="P19">
        <v>0.74519999999999997</v>
      </c>
      <c r="Q19">
        <v>1.2036</v>
      </c>
      <c r="R19">
        <v>3.4613</v>
      </c>
      <c r="S19">
        <v>11.2029</v>
      </c>
      <c r="T19">
        <v>0.62280000000000002</v>
      </c>
      <c r="U19">
        <v>7.42</v>
      </c>
      <c r="V19">
        <v>0.107</v>
      </c>
      <c r="W19">
        <v>0.23980000000000001</v>
      </c>
      <c r="X19">
        <v>2.6000999999999999</v>
      </c>
      <c r="Y19">
        <v>1.3367</v>
      </c>
      <c r="Z19">
        <v>4.2618</v>
      </c>
      <c r="AA19">
        <v>1.0102</v>
      </c>
      <c r="AB19">
        <v>1.5926</v>
      </c>
      <c r="AC19">
        <v>0.94769999999999999</v>
      </c>
      <c r="AD19">
        <v>10.3208</v>
      </c>
      <c r="AE19">
        <v>15.379899999999999</v>
      </c>
      <c r="AF19">
        <v>51.025500000000001</v>
      </c>
      <c r="AG19">
        <v>0.53539999999999999</v>
      </c>
      <c r="AH19">
        <v>4.2416</v>
      </c>
      <c r="AI19">
        <v>15.5259</v>
      </c>
      <c r="AJ19">
        <v>26.913900000000002</v>
      </c>
      <c r="AK19">
        <v>49.414499999999997</v>
      </c>
      <c r="AL19">
        <v>3.1128</v>
      </c>
      <c r="AM19">
        <v>3.3889</v>
      </c>
      <c r="AN19">
        <v>14.4877</v>
      </c>
      <c r="AO19">
        <v>13.3538</v>
      </c>
      <c r="AP19">
        <v>6.9118000000000004</v>
      </c>
      <c r="AQ19">
        <v>146.50649999999999</v>
      </c>
      <c r="AR19">
        <v>17.0779</v>
      </c>
      <c r="AS19">
        <v>0.80349999999999999</v>
      </c>
      <c r="AT19">
        <v>4.2594000000000003</v>
      </c>
      <c r="AU19">
        <v>13.3325</v>
      </c>
      <c r="AV19">
        <v>1.2617</v>
      </c>
      <c r="AW19">
        <v>2.4914999999999998</v>
      </c>
      <c r="AX19">
        <v>0.48670000000000002</v>
      </c>
      <c r="AY19">
        <v>4.1242000000000001</v>
      </c>
      <c r="AZ19">
        <v>3.6410999999999998</v>
      </c>
      <c r="BA19">
        <v>53.172499999999999</v>
      </c>
      <c r="BB19">
        <v>14.6061</v>
      </c>
      <c r="BC19">
        <v>1.1780999999999999</v>
      </c>
      <c r="BD19">
        <v>0.9012</v>
      </c>
      <c r="BE19">
        <v>0.2873</v>
      </c>
      <c r="BF19">
        <v>5.2299999999999999E-2</v>
      </c>
      <c r="BG19">
        <v>2.18E-2</v>
      </c>
      <c r="BH19">
        <v>1.0800000000000001E-2</v>
      </c>
      <c r="BI19">
        <v>0.31869999999999998</v>
      </c>
      <c r="BJ19">
        <v>3.01</v>
      </c>
      <c r="BK19">
        <v>0.84560000000000002</v>
      </c>
      <c r="BL19">
        <v>0.1419</v>
      </c>
      <c r="BM19">
        <v>9.74E-2</v>
      </c>
      <c r="BO19" s="27">
        <f t="shared" si="63"/>
        <v>687.91124520359699</v>
      </c>
      <c r="BP19" s="27">
        <f t="shared" si="0"/>
        <v>770.82407763923038</v>
      </c>
      <c r="BQ19" s="27">
        <f t="shared" si="1"/>
        <v>136.65973201387507</v>
      </c>
      <c r="BR19" s="27">
        <f t="shared" si="2"/>
        <v>178.3325902808738</v>
      </c>
      <c r="BS19" s="27">
        <f t="shared" si="3"/>
        <v>412.2161627555505</v>
      </c>
      <c r="BT19" s="27">
        <f t="shared" si="4"/>
        <v>780.38430253081003</v>
      </c>
      <c r="BU19" s="27">
        <f t="shared" si="5"/>
        <v>1000.5398909768543</v>
      </c>
      <c r="BV19" s="27">
        <f t="shared" si="6"/>
        <v>728.34369052572697</v>
      </c>
      <c r="BW19" s="27">
        <f t="shared" si="7"/>
        <v>802.54751190971967</v>
      </c>
      <c r="BX19" s="27">
        <f t="shared" si="8"/>
        <v>646.89936191344327</v>
      </c>
      <c r="BY19" s="27">
        <f t="shared" si="9"/>
        <v>868.76689482983659</v>
      </c>
      <c r="BZ19" s="27">
        <f t="shared" si="10"/>
        <v>913.34221768427824</v>
      </c>
      <c r="CA19" s="27">
        <f t="shared" si="11"/>
        <v>566.04966901378759</v>
      </c>
      <c r="CB19" s="27">
        <f t="shared" si="12"/>
        <v>349.2376621639695</v>
      </c>
      <c r="CC19" s="27">
        <f t="shared" si="13"/>
        <v>672.38112424433825</v>
      </c>
      <c r="CD19" s="27">
        <f t="shared" si="14"/>
        <v>427.43298720115911</v>
      </c>
      <c r="CE19" s="27">
        <f t="shared" si="15"/>
        <v>551.86191414595567</v>
      </c>
      <c r="CF19" s="27">
        <f t="shared" si="16"/>
        <v>544.63118081449898</v>
      </c>
      <c r="CG19" s="27">
        <f t="shared" si="17"/>
        <v>1075.751713464515</v>
      </c>
      <c r="CH19" s="27">
        <f t="shared" si="18"/>
        <v>950.33780538567441</v>
      </c>
      <c r="CI19" s="27">
        <f t="shared" si="19"/>
        <v>1147.5884554746403</v>
      </c>
      <c r="CJ19" s="27">
        <f t="shared" si="20"/>
        <v>1168.8951065312867</v>
      </c>
      <c r="CK19" s="27">
        <f t="shared" si="21"/>
        <v>1145.1006989249677</v>
      </c>
      <c r="CL19" s="27">
        <f t="shared" si="22"/>
        <v>920.99189042077489</v>
      </c>
      <c r="CM19" s="27">
        <f t="shared" si="23"/>
        <v>775.64131730532972</v>
      </c>
      <c r="CN19" s="27">
        <f t="shared" si="24"/>
        <v>739.28252565022024</v>
      </c>
      <c r="CO19" s="27">
        <f t="shared" si="25"/>
        <v>453.83951190737412</v>
      </c>
      <c r="CP19" s="27">
        <f t="shared" si="26"/>
        <v>656.8386908969934</v>
      </c>
      <c r="CQ19" s="27">
        <f t="shared" si="27"/>
        <v>391.33517610613768</v>
      </c>
      <c r="CR19" s="27">
        <f t="shared" si="28"/>
        <v>833.16991251117304</v>
      </c>
      <c r="CS19" s="27">
        <f t="shared" si="29"/>
        <v>845.92327828738053</v>
      </c>
      <c r="CT19" s="27">
        <f t="shared" si="30"/>
        <v>265.37662762514185</v>
      </c>
      <c r="CU19" s="27">
        <f t="shared" si="31"/>
        <v>224.90641271726562</v>
      </c>
      <c r="CV19" s="27">
        <f t="shared" si="32"/>
        <v>158.61578587650448</v>
      </c>
      <c r="CW19" s="27">
        <f t="shared" si="33"/>
        <v>147.31521215571223</v>
      </c>
      <c r="CX19" s="27">
        <f t="shared" si="34"/>
        <v>228.29310886478291</v>
      </c>
      <c r="CY19" s="27">
        <f t="shared" si="35"/>
        <v>326.09344701767179</v>
      </c>
      <c r="CZ19" s="27">
        <f t="shared" si="36"/>
        <v>318.40090195894209</v>
      </c>
      <c r="DA19" s="27">
        <f t="shared" si="37"/>
        <v>198.261752534431</v>
      </c>
      <c r="DB19" s="27">
        <f t="shared" si="38"/>
        <v>410.34954290543129</v>
      </c>
      <c r="DC19" s="27">
        <f t="shared" si="39"/>
        <v>720.23575065283671</v>
      </c>
      <c r="DD19" s="27">
        <f t="shared" si="40"/>
        <v>557.68235213508626</v>
      </c>
      <c r="DE19" s="27">
        <f t="shared" si="41"/>
        <v>408.02727524680557</v>
      </c>
      <c r="DF19" s="27">
        <f t="shared" si="42"/>
        <v>595.39688185428895</v>
      </c>
      <c r="DG19" s="27">
        <f t="shared" si="43"/>
        <v>742.17470395951966</v>
      </c>
      <c r="DH19" s="27">
        <f t="shared" si="44"/>
        <v>251.7399464515666</v>
      </c>
      <c r="DI19" s="27">
        <f t="shared" si="45"/>
        <v>298.8712676623515</v>
      </c>
      <c r="DJ19" s="27">
        <f t="shared" si="46"/>
        <v>339.04878546642169</v>
      </c>
      <c r="DK19" s="27">
        <f t="shared" si="47"/>
        <v>326.65964172813483</v>
      </c>
      <c r="DL19" s="27">
        <f t="shared" si="48"/>
        <v>381.77846074093276</v>
      </c>
      <c r="DM19" s="27">
        <f t="shared" si="49"/>
        <v>439.04909473481121</v>
      </c>
      <c r="DN19" s="27">
        <f t="shared" si="50"/>
        <v>203.62463140964269</v>
      </c>
      <c r="DO19" s="27">
        <f t="shared" si="51"/>
        <v>394.84483131487889</v>
      </c>
      <c r="DP19" s="27">
        <f t="shared" si="52"/>
        <v>447.05266273536569</v>
      </c>
      <c r="DQ19" s="27">
        <f t="shared" si="53"/>
        <v>549.54570400634179</v>
      </c>
      <c r="DR19" s="27">
        <f t="shared" si="54"/>
        <v>526.43537469811963</v>
      </c>
      <c r="DS19" s="27">
        <f t="shared" si="55"/>
        <v>619.72258231171918</v>
      </c>
      <c r="DT19" s="27">
        <f t="shared" si="56"/>
        <v>839.69524455161047</v>
      </c>
      <c r="DU19" s="27">
        <f t="shared" si="57"/>
        <v>858.57381349868831</v>
      </c>
      <c r="DV19" s="27">
        <f t="shared" si="58"/>
        <v>344.47909291856041</v>
      </c>
      <c r="DW19" s="27">
        <f t="shared" si="59"/>
        <v>298.70890271616696</v>
      </c>
      <c r="DX19" s="27">
        <f t="shared" si="60"/>
        <v>344.07412079215169</v>
      </c>
      <c r="DY19" s="27">
        <f t="shared" si="61"/>
        <v>355.41729597318965</v>
      </c>
      <c r="DZ19" s="27">
        <f t="shared" si="62"/>
        <v>359.04789639956795</v>
      </c>
    </row>
    <row r="20" spans="1:130">
      <c r="A20">
        <v>2001</v>
      </c>
      <c r="B20">
        <v>5.5011000000000001</v>
      </c>
      <c r="C20">
        <v>3.9588000000000001</v>
      </c>
      <c r="D20">
        <v>142.26519999999999</v>
      </c>
      <c r="E20">
        <v>5.91E-2</v>
      </c>
      <c r="F20">
        <v>2.9672000000000001</v>
      </c>
      <c r="G20">
        <v>1.4934000000000001</v>
      </c>
      <c r="H20">
        <v>1.1152</v>
      </c>
      <c r="I20">
        <v>9.1553000000000004</v>
      </c>
      <c r="J20">
        <v>3.0139</v>
      </c>
      <c r="K20">
        <v>28.4741</v>
      </c>
      <c r="L20">
        <v>51.800800000000002</v>
      </c>
      <c r="M20">
        <v>3.9571000000000001</v>
      </c>
      <c r="N20">
        <v>0.16200000000000001</v>
      </c>
      <c r="O20">
        <v>7.8471000000000002</v>
      </c>
      <c r="P20">
        <v>0.85409999999999997</v>
      </c>
      <c r="Q20">
        <v>1.228</v>
      </c>
      <c r="R20">
        <v>3.8441000000000001</v>
      </c>
      <c r="S20">
        <v>12.619899999999999</v>
      </c>
      <c r="T20">
        <v>0.61439999999999995</v>
      </c>
      <c r="U20">
        <v>6.2782</v>
      </c>
      <c r="V20">
        <v>9.6699999999999994E-2</v>
      </c>
      <c r="W20">
        <v>0.21479999999999999</v>
      </c>
      <c r="X20">
        <v>2.3664999999999998</v>
      </c>
      <c r="Y20">
        <v>1.3411</v>
      </c>
      <c r="Z20">
        <v>4.5247000000000002</v>
      </c>
      <c r="AA20">
        <v>1.0238</v>
      </c>
      <c r="AB20">
        <v>1.6577999999999999</v>
      </c>
      <c r="AC20">
        <v>1.0388999999999999</v>
      </c>
      <c r="AD20">
        <v>10.277100000000001</v>
      </c>
      <c r="AE20">
        <v>12.664999999999999</v>
      </c>
      <c r="AF20">
        <v>43.493099999999998</v>
      </c>
      <c r="AG20">
        <v>0.54410000000000003</v>
      </c>
      <c r="AH20">
        <v>4.3917000000000002</v>
      </c>
      <c r="AI20">
        <v>16.6708</v>
      </c>
      <c r="AJ20">
        <v>29.842199999999998</v>
      </c>
      <c r="AK20">
        <v>54.951500000000003</v>
      </c>
      <c r="AL20">
        <v>3.7368999999999999</v>
      </c>
      <c r="AM20">
        <v>3.7967</v>
      </c>
      <c r="AN20">
        <v>15.0991</v>
      </c>
      <c r="AO20">
        <v>14.334199999999999</v>
      </c>
      <c r="AP20">
        <v>5.78</v>
      </c>
      <c r="AQ20">
        <v>123.98350000000001</v>
      </c>
      <c r="AR20">
        <v>18.395800000000001</v>
      </c>
      <c r="AS20">
        <v>0.88029999999999997</v>
      </c>
      <c r="AT20">
        <v>3.1955</v>
      </c>
      <c r="AU20">
        <v>14.268000000000001</v>
      </c>
      <c r="AV20">
        <v>1.3136000000000001</v>
      </c>
      <c r="AW20">
        <v>2.4590999999999998</v>
      </c>
      <c r="AX20">
        <v>0.53469999999999995</v>
      </c>
      <c r="AY20">
        <v>4.4348999999999998</v>
      </c>
      <c r="AZ20">
        <v>3.7021000000000002</v>
      </c>
      <c r="BA20">
        <v>57.048900000000003</v>
      </c>
      <c r="BB20">
        <v>15.417</v>
      </c>
      <c r="BC20">
        <v>1.1508</v>
      </c>
      <c r="BD20">
        <v>0.89190000000000003</v>
      </c>
      <c r="BE20">
        <v>0.27879999999999999</v>
      </c>
      <c r="BF20">
        <v>4.6100000000000002E-2</v>
      </c>
      <c r="BG20">
        <v>2.1600000000000001E-2</v>
      </c>
      <c r="BH20">
        <v>1.14E-2</v>
      </c>
      <c r="BI20">
        <v>0.32629999999999998</v>
      </c>
      <c r="BJ20">
        <v>3.0202</v>
      </c>
      <c r="BK20">
        <v>0.85750000000000004</v>
      </c>
      <c r="BL20">
        <v>0.1487</v>
      </c>
      <c r="BM20">
        <v>0.1032</v>
      </c>
      <c r="BO20" s="27">
        <f t="shared" si="63"/>
        <v>769.81743581706075</v>
      </c>
      <c r="BP20" s="27">
        <f t="shared" si="0"/>
        <v>781.68409205343119</v>
      </c>
      <c r="BQ20" s="27">
        <f t="shared" si="1"/>
        <v>153.82948539397768</v>
      </c>
      <c r="BR20" s="27">
        <f t="shared" si="2"/>
        <v>155.90911369230241</v>
      </c>
      <c r="BS20" s="27">
        <f t="shared" si="3"/>
        <v>343.63313989106848</v>
      </c>
      <c r="BT20" s="27">
        <f t="shared" si="4"/>
        <v>573.00059855426116</v>
      </c>
      <c r="BU20" s="27">
        <f t="shared" si="5"/>
        <v>647.40474987954042</v>
      </c>
      <c r="BV20" s="27">
        <f t="shared" si="6"/>
        <v>624.52164778269685</v>
      </c>
      <c r="BW20" s="27">
        <f t="shared" si="7"/>
        <v>612.27640707371324</v>
      </c>
      <c r="BX20" s="27">
        <f t="shared" si="8"/>
        <v>484.246812968531</v>
      </c>
      <c r="BY20" s="27">
        <f t="shared" si="9"/>
        <v>842.01149864353715</v>
      </c>
      <c r="BZ20" s="27">
        <f t="shared" si="10"/>
        <v>874.53395833195191</v>
      </c>
      <c r="CA20" s="27">
        <f t="shared" si="11"/>
        <v>569.21195766749577</v>
      </c>
      <c r="CB20" s="27">
        <f t="shared" si="12"/>
        <v>374.82087926785005</v>
      </c>
      <c r="CC20" s="27">
        <f t="shared" si="13"/>
        <v>770.63971848777408</v>
      </c>
      <c r="CD20" s="27">
        <f t="shared" si="14"/>
        <v>436.09812918164118</v>
      </c>
      <c r="CE20" s="27">
        <f t="shared" si="15"/>
        <v>612.89468817163151</v>
      </c>
      <c r="CF20" s="27">
        <f t="shared" si="16"/>
        <v>613.51891374205741</v>
      </c>
      <c r="CG20" s="27">
        <f t="shared" si="17"/>
        <v>1061.2425381384037</v>
      </c>
      <c r="CH20" s="27">
        <f t="shared" si="18"/>
        <v>804.09849188306498</v>
      </c>
      <c r="CI20" s="27">
        <f t="shared" si="19"/>
        <v>1037.1196602280161</v>
      </c>
      <c r="CJ20" s="27">
        <f t="shared" si="20"/>
        <v>1047.033648385823</v>
      </c>
      <c r="CK20" s="27">
        <f t="shared" si="21"/>
        <v>1042.221762242197</v>
      </c>
      <c r="CL20" s="27">
        <f t="shared" si="22"/>
        <v>924.02350882269855</v>
      </c>
      <c r="CM20" s="27">
        <f t="shared" si="23"/>
        <v>823.48872974128915</v>
      </c>
      <c r="CN20" s="27">
        <f t="shared" si="24"/>
        <v>749.23525020856823</v>
      </c>
      <c r="CO20" s="27">
        <f t="shared" si="25"/>
        <v>472.41940401861405</v>
      </c>
      <c r="CP20" s="27">
        <f t="shared" si="26"/>
        <v>720.04823886555494</v>
      </c>
      <c r="CQ20" s="27">
        <f t="shared" si="27"/>
        <v>389.67819726769125</v>
      </c>
      <c r="CR20" s="27">
        <f t="shared" si="28"/>
        <v>686.09658983179372</v>
      </c>
      <c r="CS20" s="27">
        <f t="shared" si="29"/>
        <v>721.04782383084671</v>
      </c>
      <c r="CT20" s="27">
        <f t="shared" si="30"/>
        <v>269.68887390892729</v>
      </c>
      <c r="CU20" s="27">
        <f t="shared" si="31"/>
        <v>232.86530854640125</v>
      </c>
      <c r="CV20" s="27">
        <f t="shared" si="32"/>
        <v>170.3123196201206</v>
      </c>
      <c r="CW20" s="27">
        <f t="shared" si="33"/>
        <v>163.34347768971404</v>
      </c>
      <c r="CX20" s="27">
        <f t="shared" si="34"/>
        <v>253.87383807957423</v>
      </c>
      <c r="CY20" s="27">
        <f t="shared" si="35"/>
        <v>391.47346509905481</v>
      </c>
      <c r="CZ20" s="27">
        <f t="shared" si="36"/>
        <v>356.71536618593507</v>
      </c>
      <c r="DA20" s="27">
        <f t="shared" si="37"/>
        <v>206.62865932429764</v>
      </c>
      <c r="DB20" s="27">
        <f t="shared" si="38"/>
        <v>440.4763002227856</v>
      </c>
      <c r="DC20" s="27">
        <f t="shared" si="39"/>
        <v>602.29790196090687</v>
      </c>
      <c r="DD20" s="27">
        <f t="shared" si="40"/>
        <v>471.94772863961992</v>
      </c>
      <c r="DE20" s="27">
        <f t="shared" si="41"/>
        <v>439.51470321205687</v>
      </c>
      <c r="DF20" s="27">
        <f t="shared" si="42"/>
        <v>652.30600509810893</v>
      </c>
      <c r="DG20" s="27">
        <f t="shared" si="43"/>
        <v>556.79655972734304</v>
      </c>
      <c r="DH20" s="27">
        <f t="shared" si="44"/>
        <v>269.40375443247348</v>
      </c>
      <c r="DI20" s="27">
        <f t="shared" si="45"/>
        <v>311.16533026968767</v>
      </c>
      <c r="DJ20" s="27">
        <f t="shared" si="46"/>
        <v>334.63972239232498</v>
      </c>
      <c r="DK20" s="27">
        <f t="shared" si="47"/>
        <v>358.87592034525107</v>
      </c>
      <c r="DL20" s="27">
        <f t="shared" si="48"/>
        <v>410.54005517190308</v>
      </c>
      <c r="DM20" s="27">
        <f t="shared" si="49"/>
        <v>446.40456280183042</v>
      </c>
      <c r="DN20" s="27">
        <f t="shared" si="50"/>
        <v>218.46934477080381</v>
      </c>
      <c r="DO20" s="27">
        <f t="shared" si="51"/>
        <v>416.76578719723182</v>
      </c>
      <c r="DP20" s="27">
        <f t="shared" si="52"/>
        <v>436.69315361672091</v>
      </c>
      <c r="DQ20" s="27">
        <f t="shared" si="53"/>
        <v>543.87462650161592</v>
      </c>
      <c r="DR20" s="27">
        <f t="shared" si="54"/>
        <v>510.86036361237643</v>
      </c>
      <c r="DS20" s="27">
        <f t="shared" si="55"/>
        <v>546.25642532639108</v>
      </c>
      <c r="DT20" s="27">
        <f t="shared" si="56"/>
        <v>831.9916184548066</v>
      </c>
      <c r="DU20" s="27">
        <f t="shared" si="57"/>
        <v>906.2723586930598</v>
      </c>
      <c r="DV20" s="27">
        <f t="shared" si="58"/>
        <v>352.69384380083551</v>
      </c>
      <c r="DW20" s="27">
        <f t="shared" si="59"/>
        <v>299.7211388649061</v>
      </c>
      <c r="DX20" s="27">
        <f t="shared" si="60"/>
        <v>348.9162234854187</v>
      </c>
      <c r="DY20" s="27">
        <f t="shared" si="61"/>
        <v>372.44927351101688</v>
      </c>
      <c r="DZ20" s="27">
        <f t="shared" si="62"/>
        <v>380.42857195518906</v>
      </c>
    </row>
    <row r="21" spans="1:130">
      <c r="A21">
        <v>2002</v>
      </c>
      <c r="B21">
        <v>4.7832999999999997</v>
      </c>
      <c r="C21">
        <v>3.7027999999999999</v>
      </c>
      <c r="D21">
        <v>156.60120000000001</v>
      </c>
      <c r="E21">
        <v>6.2899999999999998E-2</v>
      </c>
      <c r="F21">
        <v>3.3959000000000001</v>
      </c>
      <c r="G21">
        <v>1.6274</v>
      </c>
      <c r="H21">
        <v>0.92069999999999996</v>
      </c>
      <c r="I21">
        <v>10.083</v>
      </c>
      <c r="J21">
        <v>2.7667000000000002</v>
      </c>
      <c r="K21">
        <v>29.496200000000002</v>
      </c>
      <c r="L21">
        <v>51.018799999999999</v>
      </c>
      <c r="M21">
        <v>4.0643000000000002</v>
      </c>
      <c r="N21">
        <v>0.16170000000000001</v>
      </c>
      <c r="O21">
        <v>8.0175999999999998</v>
      </c>
      <c r="P21">
        <v>0.73929999999999996</v>
      </c>
      <c r="Q21">
        <v>1.1177999999999999</v>
      </c>
      <c r="R21">
        <v>3.6065</v>
      </c>
      <c r="S21">
        <v>11.3672</v>
      </c>
      <c r="T21">
        <v>0.59599999999999997</v>
      </c>
      <c r="U21">
        <v>6.3601999999999999</v>
      </c>
      <c r="V21">
        <v>9.2100000000000001E-2</v>
      </c>
      <c r="W21">
        <v>0.2019</v>
      </c>
      <c r="X21">
        <v>2.3555999999999999</v>
      </c>
      <c r="Y21">
        <v>1.3976</v>
      </c>
      <c r="Z21">
        <v>4.2053000000000003</v>
      </c>
      <c r="AA21">
        <v>0.99680000000000002</v>
      </c>
      <c r="AB21">
        <v>1.8353999999999999</v>
      </c>
      <c r="AC21">
        <v>1.0052000000000001</v>
      </c>
      <c r="AD21">
        <v>10.9613</v>
      </c>
      <c r="AE21">
        <v>13.095700000000001</v>
      </c>
      <c r="AF21">
        <v>46.164999999999999</v>
      </c>
      <c r="AG21">
        <v>0.54690000000000005</v>
      </c>
      <c r="AH21">
        <v>4.5251999999999999</v>
      </c>
      <c r="AI21">
        <v>15.125400000000001</v>
      </c>
      <c r="AJ21">
        <v>26.177399999999999</v>
      </c>
      <c r="AK21">
        <v>54.974899999999998</v>
      </c>
      <c r="AL21">
        <v>4.2590000000000003</v>
      </c>
      <c r="AM21">
        <v>3.8525</v>
      </c>
      <c r="AN21">
        <v>17.966899999999999</v>
      </c>
      <c r="AO21">
        <v>14.694000000000001</v>
      </c>
      <c r="AP21">
        <v>5.3303000000000003</v>
      </c>
      <c r="AQ21">
        <v>136.08850000000001</v>
      </c>
      <c r="AR21">
        <v>17.0611</v>
      </c>
      <c r="AS21">
        <v>0.81200000000000006</v>
      </c>
      <c r="AT21">
        <v>2.823</v>
      </c>
      <c r="AU21">
        <v>15.6189</v>
      </c>
      <c r="AV21">
        <v>1.284</v>
      </c>
      <c r="AW21">
        <v>2.5352999999999999</v>
      </c>
      <c r="AX21">
        <v>0.52939999999999998</v>
      </c>
      <c r="AY21">
        <v>4.2801999999999998</v>
      </c>
      <c r="AZ21">
        <v>3.9780000000000002</v>
      </c>
      <c r="BA21">
        <v>56.326900000000002</v>
      </c>
      <c r="BB21">
        <v>16.5932</v>
      </c>
      <c r="BC21">
        <v>1.2383</v>
      </c>
      <c r="BD21">
        <v>0.95730000000000004</v>
      </c>
      <c r="BE21">
        <v>0.28699999999999998</v>
      </c>
      <c r="BF21">
        <v>4.9000000000000002E-2</v>
      </c>
      <c r="BG21">
        <v>2.2700000000000001E-2</v>
      </c>
      <c r="BH21">
        <v>1.3100000000000001E-2</v>
      </c>
      <c r="BI21">
        <v>0.33189999999999997</v>
      </c>
      <c r="BJ21">
        <v>3.1126</v>
      </c>
      <c r="BK21">
        <v>0.88149999999999995</v>
      </c>
      <c r="BL21">
        <v>0.14749999999999999</v>
      </c>
      <c r="BM21">
        <v>0.1008</v>
      </c>
      <c r="BO21" s="27">
        <f t="shared" si="63"/>
        <v>669.36935171942832</v>
      </c>
      <c r="BP21" s="27">
        <f t="shared" si="0"/>
        <v>731.13566132551421</v>
      </c>
      <c r="BQ21" s="27">
        <f t="shared" si="1"/>
        <v>169.33081321418993</v>
      </c>
      <c r="BR21" s="27">
        <f t="shared" si="2"/>
        <v>165.93372675542847</v>
      </c>
      <c r="BS21" s="27">
        <f t="shared" si="3"/>
        <v>393.28113364656224</v>
      </c>
      <c r="BT21" s="27">
        <f t="shared" si="4"/>
        <v>624.41487484076913</v>
      </c>
      <c r="BU21" s="27">
        <f t="shared" si="5"/>
        <v>534.49206708580789</v>
      </c>
      <c r="BV21" s="27">
        <f t="shared" si="6"/>
        <v>687.80397961759115</v>
      </c>
      <c r="BW21" s="27">
        <f t="shared" si="7"/>
        <v>562.05751201129533</v>
      </c>
      <c r="BX21" s="27">
        <f t="shared" si="8"/>
        <v>501.62922953429199</v>
      </c>
      <c r="BY21" s="27">
        <f t="shared" si="9"/>
        <v>829.30024723546524</v>
      </c>
      <c r="BZ21" s="27">
        <f t="shared" si="10"/>
        <v>898.22556085227893</v>
      </c>
      <c r="CA21" s="27">
        <f t="shared" si="11"/>
        <v>568.15786144959316</v>
      </c>
      <c r="CB21" s="27">
        <f t="shared" si="12"/>
        <v>382.96490188960433</v>
      </c>
      <c r="CC21" s="27">
        <f t="shared" si="13"/>
        <v>667.05765586934945</v>
      </c>
      <c r="CD21" s="27">
        <f t="shared" si="14"/>
        <v>396.9629387615949</v>
      </c>
      <c r="CE21" s="27">
        <f t="shared" si="15"/>
        <v>575.01227670741901</v>
      </c>
      <c r="CF21" s="27">
        <f t="shared" si="16"/>
        <v>552.61865753997381</v>
      </c>
      <c r="CG21" s="27">
        <f t="shared" si="17"/>
        <v>1029.4605350431129</v>
      </c>
      <c r="CH21" s="27">
        <f t="shared" si="18"/>
        <v>814.60087733341857</v>
      </c>
      <c r="CI21" s="27">
        <f t="shared" si="19"/>
        <v>987.78408176835876</v>
      </c>
      <c r="CJ21" s="27">
        <f t="shared" si="20"/>
        <v>984.15313598276384</v>
      </c>
      <c r="CK21" s="27">
        <f t="shared" si="21"/>
        <v>1037.4213324055438</v>
      </c>
      <c r="CL21" s="27">
        <f t="shared" si="22"/>
        <v>962.95224512012783</v>
      </c>
      <c r="CM21" s="27">
        <f t="shared" si="23"/>
        <v>765.35840059695511</v>
      </c>
      <c r="CN21" s="27">
        <f t="shared" si="24"/>
        <v>729.4761646883187</v>
      </c>
      <c r="CO21" s="27">
        <f t="shared" si="25"/>
        <v>523.02966228481375</v>
      </c>
      <c r="CP21" s="27">
        <f t="shared" si="26"/>
        <v>696.69120195173343</v>
      </c>
      <c r="CQ21" s="27">
        <f t="shared" si="27"/>
        <v>415.62110164446619</v>
      </c>
      <c r="CR21" s="27">
        <f t="shared" si="28"/>
        <v>709.42874942441563</v>
      </c>
      <c r="CS21" s="27">
        <f t="shared" si="29"/>
        <v>765.34376227840835</v>
      </c>
      <c r="CT21" s="27">
        <f t="shared" si="30"/>
        <v>271.07672328761697</v>
      </c>
      <c r="CU21" s="27">
        <f t="shared" si="31"/>
        <v>239.94400670222802</v>
      </c>
      <c r="CV21" s="27">
        <f t="shared" si="32"/>
        <v>154.52419555043383</v>
      </c>
      <c r="CW21" s="27">
        <f t="shared" si="33"/>
        <v>143.28392520909048</v>
      </c>
      <c r="CX21" s="27">
        <f t="shared" si="34"/>
        <v>253.98194518877159</v>
      </c>
      <c r="CY21" s="27">
        <f t="shared" si="35"/>
        <v>446.1680772450091</v>
      </c>
      <c r="CZ21" s="27">
        <f t="shared" si="36"/>
        <v>361.95800253675952</v>
      </c>
      <c r="DA21" s="27">
        <f t="shared" si="37"/>
        <v>245.87402290293619</v>
      </c>
      <c r="DB21" s="27">
        <f t="shared" si="38"/>
        <v>451.53261120073751</v>
      </c>
      <c r="DC21" s="27">
        <f t="shared" si="39"/>
        <v>555.43745792772017</v>
      </c>
      <c r="DD21" s="27">
        <f t="shared" si="40"/>
        <v>518.02585399648274</v>
      </c>
      <c r="DE21" s="27">
        <f t="shared" si="41"/>
        <v>407.62588759234296</v>
      </c>
      <c r="DF21" s="27">
        <f t="shared" si="42"/>
        <v>601.69541762997221</v>
      </c>
      <c r="DG21" s="27">
        <f t="shared" si="43"/>
        <v>491.89068631209182</v>
      </c>
      <c r="DH21" s="27">
        <f t="shared" si="44"/>
        <v>294.91101066059434</v>
      </c>
      <c r="DI21" s="27">
        <f t="shared" si="45"/>
        <v>304.15368762658267</v>
      </c>
      <c r="DJ21" s="27">
        <f t="shared" si="46"/>
        <v>345.009185548071</v>
      </c>
      <c r="DK21" s="27">
        <f t="shared" si="47"/>
        <v>355.31870624794448</v>
      </c>
      <c r="DL21" s="27">
        <f t="shared" si="48"/>
        <v>396.21942865606428</v>
      </c>
      <c r="DM21" s="27">
        <f t="shared" si="49"/>
        <v>479.67298312462697</v>
      </c>
      <c r="DN21" s="27">
        <f t="shared" si="50"/>
        <v>215.70443840232832</v>
      </c>
      <c r="DO21" s="27">
        <f t="shared" si="51"/>
        <v>448.56185121107262</v>
      </c>
      <c r="DP21" s="27">
        <f t="shared" si="52"/>
        <v>469.89670848417228</v>
      </c>
      <c r="DQ21" s="27">
        <f t="shared" si="53"/>
        <v>583.75510701872065</v>
      </c>
      <c r="DR21" s="27">
        <f t="shared" si="54"/>
        <v>525.88566842450507</v>
      </c>
      <c r="DS21" s="27">
        <f t="shared" si="55"/>
        <v>580.61962778727047</v>
      </c>
      <c r="DT21" s="27">
        <f t="shared" si="56"/>
        <v>874.36156198722745</v>
      </c>
      <c r="DU21" s="27">
        <f t="shared" si="57"/>
        <v>1041.4182367437791</v>
      </c>
      <c r="DV21" s="27">
        <f t="shared" si="58"/>
        <v>358.74681813514343</v>
      </c>
      <c r="DW21" s="27">
        <f t="shared" si="59"/>
        <v>308.89080750642569</v>
      </c>
      <c r="DX21" s="27">
        <f t="shared" si="60"/>
        <v>358.68180874915055</v>
      </c>
      <c r="DY21" s="27">
        <f t="shared" si="61"/>
        <v>369.4436304161062</v>
      </c>
      <c r="DZ21" s="27">
        <f t="shared" si="62"/>
        <v>371.58139586320789</v>
      </c>
    </row>
    <row r="22" spans="1:130">
      <c r="A22">
        <v>2003</v>
      </c>
      <c r="B22">
        <v>4.3746999999999998</v>
      </c>
      <c r="C22">
        <v>3.2096</v>
      </c>
      <c r="D22">
        <v>161.36590000000001</v>
      </c>
      <c r="E22">
        <v>8.2199999999999995E-2</v>
      </c>
      <c r="F22">
        <v>3.6728000000000001</v>
      </c>
      <c r="G22">
        <v>1.7633000000000001</v>
      </c>
      <c r="H22">
        <v>1.0682</v>
      </c>
      <c r="I22">
        <v>8.8004999999999995</v>
      </c>
      <c r="J22">
        <v>2.8187000000000002</v>
      </c>
      <c r="K22">
        <v>32.043799999999997</v>
      </c>
      <c r="L22">
        <v>40.375500000000002</v>
      </c>
      <c r="M22">
        <v>3.0230000000000001</v>
      </c>
      <c r="N22">
        <v>0.15409999999999999</v>
      </c>
      <c r="O22">
        <v>7.4459</v>
      </c>
      <c r="P22">
        <v>0.68110000000000004</v>
      </c>
      <c r="Q22">
        <v>1.0388999999999999</v>
      </c>
      <c r="R22">
        <v>3.5731999999999999</v>
      </c>
      <c r="S22">
        <v>11.423299999999999</v>
      </c>
      <c r="T22">
        <v>0.48249999999999998</v>
      </c>
      <c r="U22">
        <v>5.2723000000000004</v>
      </c>
      <c r="V22">
        <v>7.6799999999999993E-2</v>
      </c>
      <c r="W22">
        <v>0.16900000000000001</v>
      </c>
      <c r="X22">
        <v>1.8306</v>
      </c>
      <c r="Y22">
        <v>1.0621</v>
      </c>
      <c r="Z22">
        <v>3.6375999999999999</v>
      </c>
      <c r="AA22">
        <v>0.79969999999999997</v>
      </c>
      <c r="AB22">
        <v>1.393</v>
      </c>
      <c r="AC22">
        <v>0.82320000000000004</v>
      </c>
      <c r="AD22">
        <v>9.2243999999999993</v>
      </c>
      <c r="AE22">
        <v>11.967499999999999</v>
      </c>
      <c r="AF22">
        <v>38.491599999999998</v>
      </c>
      <c r="AG22">
        <v>0.53249999999999997</v>
      </c>
      <c r="AH22">
        <v>4.3098000000000001</v>
      </c>
      <c r="AI22">
        <v>17.207000000000001</v>
      </c>
      <c r="AJ22">
        <v>28.305299999999999</v>
      </c>
      <c r="AK22">
        <v>64.773700000000005</v>
      </c>
      <c r="AL22">
        <v>4.0266000000000002</v>
      </c>
      <c r="AM22">
        <v>4.1383999999999999</v>
      </c>
      <c r="AN22">
        <v>16.727599999999999</v>
      </c>
      <c r="AO22">
        <v>13.0321</v>
      </c>
      <c r="AP22">
        <v>5.3429000000000002</v>
      </c>
      <c r="AQ22">
        <v>123.69370000000001</v>
      </c>
      <c r="AR22">
        <v>18.892800000000001</v>
      </c>
      <c r="AS22">
        <v>0.70660000000000001</v>
      </c>
      <c r="AT22">
        <v>3.1320999999999999</v>
      </c>
      <c r="AU22">
        <v>14.025399999999999</v>
      </c>
      <c r="AV22">
        <v>1.2605</v>
      </c>
      <c r="AW22">
        <v>2.5916999999999999</v>
      </c>
      <c r="AX22">
        <v>0.49059999999999998</v>
      </c>
      <c r="AY22">
        <v>4.0281000000000002</v>
      </c>
      <c r="AZ22">
        <v>3.8982000000000001</v>
      </c>
      <c r="BA22">
        <v>60.489899999999999</v>
      </c>
      <c r="BB22">
        <v>15.9572</v>
      </c>
      <c r="BC22">
        <v>1.2341</v>
      </c>
      <c r="BD22">
        <v>0.94699999999999995</v>
      </c>
      <c r="BE22">
        <v>0.3039</v>
      </c>
      <c r="BF22">
        <v>4.9799999999999997E-2</v>
      </c>
      <c r="BG22">
        <v>2.5000000000000001E-2</v>
      </c>
      <c r="BH22">
        <v>1.14E-2</v>
      </c>
      <c r="BI22">
        <v>0.31769999999999998</v>
      </c>
      <c r="BJ22">
        <v>2.9557000000000002</v>
      </c>
      <c r="BK22">
        <v>0.83189999999999997</v>
      </c>
      <c r="BL22">
        <v>0.14410000000000001</v>
      </c>
      <c r="BM22">
        <v>9.7900000000000001E-2</v>
      </c>
      <c r="BO22" s="27">
        <f t="shared" si="63"/>
        <v>612.19035037881429</v>
      </c>
      <c r="BP22" s="27">
        <f t="shared" si="0"/>
        <v>633.7509502512612</v>
      </c>
      <c r="BQ22" s="27">
        <f t="shared" si="1"/>
        <v>174.48282051503855</v>
      </c>
      <c r="BR22" s="27">
        <f t="shared" si="2"/>
        <v>216.84820889183175</v>
      </c>
      <c r="BS22" s="27">
        <f t="shared" si="3"/>
        <v>425.34908202747255</v>
      </c>
      <c r="BT22" s="27">
        <f t="shared" si="4"/>
        <v>676.55815952238436</v>
      </c>
      <c r="BU22" s="27">
        <f t="shared" si="5"/>
        <v>620.11993707077227</v>
      </c>
      <c r="BV22" s="27">
        <f t="shared" si="6"/>
        <v>600.31924254930186</v>
      </c>
      <c r="BW22" s="27">
        <f t="shared" si="7"/>
        <v>572.62135725096243</v>
      </c>
      <c r="BX22" s="27">
        <f t="shared" si="8"/>
        <v>544.95517067794992</v>
      </c>
      <c r="BY22" s="27">
        <f t="shared" si="9"/>
        <v>656.29556422839289</v>
      </c>
      <c r="BZ22" s="27">
        <f t="shared" si="10"/>
        <v>668.09435092302215</v>
      </c>
      <c r="CA22" s="27">
        <f t="shared" si="11"/>
        <v>541.45409059605629</v>
      </c>
      <c r="CB22" s="27">
        <f t="shared" si="12"/>
        <v>355.65734920422631</v>
      </c>
      <c r="CC22" s="27">
        <f t="shared" si="13"/>
        <v>614.54479833979974</v>
      </c>
      <c r="CD22" s="27">
        <f t="shared" si="14"/>
        <v>368.94327883290475</v>
      </c>
      <c r="CE22" s="27">
        <f t="shared" si="15"/>
        <v>569.7029993431164</v>
      </c>
      <c r="CF22" s="27">
        <f t="shared" si="16"/>
        <v>555.34597004331613</v>
      </c>
      <c r="CG22" s="27">
        <f t="shared" si="17"/>
        <v>833.41393986292292</v>
      </c>
      <c r="CH22" s="27">
        <f t="shared" si="18"/>
        <v>675.26496109634672</v>
      </c>
      <c r="CI22" s="27">
        <f t="shared" si="19"/>
        <v>823.68965776123707</v>
      </c>
      <c r="CJ22" s="27">
        <f t="shared" si="20"/>
        <v>823.7834570633338</v>
      </c>
      <c r="CK22" s="27">
        <f t="shared" si="21"/>
        <v>806.20796871352889</v>
      </c>
      <c r="CL22" s="27">
        <f t="shared" si="22"/>
        <v>731.79134197344581</v>
      </c>
      <c r="CM22" s="27">
        <f t="shared" si="23"/>
        <v>662.03783749351612</v>
      </c>
      <c r="CN22" s="27">
        <f t="shared" si="24"/>
        <v>585.23484039049799</v>
      </c>
      <c r="CO22" s="27">
        <f t="shared" si="25"/>
        <v>396.95996489198296</v>
      </c>
      <c r="CP22" s="27">
        <f t="shared" si="26"/>
        <v>570.54934087412153</v>
      </c>
      <c r="CQ22" s="27">
        <f t="shared" si="27"/>
        <v>349.76282831500038</v>
      </c>
      <c r="CR22" s="27">
        <f t="shared" si="28"/>
        <v>648.3111676914325</v>
      </c>
      <c r="CS22" s="27">
        <f t="shared" si="29"/>
        <v>638.13074753851583</v>
      </c>
      <c r="CT22" s="27">
        <f t="shared" si="30"/>
        <v>263.93921219721335</v>
      </c>
      <c r="CU22" s="27">
        <f t="shared" si="31"/>
        <v>228.52264653170297</v>
      </c>
      <c r="CV22" s="27">
        <f t="shared" si="32"/>
        <v>175.79024904044292</v>
      </c>
      <c r="CW22" s="27">
        <f t="shared" si="33"/>
        <v>154.931142444279</v>
      </c>
      <c r="CX22" s="27">
        <f t="shared" si="34"/>
        <v>299.25202816328795</v>
      </c>
      <c r="CY22" s="27">
        <f t="shared" si="35"/>
        <v>421.8221131333068</v>
      </c>
      <c r="CZ22" s="27">
        <f t="shared" si="36"/>
        <v>388.81946728049979</v>
      </c>
      <c r="DA22" s="27">
        <f t="shared" si="37"/>
        <v>228.91440958157253</v>
      </c>
      <c r="DB22" s="27">
        <f t="shared" si="38"/>
        <v>400.46400860413297</v>
      </c>
      <c r="DC22" s="27">
        <f t="shared" si="39"/>
        <v>556.75042567247908</v>
      </c>
      <c r="DD22" s="27">
        <f t="shared" si="40"/>
        <v>470.84459433739619</v>
      </c>
      <c r="DE22" s="27">
        <f t="shared" si="41"/>
        <v>451.38908798990798</v>
      </c>
      <c r="DF22" s="27">
        <f t="shared" si="42"/>
        <v>523.59357401150032</v>
      </c>
      <c r="DG22" s="27">
        <f t="shared" si="43"/>
        <v>545.74949295008958</v>
      </c>
      <c r="DH22" s="27">
        <f t="shared" si="44"/>
        <v>264.8230598133735</v>
      </c>
      <c r="DI22" s="27">
        <f t="shared" si="45"/>
        <v>298.58701187952289</v>
      </c>
      <c r="DJ22" s="27">
        <f t="shared" si="46"/>
        <v>352.6842212696468</v>
      </c>
      <c r="DK22" s="27">
        <f t="shared" si="47"/>
        <v>329.27721436577559</v>
      </c>
      <c r="DL22" s="27">
        <f t="shared" si="48"/>
        <v>372.88245422398307</v>
      </c>
      <c r="DM22" s="27">
        <f t="shared" si="49"/>
        <v>470.05058391564125</v>
      </c>
      <c r="DN22" s="27">
        <f t="shared" si="50"/>
        <v>231.64668938842721</v>
      </c>
      <c r="DO22" s="27">
        <f t="shared" si="51"/>
        <v>431.36894463667812</v>
      </c>
      <c r="DP22" s="27">
        <f t="shared" si="52"/>
        <v>468.30293785053459</v>
      </c>
      <c r="DQ22" s="27">
        <f t="shared" si="53"/>
        <v>577.4742362339166</v>
      </c>
      <c r="DR22" s="27">
        <f t="shared" si="54"/>
        <v>556.85245517145336</v>
      </c>
      <c r="DS22" s="27">
        <f t="shared" si="55"/>
        <v>590.09913191440944</v>
      </c>
      <c r="DT22" s="27">
        <f t="shared" si="56"/>
        <v>962.95326210047074</v>
      </c>
      <c r="DU22" s="27">
        <f t="shared" si="57"/>
        <v>906.2723586930598</v>
      </c>
      <c r="DV22" s="27">
        <f t="shared" si="58"/>
        <v>343.39820464457688</v>
      </c>
      <c r="DW22" s="27">
        <f t="shared" si="59"/>
        <v>293.32023380670262</v>
      </c>
      <c r="DX22" s="27">
        <f t="shared" si="60"/>
        <v>338.49959920410475</v>
      </c>
      <c r="DY22" s="27">
        <f t="shared" si="61"/>
        <v>360.92764164719256</v>
      </c>
      <c r="DZ22" s="27">
        <f t="shared" si="62"/>
        <v>360.89105808539733</v>
      </c>
    </row>
    <row r="23" spans="1:130">
      <c r="A23">
        <v>2004</v>
      </c>
      <c r="B23">
        <v>4.9142000000000001</v>
      </c>
      <c r="C23">
        <v>3.5482</v>
      </c>
      <c r="D23">
        <v>125.5759</v>
      </c>
      <c r="E23">
        <v>4.7399999999999998E-2</v>
      </c>
      <c r="F23">
        <v>2.8355000000000001</v>
      </c>
      <c r="G23">
        <v>1.3937999999999999</v>
      </c>
      <c r="H23">
        <v>0.9325</v>
      </c>
      <c r="I23">
        <v>8.5564</v>
      </c>
      <c r="J23">
        <v>2.6802000000000001</v>
      </c>
      <c r="K23">
        <v>26.055700000000002</v>
      </c>
      <c r="L23">
        <v>45.531300000000002</v>
      </c>
      <c r="M23">
        <v>3.2349000000000001</v>
      </c>
      <c r="N23">
        <v>0.1615</v>
      </c>
      <c r="O23">
        <v>7.9093</v>
      </c>
      <c r="P23">
        <v>0.76819999999999999</v>
      </c>
      <c r="Q23">
        <v>1.0736000000000001</v>
      </c>
      <c r="R23">
        <v>3.2972000000000001</v>
      </c>
      <c r="S23">
        <v>10.996</v>
      </c>
      <c r="T23">
        <v>0.55300000000000005</v>
      </c>
      <c r="U23">
        <v>5.3155999999999999</v>
      </c>
      <c r="V23">
        <v>9.1499999999999998E-2</v>
      </c>
      <c r="W23">
        <v>0.20519999999999999</v>
      </c>
      <c r="X23">
        <v>2.1581999999999999</v>
      </c>
      <c r="Y23">
        <v>1.1757</v>
      </c>
      <c r="Z23">
        <v>4.1394000000000002</v>
      </c>
      <c r="AA23">
        <v>0.81089999999999995</v>
      </c>
      <c r="AB23">
        <v>1.3872</v>
      </c>
      <c r="AC23">
        <v>0.88180000000000003</v>
      </c>
      <c r="AD23">
        <v>8.2760999999999996</v>
      </c>
      <c r="AE23">
        <v>10.8598</v>
      </c>
      <c r="AF23">
        <v>37.8245</v>
      </c>
      <c r="AG23">
        <v>0.4975</v>
      </c>
      <c r="AH23">
        <v>4.5381</v>
      </c>
      <c r="AI23">
        <v>15.160600000000001</v>
      </c>
      <c r="AJ23">
        <v>29.884799999999998</v>
      </c>
      <c r="AK23">
        <v>46.444899999999997</v>
      </c>
      <c r="AL23">
        <v>2.4975999999999998</v>
      </c>
      <c r="AM23">
        <v>3.0514000000000001</v>
      </c>
      <c r="AN23">
        <v>12.787699999999999</v>
      </c>
      <c r="AO23">
        <v>10.2918</v>
      </c>
      <c r="AP23">
        <v>5.0968999999999998</v>
      </c>
      <c r="AQ23">
        <v>114.43389999999999</v>
      </c>
      <c r="AR23">
        <v>17.181100000000001</v>
      </c>
      <c r="AS23">
        <v>0.63009999999999999</v>
      </c>
      <c r="AT23">
        <v>2.7315999999999998</v>
      </c>
      <c r="AU23">
        <v>11.3116</v>
      </c>
      <c r="AV23">
        <v>1.1760999999999999</v>
      </c>
      <c r="AW23">
        <v>2.0236999999999998</v>
      </c>
      <c r="AX23">
        <v>0.47960000000000003</v>
      </c>
      <c r="AY23">
        <v>4.0831999999999997</v>
      </c>
      <c r="AZ23">
        <v>3.8142</v>
      </c>
      <c r="BA23">
        <v>54.856299999999997</v>
      </c>
      <c r="BB23">
        <v>16.2879</v>
      </c>
      <c r="BC23">
        <v>1.1297999999999999</v>
      </c>
      <c r="BD23">
        <v>0.89410000000000001</v>
      </c>
      <c r="BE23">
        <v>0.247</v>
      </c>
      <c r="BF23">
        <v>4.3700000000000003E-2</v>
      </c>
      <c r="BG23">
        <v>2.3900000000000001E-2</v>
      </c>
      <c r="BH23">
        <v>1.2800000000000001E-2</v>
      </c>
      <c r="BI23">
        <v>0.30570000000000003</v>
      </c>
      <c r="BJ23">
        <v>3.0859999999999999</v>
      </c>
      <c r="BK23">
        <v>0.82720000000000005</v>
      </c>
      <c r="BL23">
        <v>0.1376</v>
      </c>
      <c r="BM23">
        <v>9.5100000000000004E-2</v>
      </c>
      <c r="BO23" s="27">
        <f t="shared" si="63"/>
        <v>687.68734309359957</v>
      </c>
      <c r="BP23" s="27">
        <f t="shared" si="0"/>
        <v>700.609148081233</v>
      </c>
      <c r="BQ23" s="27">
        <f t="shared" si="1"/>
        <v>135.78356530539864</v>
      </c>
      <c r="BR23" s="27">
        <f t="shared" si="2"/>
        <v>125.04385768215114</v>
      </c>
      <c r="BS23" s="27">
        <f t="shared" si="3"/>
        <v>328.38088708584689</v>
      </c>
      <c r="BT23" s="27">
        <f t="shared" si="4"/>
        <v>534.78521110548365</v>
      </c>
      <c r="BU23" s="27">
        <f t="shared" si="5"/>
        <v>541.342296684605</v>
      </c>
      <c r="BV23" s="27">
        <f t="shared" si="6"/>
        <v>583.66815146285387</v>
      </c>
      <c r="BW23" s="27">
        <f t="shared" si="7"/>
        <v>544.48496175684875</v>
      </c>
      <c r="BX23" s="27">
        <f t="shared" si="8"/>
        <v>443.1181208418933</v>
      </c>
      <c r="BY23" s="27">
        <f t="shared" si="9"/>
        <v>740.10204761680291</v>
      </c>
      <c r="BZ23" s="27">
        <f t="shared" si="10"/>
        <v>714.92504657654126</v>
      </c>
      <c r="CA23" s="27">
        <f t="shared" si="11"/>
        <v>567.45513063765782</v>
      </c>
      <c r="CB23" s="27">
        <f t="shared" si="12"/>
        <v>377.79189514511171</v>
      </c>
      <c r="CC23" s="27">
        <f t="shared" si="13"/>
        <v>693.13362807904002</v>
      </c>
      <c r="CD23" s="27">
        <f t="shared" si="14"/>
        <v>381.2662471412134</v>
      </c>
      <c r="CE23" s="27">
        <f t="shared" si="15"/>
        <v>525.69817794529365</v>
      </c>
      <c r="CF23" s="27">
        <f t="shared" si="16"/>
        <v>534.57269673354494</v>
      </c>
      <c r="CG23" s="27">
        <f t="shared" si="17"/>
        <v>955.18737563564025</v>
      </c>
      <c r="CH23" s="27">
        <f t="shared" si="18"/>
        <v>680.81073292561871</v>
      </c>
      <c r="CI23" s="27">
        <f t="shared" si="19"/>
        <v>981.349006317099</v>
      </c>
      <c r="CJ23" s="27">
        <f t="shared" si="20"/>
        <v>1000.238848457965</v>
      </c>
      <c r="CK23" s="27">
        <f t="shared" si="21"/>
        <v>950.48510765734613</v>
      </c>
      <c r="CL23" s="27">
        <f t="shared" si="22"/>
        <v>810.06221707765769</v>
      </c>
      <c r="CM23" s="27">
        <f t="shared" si="23"/>
        <v>753.36469774594821</v>
      </c>
      <c r="CN23" s="27">
        <f t="shared" si="24"/>
        <v>593.43120179149025</v>
      </c>
      <c r="CO23" s="27">
        <f t="shared" si="25"/>
        <v>395.30715240355977</v>
      </c>
      <c r="CP23" s="27">
        <f t="shared" si="26"/>
        <v>611.16424779251747</v>
      </c>
      <c r="CQ23" s="27">
        <f t="shared" si="27"/>
        <v>313.80600834935331</v>
      </c>
      <c r="CR23" s="27">
        <f t="shared" si="28"/>
        <v>588.30412524716269</v>
      </c>
      <c r="CS23" s="27">
        <f t="shared" si="29"/>
        <v>627.07126906313567</v>
      </c>
      <c r="CT23" s="27">
        <f t="shared" si="30"/>
        <v>246.59109496359372</v>
      </c>
      <c r="CU23" s="27">
        <f t="shared" si="31"/>
        <v>240.6280157375102</v>
      </c>
      <c r="CV23" s="27">
        <f t="shared" si="32"/>
        <v>154.88380598608347</v>
      </c>
      <c r="CW23" s="27">
        <f t="shared" si="33"/>
        <v>163.57665192450844</v>
      </c>
      <c r="CX23" s="27">
        <f t="shared" si="34"/>
        <v>214.5736699129599</v>
      </c>
      <c r="CY23" s="27">
        <f t="shared" si="35"/>
        <v>261.64578298359578</v>
      </c>
      <c r="CZ23" s="27">
        <f t="shared" si="36"/>
        <v>286.69140790153614</v>
      </c>
      <c r="DA23" s="27">
        <f t="shared" si="37"/>
        <v>174.99753673009127</v>
      </c>
      <c r="DB23" s="27">
        <f t="shared" si="38"/>
        <v>316.25720212030421</v>
      </c>
      <c r="DC23" s="27">
        <f t="shared" si="39"/>
        <v>531.11629351289719</v>
      </c>
      <c r="DD23" s="27">
        <f t="shared" si="40"/>
        <v>435.59682687110296</v>
      </c>
      <c r="DE23" s="27">
        <f t="shared" si="41"/>
        <v>410.4929422670757</v>
      </c>
      <c r="DF23" s="27">
        <f t="shared" si="42"/>
        <v>466.90675203035153</v>
      </c>
      <c r="DG23" s="27">
        <f t="shared" si="43"/>
        <v>475.96478878147713</v>
      </c>
      <c r="DH23" s="27">
        <f t="shared" si="44"/>
        <v>213.58196724406832</v>
      </c>
      <c r="DI23" s="27">
        <f t="shared" si="45"/>
        <v>278.59435515391266</v>
      </c>
      <c r="DJ23" s="27">
        <f t="shared" si="46"/>
        <v>275.38953527930869</v>
      </c>
      <c r="DK23" s="27">
        <f t="shared" si="47"/>
        <v>321.89431718268645</v>
      </c>
      <c r="DL23" s="27">
        <f t="shared" si="48"/>
        <v>377.98307814785323</v>
      </c>
      <c r="DM23" s="27">
        <f t="shared" si="49"/>
        <v>459.92174264302469</v>
      </c>
      <c r="DN23" s="27">
        <f t="shared" si="50"/>
        <v>210.07276069390721</v>
      </c>
      <c r="DO23" s="27">
        <f t="shared" si="51"/>
        <v>440.30871539792389</v>
      </c>
      <c r="DP23" s="27">
        <f t="shared" si="52"/>
        <v>428.72430044853252</v>
      </c>
      <c r="DQ23" s="27">
        <f t="shared" si="53"/>
        <v>545.21617171778757</v>
      </c>
      <c r="DR23" s="27">
        <f t="shared" si="54"/>
        <v>452.59149860924316</v>
      </c>
      <c r="DS23" s="27">
        <f t="shared" si="55"/>
        <v>517.81791294497384</v>
      </c>
      <c r="DT23" s="27">
        <f t="shared" si="56"/>
        <v>920.58331856805</v>
      </c>
      <c r="DU23" s="27">
        <f t="shared" si="57"/>
        <v>1017.5689641465934</v>
      </c>
      <c r="DV23" s="27">
        <f t="shared" si="58"/>
        <v>330.4275453567742</v>
      </c>
      <c r="DW23" s="27">
        <f t="shared" si="59"/>
        <v>306.25105441265487</v>
      </c>
      <c r="DX23" s="27">
        <f t="shared" si="60"/>
        <v>336.58717208995728</v>
      </c>
      <c r="DY23" s="27">
        <f t="shared" si="61"/>
        <v>344.64707488309301</v>
      </c>
      <c r="DZ23" s="27">
        <f t="shared" si="62"/>
        <v>350.56935264475271</v>
      </c>
    </row>
    <row r="24" spans="1:130">
      <c r="A24">
        <v>2005</v>
      </c>
      <c r="B24">
        <v>4.7881999999999998</v>
      </c>
      <c r="C24">
        <v>3.3073999999999999</v>
      </c>
      <c r="D24">
        <v>122.9579</v>
      </c>
      <c r="E24">
        <v>5.5800000000000002E-2</v>
      </c>
      <c r="F24">
        <v>4.7461000000000002</v>
      </c>
      <c r="G24">
        <v>1.7632000000000001</v>
      </c>
      <c r="H24">
        <v>0.9466</v>
      </c>
      <c r="I24">
        <v>7.6890999999999998</v>
      </c>
      <c r="J24">
        <v>2.8144999999999998</v>
      </c>
      <c r="K24">
        <v>33.970100000000002</v>
      </c>
      <c r="L24">
        <v>42.784300000000002</v>
      </c>
      <c r="M24">
        <v>3.3218999999999999</v>
      </c>
      <c r="N24">
        <v>0.17269999999999999</v>
      </c>
      <c r="O24">
        <v>8.0135000000000005</v>
      </c>
      <c r="P24">
        <v>0.75490000000000002</v>
      </c>
      <c r="Q24">
        <v>1.0475000000000001</v>
      </c>
      <c r="R24">
        <v>3.3771</v>
      </c>
      <c r="S24">
        <v>11.1745</v>
      </c>
      <c r="T24">
        <v>0.55559999999999998</v>
      </c>
      <c r="U24">
        <v>5.4347000000000003</v>
      </c>
      <c r="V24">
        <v>8.5500000000000007E-2</v>
      </c>
      <c r="W24">
        <v>0.18779999999999999</v>
      </c>
      <c r="X24">
        <v>1.9697</v>
      </c>
      <c r="Y24">
        <v>1.1245000000000001</v>
      </c>
      <c r="Z24">
        <v>3.8026</v>
      </c>
      <c r="AA24">
        <v>0.84719999999999995</v>
      </c>
      <c r="AB24">
        <v>1.1342000000000001</v>
      </c>
      <c r="AC24">
        <v>0.76929999999999998</v>
      </c>
      <c r="AD24">
        <v>7.7526999999999999</v>
      </c>
      <c r="AE24">
        <v>11.236700000000001</v>
      </c>
      <c r="AF24">
        <v>36.165199999999999</v>
      </c>
      <c r="AG24">
        <v>0.52390000000000003</v>
      </c>
      <c r="AH24">
        <v>4.7126999999999999</v>
      </c>
      <c r="AI24">
        <v>15.2637</v>
      </c>
      <c r="AJ24">
        <v>29.883600000000001</v>
      </c>
      <c r="AK24">
        <v>47.4343</v>
      </c>
      <c r="AL24">
        <v>3.1741999999999999</v>
      </c>
      <c r="AM24">
        <v>3.4430999999999998</v>
      </c>
      <c r="AN24">
        <v>12.757400000000001</v>
      </c>
      <c r="AO24">
        <v>11.8459</v>
      </c>
      <c r="AP24">
        <v>5.2183999999999999</v>
      </c>
      <c r="AQ24">
        <v>108.5874</v>
      </c>
      <c r="AR24">
        <v>15.718500000000001</v>
      </c>
      <c r="AS24">
        <v>0.73309999999999997</v>
      </c>
      <c r="AT24">
        <v>2.9323000000000001</v>
      </c>
      <c r="AU24">
        <v>10.865399999999999</v>
      </c>
      <c r="AV24">
        <v>1.1194</v>
      </c>
      <c r="AW24">
        <v>2.0874999999999999</v>
      </c>
      <c r="AX24">
        <v>0.49640000000000001</v>
      </c>
      <c r="AY24">
        <v>4.0480999999999998</v>
      </c>
      <c r="AZ24">
        <v>3.8658999999999999</v>
      </c>
      <c r="BA24">
        <v>53.435499999999998</v>
      </c>
      <c r="BB24">
        <v>16.084499999999998</v>
      </c>
      <c r="BC24">
        <v>1.1732</v>
      </c>
      <c r="BD24">
        <v>0.91659999999999997</v>
      </c>
      <c r="BE24">
        <v>0.2772</v>
      </c>
      <c r="BF24">
        <v>4.8500000000000001E-2</v>
      </c>
      <c r="BG24">
        <v>2.3699999999999999E-2</v>
      </c>
      <c r="BH24">
        <v>1.18E-2</v>
      </c>
      <c r="BI24">
        <v>0.30199999999999999</v>
      </c>
      <c r="BJ24">
        <v>3.1093999999999999</v>
      </c>
      <c r="BK24">
        <v>0.81679999999999997</v>
      </c>
      <c r="BL24">
        <v>0.1351</v>
      </c>
      <c r="BM24">
        <v>9.4399999999999998E-2</v>
      </c>
      <c r="BO24" s="27">
        <f t="shared" si="63"/>
        <v>670.05505193129557</v>
      </c>
      <c r="BP24" s="27">
        <f t="shared" si="0"/>
        <v>653.06203042778588</v>
      </c>
      <c r="BQ24" s="27">
        <f t="shared" si="1"/>
        <v>132.95275641635595</v>
      </c>
      <c r="BR24" s="27">
        <f t="shared" si="2"/>
        <v>147.20352866379821</v>
      </c>
      <c r="BS24" s="27">
        <f t="shared" si="3"/>
        <v>549.64857280837168</v>
      </c>
      <c r="BT24" s="27">
        <f t="shared" si="4"/>
        <v>676.51979065948387</v>
      </c>
      <c r="BU24" s="27">
        <f t="shared" si="5"/>
        <v>549.52774052723544</v>
      </c>
      <c r="BV24" s="27">
        <f t="shared" si="6"/>
        <v>524.50595851211131</v>
      </c>
      <c r="BW24" s="27">
        <f t="shared" si="7"/>
        <v>571.7681235969892</v>
      </c>
      <c r="BX24" s="27">
        <f t="shared" si="8"/>
        <v>577.71492904858428</v>
      </c>
      <c r="BY24" s="27">
        <f t="shared" si="9"/>
        <v>695.4501197165813</v>
      </c>
      <c r="BZ24" s="27">
        <f t="shared" si="10"/>
        <v>734.15237324882139</v>
      </c>
      <c r="CA24" s="27">
        <f t="shared" si="11"/>
        <v>606.80805610602806</v>
      </c>
      <c r="CB24" s="27">
        <f t="shared" si="12"/>
        <v>382.76906322245361</v>
      </c>
      <c r="CC24" s="27">
        <f t="shared" si="13"/>
        <v>681.13326716592985</v>
      </c>
      <c r="CD24" s="27">
        <f t="shared" si="14"/>
        <v>371.99738625225507</v>
      </c>
      <c r="CE24" s="27">
        <f t="shared" si="15"/>
        <v>538.437254864446</v>
      </c>
      <c r="CF24" s="27">
        <f t="shared" si="16"/>
        <v>543.25050924417951</v>
      </c>
      <c r="CG24" s="27">
        <f t="shared" si="17"/>
        <v>959.67831085562682</v>
      </c>
      <c r="CH24" s="27">
        <f t="shared" si="18"/>
        <v>696.0648074029009</v>
      </c>
      <c r="CI24" s="27">
        <f t="shared" si="19"/>
        <v>916.99825180450227</v>
      </c>
      <c r="CJ24" s="27">
        <f t="shared" si="20"/>
        <v>915.42327358872228</v>
      </c>
      <c r="CK24" s="27">
        <f t="shared" si="21"/>
        <v>867.46849993173691</v>
      </c>
      <c r="CL24" s="27">
        <f t="shared" si="22"/>
        <v>774.78520294618181</v>
      </c>
      <c r="CM24" s="27">
        <f t="shared" si="23"/>
        <v>692.0675942524864</v>
      </c>
      <c r="CN24" s="27">
        <f t="shared" si="24"/>
        <v>619.99619454649235</v>
      </c>
      <c r="CO24" s="27">
        <f t="shared" si="25"/>
        <v>323.21033178785865</v>
      </c>
      <c r="CP24" s="27">
        <f t="shared" si="26"/>
        <v>533.19194355498269</v>
      </c>
      <c r="CQ24" s="27">
        <f t="shared" si="27"/>
        <v>293.96017942388704</v>
      </c>
      <c r="CR24" s="27">
        <f t="shared" si="28"/>
        <v>608.72179636501539</v>
      </c>
      <c r="CS24" s="27">
        <f t="shared" si="29"/>
        <v>599.5626607072694</v>
      </c>
      <c r="CT24" s="27">
        <f t="shared" si="30"/>
        <v>259.67653196266684</v>
      </c>
      <c r="CU24" s="27">
        <f t="shared" si="31"/>
        <v>249.8859984941196</v>
      </c>
      <c r="CV24" s="27">
        <f t="shared" si="32"/>
        <v>155.93709677913685</v>
      </c>
      <c r="CW24" s="27">
        <f t="shared" si="33"/>
        <v>163.5700836362044</v>
      </c>
      <c r="CX24" s="27">
        <f t="shared" si="34"/>
        <v>219.14466024799952</v>
      </c>
      <c r="CY24" s="27">
        <f t="shared" si="35"/>
        <v>332.52564235527302</v>
      </c>
      <c r="CZ24" s="27">
        <f t="shared" si="36"/>
        <v>323.49321181942025</v>
      </c>
      <c r="DA24" s="27">
        <f t="shared" si="37"/>
        <v>174.58288629546101</v>
      </c>
      <c r="DB24" s="27">
        <f t="shared" si="38"/>
        <v>364.0132134900515</v>
      </c>
      <c r="DC24" s="27">
        <f t="shared" si="39"/>
        <v>543.77705390878828</v>
      </c>
      <c r="DD24" s="27">
        <f t="shared" si="40"/>
        <v>413.34191072910403</v>
      </c>
      <c r="DE24" s="27">
        <f t="shared" si="41"/>
        <v>375.54832420654259</v>
      </c>
      <c r="DF24" s="27">
        <f t="shared" si="42"/>
        <v>543.23018554745386</v>
      </c>
      <c r="DG24" s="27">
        <f t="shared" si="43"/>
        <v>510.93555064574804</v>
      </c>
      <c r="DH24" s="27">
        <f t="shared" si="44"/>
        <v>205.15696337332469</v>
      </c>
      <c r="DI24" s="27">
        <f t="shared" si="45"/>
        <v>265.16326941526211</v>
      </c>
      <c r="DJ24" s="27">
        <f t="shared" si="46"/>
        <v>284.07157923385722</v>
      </c>
      <c r="DK24" s="27">
        <f t="shared" si="47"/>
        <v>333.17001469867711</v>
      </c>
      <c r="DL24" s="27">
        <f t="shared" si="48"/>
        <v>374.73386036694865</v>
      </c>
      <c r="DM24" s="27">
        <f t="shared" si="49"/>
        <v>466.1558032834327</v>
      </c>
      <c r="DN24" s="27">
        <f t="shared" si="50"/>
        <v>204.63179259372725</v>
      </c>
      <c r="DO24" s="27">
        <f t="shared" si="51"/>
        <v>434.81022923875423</v>
      </c>
      <c r="DP24" s="27">
        <f t="shared" si="52"/>
        <v>445.19326366278841</v>
      </c>
      <c r="DQ24" s="27">
        <f t="shared" si="53"/>
        <v>558.93652051954371</v>
      </c>
      <c r="DR24" s="27">
        <f t="shared" si="54"/>
        <v>507.92859681976597</v>
      </c>
      <c r="DS24" s="27">
        <f t="shared" si="55"/>
        <v>574.69493770780844</v>
      </c>
      <c r="DT24" s="27">
        <f t="shared" si="56"/>
        <v>912.87969247124613</v>
      </c>
      <c r="DU24" s="27">
        <f t="shared" si="57"/>
        <v>938.07138882264076</v>
      </c>
      <c r="DV24" s="27">
        <f t="shared" si="58"/>
        <v>326.42825874303509</v>
      </c>
      <c r="DW24" s="27">
        <f t="shared" si="59"/>
        <v>308.57324322446829</v>
      </c>
      <c r="DX24" s="27">
        <f t="shared" si="60"/>
        <v>332.3554184756735</v>
      </c>
      <c r="DY24" s="27">
        <f t="shared" si="61"/>
        <v>338.38531843536231</v>
      </c>
      <c r="DZ24" s="27">
        <f t="shared" si="62"/>
        <v>347.98892628459146</v>
      </c>
    </row>
    <row r="25" spans="1:130">
      <c r="A25">
        <v>2006</v>
      </c>
      <c r="B25">
        <v>4.3189000000000002</v>
      </c>
      <c r="C25">
        <v>3.3492999999999999</v>
      </c>
      <c r="D25">
        <v>140.66749999999999</v>
      </c>
      <c r="E25">
        <v>5.6099999999999997E-2</v>
      </c>
      <c r="F25">
        <v>3.4594</v>
      </c>
      <c r="G25">
        <v>1.7921</v>
      </c>
      <c r="H25">
        <v>1.1440999999999999</v>
      </c>
      <c r="I25">
        <v>8.2461000000000002</v>
      </c>
      <c r="J25">
        <v>3.3693</v>
      </c>
      <c r="K25">
        <v>31.497900000000001</v>
      </c>
      <c r="L25">
        <v>39.946899999999999</v>
      </c>
      <c r="M25">
        <v>3.3018000000000001</v>
      </c>
      <c r="N25">
        <v>0.12659999999999999</v>
      </c>
      <c r="O25">
        <v>7.5098000000000003</v>
      </c>
      <c r="P25">
        <v>0.61639999999999995</v>
      </c>
      <c r="Q25">
        <v>1.1645000000000001</v>
      </c>
      <c r="R25">
        <v>3.4596</v>
      </c>
      <c r="S25">
        <v>10.845800000000001</v>
      </c>
      <c r="T25">
        <v>0.50639999999999996</v>
      </c>
      <c r="U25">
        <v>5.8395999999999999</v>
      </c>
      <c r="V25">
        <v>7.9500000000000001E-2</v>
      </c>
      <c r="W25">
        <v>0.1764</v>
      </c>
      <c r="X25">
        <v>1.9548000000000001</v>
      </c>
      <c r="Y25">
        <v>1.1342000000000001</v>
      </c>
      <c r="Z25">
        <v>3.4226999999999999</v>
      </c>
      <c r="AA25">
        <v>0.77810000000000001</v>
      </c>
      <c r="AB25">
        <v>1.4325000000000001</v>
      </c>
      <c r="AC25">
        <v>0.82799999999999996</v>
      </c>
      <c r="AD25">
        <v>9.4429999999999996</v>
      </c>
      <c r="AE25">
        <v>12.0647</v>
      </c>
      <c r="AF25">
        <v>38.024900000000002</v>
      </c>
      <c r="AG25">
        <v>0.55169999999999997</v>
      </c>
      <c r="AH25">
        <v>4.3795000000000002</v>
      </c>
      <c r="AI25">
        <v>15.6516</v>
      </c>
      <c r="AJ25">
        <v>27.6265</v>
      </c>
      <c r="AK25">
        <v>53.6036</v>
      </c>
      <c r="AL25">
        <v>3.3062999999999998</v>
      </c>
      <c r="AM25">
        <v>3.4649000000000001</v>
      </c>
      <c r="AN25">
        <v>14.943899999999999</v>
      </c>
      <c r="AO25">
        <v>11.9643</v>
      </c>
      <c r="AP25">
        <v>6.0845000000000002</v>
      </c>
      <c r="AQ25">
        <v>122.1164</v>
      </c>
      <c r="AR25">
        <v>17.482900000000001</v>
      </c>
      <c r="AS25">
        <v>0.71460000000000001</v>
      </c>
      <c r="AT25">
        <v>3.2881999999999998</v>
      </c>
      <c r="AU25">
        <v>13.2621</v>
      </c>
      <c r="AV25">
        <v>1.1852</v>
      </c>
      <c r="AW25">
        <v>2.2694999999999999</v>
      </c>
      <c r="AX25">
        <v>0.497</v>
      </c>
      <c r="AY25">
        <v>4.0423999999999998</v>
      </c>
      <c r="AZ25">
        <v>3.5061</v>
      </c>
      <c r="BA25">
        <v>55.191699999999997</v>
      </c>
      <c r="BB25">
        <v>14.653700000000001</v>
      </c>
      <c r="BC25">
        <v>1.1103000000000001</v>
      </c>
      <c r="BD25">
        <v>0.84809999999999997</v>
      </c>
      <c r="BE25">
        <v>0.27560000000000001</v>
      </c>
      <c r="BF25">
        <v>4.6600000000000003E-2</v>
      </c>
      <c r="BG25">
        <v>2.1700000000000001E-2</v>
      </c>
      <c r="BH25">
        <v>1.09E-2</v>
      </c>
      <c r="BI25">
        <v>0.33210000000000001</v>
      </c>
      <c r="BJ25">
        <v>3.1082999999999998</v>
      </c>
      <c r="BK25">
        <v>0.87450000000000006</v>
      </c>
      <c r="BL25">
        <v>0.14910000000000001</v>
      </c>
      <c r="BM25">
        <v>0.1028</v>
      </c>
      <c r="BO25" s="27">
        <f t="shared" si="63"/>
        <v>604.38176429265127</v>
      </c>
      <c r="BP25" s="27">
        <f t="shared" si="0"/>
        <v>661.33538686333168</v>
      </c>
      <c r="BQ25" s="27">
        <f t="shared" si="1"/>
        <v>152.10191344515277</v>
      </c>
      <c r="BR25" s="27">
        <f t="shared" si="2"/>
        <v>147.9949454845713</v>
      </c>
      <c r="BS25" s="27">
        <f t="shared" si="3"/>
        <v>400.6351051965363</v>
      </c>
      <c r="BT25" s="27">
        <f t="shared" si="4"/>
        <v>687.60839203769353</v>
      </c>
      <c r="BU25" s="27">
        <f t="shared" si="5"/>
        <v>664.18200711727229</v>
      </c>
      <c r="BV25" s="27">
        <f t="shared" si="6"/>
        <v>562.50127901662381</v>
      </c>
      <c r="BW25" s="27">
        <f t="shared" si="7"/>
        <v>684.47622626943894</v>
      </c>
      <c r="BX25" s="27">
        <f t="shared" si="8"/>
        <v>535.67128338389944</v>
      </c>
      <c r="BY25" s="27">
        <f t="shared" si="9"/>
        <v>649.32875814974886</v>
      </c>
      <c r="BZ25" s="27">
        <f t="shared" si="10"/>
        <v>729.71019777626009</v>
      </c>
      <c r="CA25" s="27">
        <f t="shared" si="11"/>
        <v>444.82860395496903</v>
      </c>
      <c r="CB25" s="27">
        <f t="shared" si="12"/>
        <v>358.70956648006273</v>
      </c>
      <c r="CC25" s="27">
        <f t="shared" si="13"/>
        <v>556.16710277000811</v>
      </c>
      <c r="CD25" s="27">
        <f t="shared" si="14"/>
        <v>413.54745230620625</v>
      </c>
      <c r="CE25" s="27">
        <f t="shared" si="15"/>
        <v>551.59086995618645</v>
      </c>
      <c r="CF25" s="27">
        <f t="shared" si="16"/>
        <v>527.27069427361607</v>
      </c>
      <c r="CG25" s="27">
        <f t="shared" si="17"/>
        <v>874.69599823126237</v>
      </c>
      <c r="CH25" s="27">
        <f t="shared" si="18"/>
        <v>747.92353751080657</v>
      </c>
      <c r="CI25" s="27">
        <f t="shared" si="19"/>
        <v>852.64749729190555</v>
      </c>
      <c r="CJ25" s="27">
        <f t="shared" si="20"/>
        <v>859.85444867439094</v>
      </c>
      <c r="CK25" s="27">
        <f t="shared" si="21"/>
        <v>860.9064444669541</v>
      </c>
      <c r="CL25" s="27">
        <f t="shared" si="22"/>
        <v>781.46854351405932</v>
      </c>
      <c r="CM25" s="27">
        <f t="shared" si="23"/>
        <v>622.92635429653012</v>
      </c>
      <c r="CN25" s="27">
        <f t="shared" si="24"/>
        <v>569.42757197429842</v>
      </c>
      <c r="CO25" s="27">
        <f t="shared" si="25"/>
        <v>408.21618787348581</v>
      </c>
      <c r="CP25" s="27">
        <f t="shared" si="26"/>
        <v>573.87615918825622</v>
      </c>
      <c r="CQ25" s="27">
        <f t="shared" si="27"/>
        <v>358.05151422082179</v>
      </c>
      <c r="CR25" s="27">
        <f t="shared" si="28"/>
        <v>653.57674909937975</v>
      </c>
      <c r="CS25" s="27">
        <f t="shared" si="29"/>
        <v>630.39358878501582</v>
      </c>
      <c r="CT25" s="27">
        <f t="shared" si="30"/>
        <v>273.45589365108469</v>
      </c>
      <c r="CU25" s="27">
        <f t="shared" si="31"/>
        <v>232.21841628047551</v>
      </c>
      <c r="CV25" s="27">
        <f t="shared" si="32"/>
        <v>159.89996291517383</v>
      </c>
      <c r="CW25" s="27">
        <f t="shared" si="33"/>
        <v>151.21568069361123</v>
      </c>
      <c r="CX25" s="27">
        <f t="shared" si="34"/>
        <v>247.64659139208689</v>
      </c>
      <c r="CY25" s="27">
        <f t="shared" si="35"/>
        <v>346.36429063047041</v>
      </c>
      <c r="CZ25" s="27">
        <f t="shared" si="36"/>
        <v>325.54141025038757</v>
      </c>
      <c r="DA25" s="27">
        <f t="shared" si="37"/>
        <v>204.50477326968971</v>
      </c>
      <c r="DB25" s="27">
        <f t="shared" si="38"/>
        <v>367.65153261120071</v>
      </c>
      <c r="DC25" s="27">
        <f t="shared" si="39"/>
        <v>634.02795579258452</v>
      </c>
      <c r="DD25" s="27">
        <f t="shared" si="40"/>
        <v>464.84054418247013</v>
      </c>
      <c r="DE25" s="27">
        <f t="shared" si="41"/>
        <v>417.70358477402829</v>
      </c>
      <c r="DF25" s="27">
        <f t="shared" si="42"/>
        <v>529.52160768273166</v>
      </c>
      <c r="DG25" s="27">
        <f t="shared" si="43"/>
        <v>572.94897440007799</v>
      </c>
      <c r="DH25" s="27">
        <f t="shared" si="44"/>
        <v>250.41067645492754</v>
      </c>
      <c r="DI25" s="27">
        <f t="shared" si="45"/>
        <v>280.74996150702935</v>
      </c>
      <c r="DJ25" s="27">
        <f t="shared" si="46"/>
        <v>308.83853847724026</v>
      </c>
      <c r="DK25" s="27">
        <f t="shared" si="47"/>
        <v>333.57271818139105</v>
      </c>
      <c r="DL25" s="27">
        <f t="shared" si="48"/>
        <v>374.20620961620347</v>
      </c>
      <c r="DM25" s="27">
        <f t="shared" si="49"/>
        <v>422.77059983239178</v>
      </c>
      <c r="DN25" s="27">
        <f t="shared" si="50"/>
        <v>211.35717841688046</v>
      </c>
      <c r="DO25" s="27">
        <f t="shared" si="51"/>
        <v>396.13159602076121</v>
      </c>
      <c r="DP25" s="27">
        <f t="shared" si="52"/>
        <v>421.32465107807201</v>
      </c>
      <c r="DQ25" s="27">
        <f t="shared" si="53"/>
        <v>517.16568083419713</v>
      </c>
      <c r="DR25" s="27">
        <f t="shared" si="54"/>
        <v>504.99683002715545</v>
      </c>
      <c r="DS25" s="27">
        <f t="shared" si="55"/>
        <v>552.18111540585312</v>
      </c>
      <c r="DT25" s="27">
        <f t="shared" si="56"/>
        <v>835.84343150320854</v>
      </c>
      <c r="DU25" s="27">
        <f t="shared" si="57"/>
        <v>866.52357103108352</v>
      </c>
      <c r="DV25" s="27">
        <f t="shared" si="58"/>
        <v>358.96299578994018</v>
      </c>
      <c r="DW25" s="27">
        <f t="shared" si="59"/>
        <v>308.46408050254541</v>
      </c>
      <c r="DX25" s="27">
        <f t="shared" si="60"/>
        <v>355.83351304722879</v>
      </c>
      <c r="DY25" s="27">
        <f t="shared" si="61"/>
        <v>373.45115454265385</v>
      </c>
      <c r="DZ25" s="27">
        <f t="shared" si="62"/>
        <v>378.95404260652549</v>
      </c>
    </row>
    <row r="26" spans="1:130">
      <c r="A26">
        <v>2007</v>
      </c>
      <c r="B26">
        <v>4.7542</v>
      </c>
      <c r="C26">
        <v>3.2025999999999999</v>
      </c>
      <c r="D26">
        <v>115.0921</v>
      </c>
      <c r="E26">
        <v>4.8800000000000003E-2</v>
      </c>
      <c r="F26">
        <v>2.5749</v>
      </c>
      <c r="G26">
        <v>1.2785</v>
      </c>
      <c r="H26">
        <v>0.76060000000000005</v>
      </c>
      <c r="I26">
        <v>6.3384</v>
      </c>
      <c r="J26">
        <v>2.3542999999999998</v>
      </c>
      <c r="K26">
        <v>21.7896</v>
      </c>
      <c r="L26">
        <v>37.563000000000002</v>
      </c>
      <c r="M26">
        <v>3.0388999999999999</v>
      </c>
      <c r="N26">
        <v>0.1673</v>
      </c>
      <c r="O26">
        <v>7.2042000000000002</v>
      </c>
      <c r="P26">
        <v>0.76070000000000004</v>
      </c>
      <c r="Q26">
        <v>0.98560000000000003</v>
      </c>
      <c r="R26">
        <v>3.1861000000000002</v>
      </c>
      <c r="S26">
        <v>11.1364</v>
      </c>
      <c r="T26">
        <v>0.50529999999999997</v>
      </c>
      <c r="U26">
        <v>4.8975</v>
      </c>
      <c r="V26">
        <v>8.1699999999999995E-2</v>
      </c>
      <c r="W26">
        <v>0.17860000000000001</v>
      </c>
      <c r="X26">
        <v>1.8821000000000001</v>
      </c>
      <c r="Y26">
        <v>1.1014999999999999</v>
      </c>
      <c r="Z26">
        <v>3.3584000000000001</v>
      </c>
      <c r="AA26">
        <v>0.68379999999999996</v>
      </c>
      <c r="AB26">
        <v>1.0813999999999999</v>
      </c>
      <c r="AC26">
        <v>0.62119999999999997</v>
      </c>
      <c r="AD26">
        <v>6.5353000000000003</v>
      </c>
      <c r="AE26">
        <v>9.6937999999999995</v>
      </c>
      <c r="AF26">
        <v>31.500699999999998</v>
      </c>
      <c r="AG26">
        <v>0.56969999999999998</v>
      </c>
      <c r="AH26">
        <v>5.0887000000000002</v>
      </c>
      <c r="AI26">
        <v>15.159000000000001</v>
      </c>
      <c r="AJ26">
        <v>30.242899999999999</v>
      </c>
      <c r="AK26">
        <v>43.695799999999998</v>
      </c>
      <c r="AL26">
        <v>2.5661</v>
      </c>
      <c r="AM26">
        <v>3.2004999999999999</v>
      </c>
      <c r="AN26">
        <v>10.624499999999999</v>
      </c>
      <c r="AO26">
        <v>10.042</v>
      </c>
      <c r="AP26">
        <v>4.4318</v>
      </c>
      <c r="AQ26">
        <v>84.645499999999998</v>
      </c>
      <c r="AR26">
        <v>16.575600000000001</v>
      </c>
      <c r="AS26">
        <v>0.61429999999999996</v>
      </c>
      <c r="AT26">
        <v>2.4788999999999999</v>
      </c>
      <c r="AU26">
        <v>9.3542000000000005</v>
      </c>
      <c r="AV26">
        <v>1.2533000000000001</v>
      </c>
      <c r="AW26">
        <v>2.0043000000000002</v>
      </c>
      <c r="AX26">
        <v>0.43219999999999997</v>
      </c>
      <c r="AY26">
        <v>3.7803</v>
      </c>
      <c r="AZ26">
        <v>3.4346000000000001</v>
      </c>
      <c r="BA26">
        <v>55.159399999999998</v>
      </c>
      <c r="BB26">
        <v>14.362</v>
      </c>
      <c r="BC26">
        <v>1.0477000000000001</v>
      </c>
      <c r="BD26">
        <v>0.83189999999999997</v>
      </c>
      <c r="BE26">
        <v>0.25369999999999998</v>
      </c>
      <c r="BF26">
        <v>4.5199999999999997E-2</v>
      </c>
      <c r="BG26">
        <v>2.07E-2</v>
      </c>
      <c r="BH26">
        <v>1.14E-2</v>
      </c>
      <c r="BI26">
        <v>0.35049999999999998</v>
      </c>
      <c r="BJ26">
        <v>3.3513000000000002</v>
      </c>
      <c r="BK26">
        <v>0.92769999999999997</v>
      </c>
      <c r="BL26">
        <v>0.15820000000000001</v>
      </c>
      <c r="BM26">
        <v>0.11169999999999999</v>
      </c>
      <c r="BO26" s="27">
        <f t="shared" si="63"/>
        <v>665.29713209384852</v>
      </c>
      <c r="BP26" s="27">
        <f t="shared" si="0"/>
        <v>632.36876659854465</v>
      </c>
      <c r="BQ26" s="27">
        <f t="shared" si="1"/>
        <v>124.44757056477772</v>
      </c>
      <c r="BR26" s="27">
        <f t="shared" si="2"/>
        <v>128.73713617909235</v>
      </c>
      <c r="BS26" s="27">
        <f t="shared" si="3"/>
        <v>298.20065108705592</v>
      </c>
      <c r="BT26" s="27">
        <f t="shared" si="4"/>
        <v>490.54591218134652</v>
      </c>
      <c r="BU26" s="27">
        <f t="shared" si="5"/>
        <v>441.54954515636524</v>
      </c>
      <c r="BV26" s="27">
        <f t="shared" si="6"/>
        <v>432.36901164416736</v>
      </c>
      <c r="BW26" s="27">
        <f t="shared" si="7"/>
        <v>478.27809322593424</v>
      </c>
      <c r="BX26" s="27">
        <f t="shared" si="8"/>
        <v>370.56638685187954</v>
      </c>
      <c r="BY26" s="27">
        <f t="shared" si="9"/>
        <v>610.5789471117663</v>
      </c>
      <c r="BZ26" s="27">
        <f t="shared" si="10"/>
        <v>671.60831062519742</v>
      </c>
      <c r="CA26" s="27">
        <f t="shared" si="11"/>
        <v>587.83432418377811</v>
      </c>
      <c r="CB26" s="27">
        <f t="shared" si="12"/>
        <v>344.11242094805016</v>
      </c>
      <c r="CC26" s="27">
        <f t="shared" si="13"/>
        <v>686.36650726337632</v>
      </c>
      <c r="CD26" s="27">
        <f t="shared" si="14"/>
        <v>350.014915408327</v>
      </c>
      <c r="CE26" s="27">
        <f t="shared" si="15"/>
        <v>507.98464295508325</v>
      </c>
      <c r="CF26" s="27">
        <f t="shared" si="16"/>
        <v>541.39827027132139</v>
      </c>
      <c r="CG26" s="27">
        <f t="shared" si="17"/>
        <v>872.7959871766526</v>
      </c>
      <c r="CH26" s="27">
        <f t="shared" si="18"/>
        <v>627.26137491594886</v>
      </c>
      <c r="CI26" s="27">
        <f t="shared" si="19"/>
        <v>876.24277394652438</v>
      </c>
      <c r="CJ26" s="27">
        <f t="shared" si="20"/>
        <v>870.57825699119178</v>
      </c>
      <c r="CK26" s="27">
        <f t="shared" si="21"/>
        <v>828.88889867569787</v>
      </c>
      <c r="CL26" s="27">
        <f t="shared" si="22"/>
        <v>758.93810675430791</v>
      </c>
      <c r="CM26" s="27">
        <f t="shared" si="23"/>
        <v>611.22384908682238</v>
      </c>
      <c r="CN26" s="27">
        <f t="shared" si="24"/>
        <v>500.41713624987187</v>
      </c>
      <c r="CO26" s="27">
        <f t="shared" si="25"/>
        <v>308.16403878979924</v>
      </c>
      <c r="CP26" s="27">
        <f t="shared" si="26"/>
        <v>430.54573682094781</v>
      </c>
      <c r="CQ26" s="27">
        <f t="shared" si="27"/>
        <v>247.79985818991179</v>
      </c>
      <c r="CR26" s="27">
        <f t="shared" si="28"/>
        <v>525.13881741108901</v>
      </c>
      <c r="CS26" s="27">
        <f t="shared" si="29"/>
        <v>522.23251927658305</v>
      </c>
      <c r="CT26" s="27">
        <f t="shared" si="30"/>
        <v>282.37778251408918</v>
      </c>
      <c r="CU26" s="27">
        <f t="shared" si="31"/>
        <v>269.82300603412619</v>
      </c>
      <c r="CV26" s="27">
        <f t="shared" si="32"/>
        <v>154.86746005719033</v>
      </c>
      <c r="CW26" s="27">
        <f t="shared" si="33"/>
        <v>165.53673862591407</v>
      </c>
      <c r="CX26" s="27">
        <f t="shared" si="34"/>
        <v>201.87293256703563</v>
      </c>
      <c r="CY26" s="27">
        <f t="shared" si="35"/>
        <v>268.82176638140822</v>
      </c>
      <c r="CZ26" s="27">
        <f t="shared" si="36"/>
        <v>300.6999577206746</v>
      </c>
      <c r="DA26" s="27">
        <f t="shared" si="37"/>
        <v>145.39450636071027</v>
      </c>
      <c r="DB26" s="27">
        <f t="shared" si="38"/>
        <v>308.58108627179837</v>
      </c>
      <c r="DC26" s="27">
        <f t="shared" si="39"/>
        <v>461.81035327168638</v>
      </c>
      <c r="DD26" s="27">
        <f t="shared" si="40"/>
        <v>322.20619247371582</v>
      </c>
      <c r="DE26" s="27">
        <f t="shared" si="41"/>
        <v>396.02626222082057</v>
      </c>
      <c r="DF26" s="27">
        <f t="shared" si="42"/>
        <v>455.19888552966978</v>
      </c>
      <c r="DG26" s="27">
        <f t="shared" si="43"/>
        <v>431.93334123239259</v>
      </c>
      <c r="DH26" s="27">
        <f t="shared" si="44"/>
        <v>176.62297446819758</v>
      </c>
      <c r="DI26" s="27">
        <f t="shared" si="45"/>
        <v>296.88147718255141</v>
      </c>
      <c r="DJ26" s="27">
        <f t="shared" si="46"/>
        <v>272.74954072259652</v>
      </c>
      <c r="DK26" s="27">
        <f t="shared" si="47"/>
        <v>290.08074204828409</v>
      </c>
      <c r="DL26" s="27">
        <f t="shared" si="48"/>
        <v>349.9435321126395</v>
      </c>
      <c r="DM26" s="27">
        <f t="shared" si="49"/>
        <v>414.14902660629559</v>
      </c>
      <c r="DN26" s="27">
        <f t="shared" si="50"/>
        <v>211.23348523723817</v>
      </c>
      <c r="DO26" s="27">
        <f t="shared" si="51"/>
        <v>388.24610726643596</v>
      </c>
      <c r="DP26" s="27">
        <f t="shared" si="52"/>
        <v>397.56987925290099</v>
      </c>
      <c r="DQ26" s="27">
        <f t="shared" si="53"/>
        <v>507.28702969693268</v>
      </c>
      <c r="DR26" s="27">
        <f t="shared" si="54"/>
        <v>464.86827205329945</v>
      </c>
      <c r="DS26" s="27">
        <f t="shared" si="55"/>
        <v>535.59198318335962</v>
      </c>
      <c r="DT26" s="27">
        <f t="shared" si="56"/>
        <v>797.32530101918962</v>
      </c>
      <c r="DU26" s="27">
        <f t="shared" si="57"/>
        <v>906.2723586930598</v>
      </c>
      <c r="DV26" s="27">
        <f t="shared" si="58"/>
        <v>378.85134003123767</v>
      </c>
      <c r="DW26" s="27">
        <f t="shared" si="59"/>
        <v>332.57911816368448</v>
      </c>
      <c r="DX26" s="27">
        <f t="shared" si="60"/>
        <v>377.48056038183432</v>
      </c>
      <c r="DY26" s="27">
        <f t="shared" si="61"/>
        <v>396.24394801239322</v>
      </c>
      <c r="DZ26" s="27">
        <f t="shared" si="62"/>
        <v>411.76232061428885</v>
      </c>
    </row>
    <row r="27" spans="1:130">
      <c r="A27">
        <v>2008</v>
      </c>
      <c r="B27">
        <v>3.8521000000000001</v>
      </c>
      <c r="C27">
        <v>2.9971000000000001</v>
      </c>
      <c r="D27">
        <v>115.46510000000001</v>
      </c>
      <c r="E27">
        <v>4.9799999999999997E-2</v>
      </c>
      <c r="F27">
        <v>2.3498999999999999</v>
      </c>
      <c r="G27">
        <v>1.2049000000000001</v>
      </c>
      <c r="H27">
        <v>0.88260000000000005</v>
      </c>
      <c r="I27">
        <v>7.4116999999999997</v>
      </c>
      <c r="J27">
        <v>2.6276000000000002</v>
      </c>
      <c r="K27">
        <v>22.1967</v>
      </c>
      <c r="L27">
        <v>40.4191</v>
      </c>
      <c r="M27">
        <v>3.1031</v>
      </c>
      <c r="N27">
        <v>0.14910000000000001</v>
      </c>
      <c r="O27">
        <v>5.6783000000000001</v>
      </c>
      <c r="P27">
        <v>0.58440000000000003</v>
      </c>
      <c r="Q27">
        <v>0.85460000000000003</v>
      </c>
      <c r="R27">
        <v>2.9047000000000001</v>
      </c>
      <c r="S27">
        <v>9.5360999999999994</v>
      </c>
      <c r="T27">
        <v>0.50149999999999995</v>
      </c>
      <c r="U27">
        <v>5.0800999999999998</v>
      </c>
      <c r="V27">
        <v>8.1000000000000003E-2</v>
      </c>
      <c r="W27">
        <v>0.1799</v>
      </c>
      <c r="X27">
        <v>1.9558</v>
      </c>
      <c r="Y27">
        <v>1.056</v>
      </c>
      <c r="Z27">
        <v>3.6903999999999999</v>
      </c>
      <c r="AA27">
        <v>0.74790000000000001</v>
      </c>
      <c r="AB27">
        <v>1.2029000000000001</v>
      </c>
      <c r="AC27">
        <v>0.72270000000000001</v>
      </c>
      <c r="AD27">
        <v>7.3891999999999998</v>
      </c>
      <c r="AE27">
        <v>9.9928000000000008</v>
      </c>
      <c r="AF27">
        <v>34.605400000000003</v>
      </c>
      <c r="AG27">
        <v>0.43169999999999997</v>
      </c>
      <c r="AH27">
        <v>3.9302000000000001</v>
      </c>
      <c r="AI27">
        <v>11.8781</v>
      </c>
      <c r="AJ27">
        <v>22.656600000000001</v>
      </c>
      <c r="AK27">
        <v>40.3581</v>
      </c>
      <c r="AL27">
        <v>2.5558000000000001</v>
      </c>
      <c r="AM27">
        <v>2.9737</v>
      </c>
      <c r="AN27">
        <v>11.569900000000001</v>
      </c>
      <c r="AO27">
        <v>10.5806</v>
      </c>
      <c r="AP27">
        <v>4.7649999999999997</v>
      </c>
      <c r="AQ27">
        <v>96.0227</v>
      </c>
      <c r="AR27">
        <v>13.6747</v>
      </c>
      <c r="AS27">
        <v>0.65449999999999997</v>
      </c>
      <c r="AT27">
        <v>2.6278000000000001</v>
      </c>
      <c r="AU27">
        <v>9.7309999999999999</v>
      </c>
      <c r="AV27">
        <v>0.92549999999999999</v>
      </c>
      <c r="AW27">
        <v>1.6782999999999999</v>
      </c>
      <c r="AX27">
        <v>0.34770000000000001</v>
      </c>
      <c r="AY27">
        <v>3.1402999999999999</v>
      </c>
      <c r="AZ27">
        <v>2.8925000000000001</v>
      </c>
      <c r="BA27">
        <v>41.826000000000001</v>
      </c>
      <c r="BB27">
        <v>11.9292</v>
      </c>
      <c r="BC27">
        <v>0.88119999999999998</v>
      </c>
      <c r="BD27">
        <v>0.69430000000000003</v>
      </c>
      <c r="BE27">
        <v>0.20250000000000001</v>
      </c>
      <c r="BF27">
        <v>3.9699999999999999E-2</v>
      </c>
      <c r="BG27">
        <v>1.78E-2</v>
      </c>
      <c r="BH27">
        <v>0.01</v>
      </c>
      <c r="BI27">
        <v>0.25900000000000001</v>
      </c>
      <c r="BJ27">
        <v>2.62</v>
      </c>
      <c r="BK27">
        <v>0.68940000000000001</v>
      </c>
      <c r="BL27">
        <v>0.1168</v>
      </c>
      <c r="BM27">
        <v>8.1600000000000006E-2</v>
      </c>
      <c r="BO27" s="27">
        <f t="shared" si="63"/>
        <v>539.05832370087796</v>
      </c>
      <c r="BP27" s="27">
        <f t="shared" si="0"/>
        <v>591.79180365093941</v>
      </c>
      <c r="BQ27" s="27">
        <f t="shared" si="1"/>
        <v>124.85089054782317</v>
      </c>
      <c r="BR27" s="27">
        <f t="shared" si="2"/>
        <v>131.37519224833605</v>
      </c>
      <c r="BS27" s="27">
        <f t="shared" si="3"/>
        <v>272.14327157927397</v>
      </c>
      <c r="BT27" s="27">
        <f t="shared" si="4"/>
        <v>462.30642908666749</v>
      </c>
      <c r="BU27" s="27">
        <f t="shared" si="5"/>
        <v>512.37395287274251</v>
      </c>
      <c r="BV27" s="27">
        <f t="shared" si="6"/>
        <v>505.58333390178512</v>
      </c>
      <c r="BW27" s="27">
        <f t="shared" si="7"/>
        <v>533.79922599518534</v>
      </c>
      <c r="BX27" s="27">
        <f t="shared" si="8"/>
        <v>377.48976204405375</v>
      </c>
      <c r="BY27" s="27">
        <f t="shared" si="9"/>
        <v>657.00427338618294</v>
      </c>
      <c r="BZ27" s="27">
        <f t="shared" si="10"/>
        <v>685.79675168681104</v>
      </c>
      <c r="CA27" s="27">
        <f t="shared" si="11"/>
        <v>523.88582029767679</v>
      </c>
      <c r="CB27" s="27">
        <f t="shared" si="12"/>
        <v>271.22700089799196</v>
      </c>
      <c r="CC27" s="27">
        <f t="shared" si="13"/>
        <v>527.29405395650997</v>
      </c>
      <c r="CD27" s="27">
        <f t="shared" si="14"/>
        <v>303.49304657868936</v>
      </c>
      <c r="CE27" s="27">
        <f t="shared" si="15"/>
        <v>463.11885766034652</v>
      </c>
      <c r="CF27" s="27">
        <f t="shared" si="16"/>
        <v>463.59937189166578</v>
      </c>
      <c r="CG27" s="27">
        <f t="shared" si="17"/>
        <v>866.23231262436423</v>
      </c>
      <c r="CH27" s="27">
        <f t="shared" si="18"/>
        <v>650.648394223688</v>
      </c>
      <c r="CI27" s="27">
        <f t="shared" si="19"/>
        <v>868.73518592005485</v>
      </c>
      <c r="CJ27" s="27">
        <f t="shared" si="20"/>
        <v>876.91505281475588</v>
      </c>
      <c r="CK27" s="27">
        <f t="shared" si="21"/>
        <v>861.34685087398645</v>
      </c>
      <c r="CL27" s="27">
        <f t="shared" si="22"/>
        <v>727.58841646168798</v>
      </c>
      <c r="CM27" s="27">
        <f t="shared" si="23"/>
        <v>671.6473596563867</v>
      </c>
      <c r="CN27" s="27">
        <f t="shared" si="24"/>
        <v>547.32666891090844</v>
      </c>
      <c r="CO27" s="27">
        <f t="shared" si="25"/>
        <v>342.78761074556093</v>
      </c>
      <c r="CP27" s="27">
        <f t="shared" si="26"/>
        <v>500.89408242192371</v>
      </c>
      <c r="CQ27" s="27">
        <f t="shared" si="27"/>
        <v>280.17730052742735</v>
      </c>
      <c r="CR27" s="27">
        <f t="shared" si="28"/>
        <v>541.33643923183183</v>
      </c>
      <c r="CS27" s="27">
        <f t="shared" si="29"/>
        <v>573.70360730313519</v>
      </c>
      <c r="CT27" s="27">
        <f t="shared" si="30"/>
        <v>213.97663456438877</v>
      </c>
      <c r="CU27" s="27">
        <f t="shared" si="31"/>
        <v>208.39475274929211</v>
      </c>
      <c r="CV27" s="27">
        <f t="shared" si="32"/>
        <v>121.34911124119746</v>
      </c>
      <c r="CW27" s="27">
        <f t="shared" si="33"/>
        <v>124.0125673249551</v>
      </c>
      <c r="CX27" s="27">
        <f t="shared" si="34"/>
        <v>186.45288562822242</v>
      </c>
      <c r="CY27" s="27">
        <f t="shared" si="35"/>
        <v>267.74274989969337</v>
      </c>
      <c r="CZ27" s="27">
        <f t="shared" si="36"/>
        <v>279.39117771409781</v>
      </c>
      <c r="DA27" s="27">
        <f t="shared" si="37"/>
        <v>158.33214731448837</v>
      </c>
      <c r="DB27" s="27">
        <f t="shared" si="38"/>
        <v>325.13175078743183</v>
      </c>
      <c r="DC27" s="27">
        <f t="shared" si="39"/>
        <v>496.53105585531506</v>
      </c>
      <c r="DD27" s="27">
        <f t="shared" si="40"/>
        <v>365.51392050428996</v>
      </c>
      <c r="DE27" s="27">
        <f t="shared" si="41"/>
        <v>326.71760467138773</v>
      </c>
      <c r="DF27" s="27">
        <f t="shared" si="42"/>
        <v>484.9872547276068</v>
      </c>
      <c r="DG27" s="27">
        <f t="shared" si="43"/>
        <v>457.87826620294538</v>
      </c>
      <c r="DH27" s="27">
        <f t="shared" si="44"/>
        <v>183.73759001839073</v>
      </c>
      <c r="DI27" s="27">
        <f t="shared" si="45"/>
        <v>219.23227250654378</v>
      </c>
      <c r="DJ27" s="27">
        <f t="shared" si="46"/>
        <v>228.38674559433898</v>
      </c>
      <c r="DK27" s="27">
        <f t="shared" si="47"/>
        <v>233.36666823273575</v>
      </c>
      <c r="DL27" s="27">
        <f t="shared" si="48"/>
        <v>290.6985355377409</v>
      </c>
      <c r="DM27" s="27">
        <f t="shared" si="49"/>
        <v>348.78182596480229</v>
      </c>
      <c r="DN27" s="27">
        <f t="shared" si="50"/>
        <v>160.17309386129511</v>
      </c>
      <c r="DO27" s="27">
        <f t="shared" si="51"/>
        <v>322.48053633217995</v>
      </c>
      <c r="DP27" s="27">
        <f t="shared" si="52"/>
        <v>334.38825770512199</v>
      </c>
      <c r="DQ27" s="27">
        <f t="shared" si="53"/>
        <v>423.37947435819257</v>
      </c>
      <c r="DR27" s="27">
        <f t="shared" si="54"/>
        <v>371.05173468976415</v>
      </c>
      <c r="DS27" s="27">
        <f t="shared" si="55"/>
        <v>470.42039230927821</v>
      </c>
      <c r="DT27" s="27">
        <f t="shared" si="56"/>
        <v>685.62272261553505</v>
      </c>
      <c r="DU27" s="27">
        <f t="shared" si="57"/>
        <v>794.97575323952617</v>
      </c>
      <c r="DV27" s="27">
        <f t="shared" si="58"/>
        <v>279.95006296174199</v>
      </c>
      <c r="DW27" s="27">
        <f t="shared" si="59"/>
        <v>260.00575585261043</v>
      </c>
      <c r="DX27" s="27">
        <f t="shared" si="60"/>
        <v>280.516436700697</v>
      </c>
      <c r="DY27" s="27">
        <f t="shared" si="61"/>
        <v>292.54926123797429</v>
      </c>
      <c r="DZ27" s="27">
        <f t="shared" si="62"/>
        <v>300.80398712735877</v>
      </c>
    </row>
    <row r="28" spans="1:130">
      <c r="A28">
        <v>2009</v>
      </c>
      <c r="B28">
        <v>3.3626</v>
      </c>
      <c r="C28">
        <v>2.9436</v>
      </c>
      <c r="D28">
        <v>96.825800000000001</v>
      </c>
      <c r="E28">
        <v>4.4900000000000002E-2</v>
      </c>
      <c r="F28">
        <v>2.6187999999999998</v>
      </c>
      <c r="G28">
        <v>1.4781</v>
      </c>
      <c r="H28">
        <v>1.0680000000000001</v>
      </c>
      <c r="I28">
        <v>6.4701000000000004</v>
      </c>
      <c r="J28">
        <v>2.4990000000000001</v>
      </c>
      <c r="K28">
        <v>28.738299999999999</v>
      </c>
      <c r="L28">
        <v>34.853200000000001</v>
      </c>
      <c r="M28">
        <v>2.9948000000000001</v>
      </c>
      <c r="N28">
        <v>0.11899999999999999</v>
      </c>
      <c r="O28">
        <v>5.6923000000000004</v>
      </c>
      <c r="P28">
        <v>0.48770000000000002</v>
      </c>
      <c r="Q28">
        <v>0.85219999999999996</v>
      </c>
      <c r="R28">
        <v>2.7458</v>
      </c>
      <c r="S28">
        <v>8.6394000000000002</v>
      </c>
      <c r="T28">
        <v>0.41289999999999999</v>
      </c>
      <c r="U28">
        <v>5.0289000000000001</v>
      </c>
      <c r="V28">
        <v>6.6699999999999995E-2</v>
      </c>
      <c r="W28">
        <v>0.1497</v>
      </c>
      <c r="X28">
        <v>1.6126</v>
      </c>
      <c r="Y28">
        <v>0.995</v>
      </c>
      <c r="Z28">
        <v>3.1696</v>
      </c>
      <c r="AA28">
        <v>0.69330000000000003</v>
      </c>
      <c r="AB28">
        <v>1.0807</v>
      </c>
      <c r="AC28">
        <v>0.59440000000000004</v>
      </c>
      <c r="AD28">
        <v>7.1185</v>
      </c>
      <c r="AE28">
        <v>10.890499999999999</v>
      </c>
      <c r="AF28">
        <v>32.983899999999998</v>
      </c>
      <c r="AG28">
        <v>0.35270000000000001</v>
      </c>
      <c r="AH28">
        <v>3.3003999999999998</v>
      </c>
      <c r="AI28">
        <v>10.5146</v>
      </c>
      <c r="AJ28">
        <v>21.104800000000001</v>
      </c>
      <c r="AK28">
        <v>33.143300000000004</v>
      </c>
      <c r="AL28">
        <v>2.76</v>
      </c>
      <c r="AM28">
        <v>2.4196</v>
      </c>
      <c r="AN28">
        <v>10.7933</v>
      </c>
      <c r="AO28">
        <v>9.6237999999999992</v>
      </c>
      <c r="AP28">
        <v>4.7068000000000003</v>
      </c>
      <c r="AQ28">
        <v>104.2543</v>
      </c>
      <c r="AR28">
        <v>11.6943</v>
      </c>
      <c r="AS28">
        <v>0.5927</v>
      </c>
      <c r="AT28">
        <v>2.8058999999999998</v>
      </c>
      <c r="AU28">
        <v>9.9025999999999996</v>
      </c>
      <c r="AV28">
        <v>0.91459999999999997</v>
      </c>
      <c r="AW28">
        <v>1.6061000000000001</v>
      </c>
      <c r="AX28">
        <v>0.3488</v>
      </c>
      <c r="AY28">
        <v>3.0011000000000001</v>
      </c>
      <c r="AZ28">
        <v>2.4952999999999999</v>
      </c>
      <c r="BA28">
        <v>36.876399999999997</v>
      </c>
      <c r="BB28">
        <v>10.2316</v>
      </c>
      <c r="BC28">
        <v>0.77529999999999999</v>
      </c>
      <c r="BD28">
        <v>0.6119</v>
      </c>
      <c r="BE28">
        <v>0.188</v>
      </c>
      <c r="BF28">
        <v>3.5000000000000003E-2</v>
      </c>
      <c r="BG28">
        <v>1.4800000000000001E-2</v>
      </c>
      <c r="BH28">
        <v>8.6E-3</v>
      </c>
      <c r="BI28">
        <v>0.22359999999999999</v>
      </c>
      <c r="BJ28">
        <v>2.2553000000000001</v>
      </c>
      <c r="BK28">
        <v>0.59840000000000004</v>
      </c>
      <c r="BL28">
        <v>9.8900000000000002E-2</v>
      </c>
      <c r="BM28">
        <v>6.7799999999999999E-2</v>
      </c>
      <c r="BO28" s="27">
        <f t="shared" si="63"/>
        <v>470.55827192351506</v>
      </c>
      <c r="BP28" s="27">
        <f t="shared" si="0"/>
        <v>581.22797144803485</v>
      </c>
      <c r="BQ28" s="27">
        <f t="shared" si="1"/>
        <v>104.69646116450265</v>
      </c>
      <c r="BR28" s="27">
        <f t="shared" si="2"/>
        <v>118.44871750904193</v>
      </c>
      <c r="BS28" s="27">
        <f t="shared" si="3"/>
        <v>303.28473535546311</v>
      </c>
      <c r="BT28" s="27">
        <f t="shared" si="4"/>
        <v>567.13016253050318</v>
      </c>
      <c r="BU28" s="27">
        <f t="shared" si="5"/>
        <v>620.00383148435185</v>
      </c>
      <c r="BV28" s="27">
        <f t="shared" si="6"/>
        <v>441.35282440977642</v>
      </c>
      <c r="BW28" s="27">
        <f t="shared" si="7"/>
        <v>507.6740241140082</v>
      </c>
      <c r="BX28" s="27">
        <f t="shared" si="8"/>
        <v>488.73994911633855</v>
      </c>
      <c r="BY28" s="27">
        <f t="shared" si="9"/>
        <v>566.53169766727399</v>
      </c>
      <c r="BZ28" s="27">
        <f t="shared" si="10"/>
        <v>661.8620450361451</v>
      </c>
      <c r="CA28" s="27">
        <f t="shared" si="11"/>
        <v>418.1248331014321</v>
      </c>
      <c r="CB28" s="27">
        <f t="shared" si="12"/>
        <v>271.89571829801872</v>
      </c>
      <c r="CC28" s="27">
        <f t="shared" si="13"/>
        <v>440.04330957322031</v>
      </c>
      <c r="CD28" s="27">
        <f t="shared" si="14"/>
        <v>302.64073753142884</v>
      </c>
      <c r="CE28" s="27">
        <f t="shared" si="15"/>
        <v>437.78419780486092</v>
      </c>
      <c r="CF28" s="27">
        <f t="shared" si="16"/>
        <v>420.00612551471335</v>
      </c>
      <c r="CG28" s="27">
        <f t="shared" si="17"/>
        <v>713.19505858943182</v>
      </c>
      <c r="CH28" s="27">
        <f t="shared" si="18"/>
        <v>644.09080721078419</v>
      </c>
      <c r="CI28" s="27">
        <f t="shared" si="19"/>
        <v>715.36588766503269</v>
      </c>
      <c r="CJ28" s="27">
        <f t="shared" si="20"/>
        <v>729.70641137503583</v>
      </c>
      <c r="CK28" s="27">
        <f t="shared" si="21"/>
        <v>710.19937198046364</v>
      </c>
      <c r="CL28" s="27">
        <f t="shared" si="22"/>
        <v>685.55916134410938</v>
      </c>
      <c r="CM28" s="27">
        <f t="shared" si="23"/>
        <v>576.86252741352791</v>
      </c>
      <c r="CN28" s="27">
        <f t="shared" si="24"/>
        <v>507.36940708107079</v>
      </c>
      <c r="CO28" s="27">
        <f t="shared" si="25"/>
        <v>307.96456142050681</v>
      </c>
      <c r="CP28" s="27">
        <f t="shared" si="26"/>
        <v>411.97100123369518</v>
      </c>
      <c r="CQ28" s="27">
        <f t="shared" si="27"/>
        <v>269.91313184167319</v>
      </c>
      <c r="CR28" s="27">
        <f t="shared" si="28"/>
        <v>589.96722554782093</v>
      </c>
      <c r="CS28" s="27">
        <f t="shared" si="29"/>
        <v>546.8216640445097</v>
      </c>
      <c r="CT28" s="27">
        <f t="shared" si="30"/>
        <v>174.81945566564727</v>
      </c>
      <c r="CU28" s="27">
        <f t="shared" si="31"/>
        <v>175.00026511978106</v>
      </c>
      <c r="CV28" s="27">
        <f t="shared" si="32"/>
        <v>107.41931496255248</v>
      </c>
      <c r="CW28" s="27">
        <f t="shared" si="33"/>
        <v>115.51867583307791</v>
      </c>
      <c r="CX28" s="27">
        <f t="shared" si="34"/>
        <v>153.12078428473751</v>
      </c>
      <c r="CY28" s="27">
        <f t="shared" si="35"/>
        <v>289.13451354689477</v>
      </c>
      <c r="CZ28" s="27">
        <f t="shared" si="36"/>
        <v>227.33123502607222</v>
      </c>
      <c r="DA28" s="27">
        <f t="shared" si="37"/>
        <v>147.70450614175294</v>
      </c>
      <c r="DB28" s="27">
        <f t="shared" si="38"/>
        <v>295.73019897057685</v>
      </c>
      <c r="DC28" s="27">
        <f t="shared" si="39"/>
        <v>490.46639531999944</v>
      </c>
      <c r="DD28" s="27">
        <f t="shared" si="40"/>
        <v>396.84780705427357</v>
      </c>
      <c r="DE28" s="27">
        <f t="shared" si="41"/>
        <v>279.40164568938326</v>
      </c>
      <c r="DF28" s="27">
        <f t="shared" si="42"/>
        <v>439.19319461734545</v>
      </c>
      <c r="DG28" s="27">
        <f t="shared" si="43"/>
        <v>488.91111467343194</v>
      </c>
      <c r="DH28" s="27">
        <f t="shared" si="44"/>
        <v>186.97768563519844</v>
      </c>
      <c r="DI28" s="27">
        <f t="shared" si="45"/>
        <v>216.65028247918417</v>
      </c>
      <c r="DJ28" s="27">
        <f t="shared" si="46"/>
        <v>218.56161121317277</v>
      </c>
      <c r="DK28" s="27">
        <f t="shared" si="47"/>
        <v>234.10495795104467</v>
      </c>
      <c r="DL28" s="27">
        <f t="shared" si="48"/>
        <v>277.81274878270045</v>
      </c>
      <c r="DM28" s="27">
        <f t="shared" si="49"/>
        <v>300.88687651857254</v>
      </c>
      <c r="DN28" s="27">
        <f t="shared" si="50"/>
        <v>141.2185501474361</v>
      </c>
      <c r="DO28" s="27">
        <f t="shared" si="51"/>
        <v>276.58953287197232</v>
      </c>
      <c r="DP28" s="27">
        <f t="shared" si="52"/>
        <v>294.20246958554367</v>
      </c>
      <c r="DQ28" s="27">
        <f t="shared" si="53"/>
        <v>373.13250807976095</v>
      </c>
      <c r="DR28" s="27">
        <f t="shared" si="54"/>
        <v>344.48259813173161</v>
      </c>
      <c r="DS28" s="27">
        <f t="shared" si="55"/>
        <v>414.72830556233606</v>
      </c>
      <c r="DT28" s="27">
        <f t="shared" si="56"/>
        <v>570.06833116347855</v>
      </c>
      <c r="DU28" s="27">
        <f t="shared" si="57"/>
        <v>683.67914778599243</v>
      </c>
      <c r="DV28" s="27">
        <f t="shared" si="58"/>
        <v>241.68661806272397</v>
      </c>
      <c r="DW28" s="27">
        <f t="shared" si="59"/>
        <v>223.81335159327952</v>
      </c>
      <c r="DX28" s="27">
        <f t="shared" si="60"/>
        <v>243.48859257571377</v>
      </c>
      <c r="DY28" s="27">
        <f t="shared" si="61"/>
        <v>247.71508507222308</v>
      </c>
      <c r="DZ28" s="27">
        <f t="shared" si="62"/>
        <v>249.93272459846716</v>
      </c>
    </row>
    <row r="29" spans="1:130">
      <c r="A29">
        <v>2010</v>
      </c>
      <c r="B29">
        <v>4.0994000000000002</v>
      </c>
      <c r="C29">
        <v>2.8993000000000002</v>
      </c>
      <c r="D29">
        <v>105.7705</v>
      </c>
      <c r="E29">
        <v>4.0500000000000001E-2</v>
      </c>
      <c r="F29">
        <v>2.1562000000000001</v>
      </c>
      <c r="G29">
        <v>1.2045999999999999</v>
      </c>
      <c r="H29">
        <v>0.72260000000000002</v>
      </c>
      <c r="I29">
        <v>6.7774999999999999</v>
      </c>
      <c r="J29">
        <v>2.0644</v>
      </c>
      <c r="K29">
        <v>21.000299999999999</v>
      </c>
      <c r="L29">
        <v>36.453000000000003</v>
      </c>
      <c r="M29">
        <v>2.6455000000000002</v>
      </c>
      <c r="N29">
        <v>0.14810000000000001</v>
      </c>
      <c r="O29">
        <v>6.8350999999999997</v>
      </c>
      <c r="P29">
        <v>0.60170000000000001</v>
      </c>
      <c r="Q29">
        <v>0.94710000000000005</v>
      </c>
      <c r="R29">
        <v>2.698</v>
      </c>
      <c r="S29">
        <v>10.2402</v>
      </c>
      <c r="T29">
        <v>0.43090000000000001</v>
      </c>
      <c r="U29">
        <v>3.9777999999999998</v>
      </c>
      <c r="V29">
        <v>7.3200000000000001E-2</v>
      </c>
      <c r="W29">
        <v>0.16450000000000001</v>
      </c>
      <c r="X29">
        <v>1.6226</v>
      </c>
      <c r="Y29">
        <v>0.87429999999999997</v>
      </c>
      <c r="Z29">
        <v>3.2787999999999999</v>
      </c>
      <c r="AA29">
        <v>0.67459999999999998</v>
      </c>
      <c r="AB29">
        <v>1.0548999999999999</v>
      </c>
      <c r="AC29">
        <v>0.63739999999999997</v>
      </c>
      <c r="AD29">
        <v>6.4917999999999996</v>
      </c>
      <c r="AE29">
        <v>8.5561000000000007</v>
      </c>
      <c r="AF29">
        <v>31.297599999999999</v>
      </c>
      <c r="AG29">
        <v>0.4703</v>
      </c>
      <c r="AH29">
        <v>3.8231999999999999</v>
      </c>
      <c r="AI29">
        <v>13.801299999999999</v>
      </c>
      <c r="AJ29">
        <v>24.6053</v>
      </c>
      <c r="AK29">
        <v>42.325600000000001</v>
      </c>
      <c r="AL29">
        <v>2.6775000000000002</v>
      </c>
      <c r="AM29">
        <v>2.6867999999999999</v>
      </c>
      <c r="AN29">
        <v>10.3703</v>
      </c>
      <c r="AO29">
        <v>9.4551999999999996</v>
      </c>
      <c r="AP29">
        <v>4.0541</v>
      </c>
      <c r="AQ29">
        <v>89.256399999999999</v>
      </c>
      <c r="AR29">
        <v>14.3751</v>
      </c>
      <c r="AS29">
        <v>0.51029999999999998</v>
      </c>
      <c r="AT29">
        <v>2.1781000000000001</v>
      </c>
      <c r="AU29">
        <v>8.7621000000000002</v>
      </c>
      <c r="AV29">
        <v>1.0888</v>
      </c>
      <c r="AW29">
        <v>1.8997999999999999</v>
      </c>
      <c r="AX29">
        <v>0.38350000000000001</v>
      </c>
      <c r="AY29">
        <v>3.4188999999999998</v>
      </c>
      <c r="AZ29">
        <v>3.1415999999999999</v>
      </c>
      <c r="BA29">
        <v>49.191699999999997</v>
      </c>
      <c r="BB29">
        <v>13.235200000000001</v>
      </c>
      <c r="BC29">
        <v>0.91859999999999997</v>
      </c>
      <c r="BD29">
        <v>0.7056</v>
      </c>
      <c r="BE29">
        <v>0.18809999999999999</v>
      </c>
      <c r="BF29">
        <v>3.8300000000000001E-2</v>
      </c>
      <c r="BG29">
        <v>1.72E-2</v>
      </c>
      <c r="BH29">
        <v>1.0200000000000001E-2</v>
      </c>
      <c r="BI29">
        <v>0.28970000000000001</v>
      </c>
      <c r="BJ29">
        <v>2.7890000000000001</v>
      </c>
      <c r="BK29">
        <v>0.78469999999999995</v>
      </c>
      <c r="BL29">
        <v>0.12559999999999999</v>
      </c>
      <c r="BM29">
        <v>8.6699999999999999E-2</v>
      </c>
      <c r="BO29" s="27">
        <f t="shared" si="63"/>
        <v>573.66519357736797</v>
      </c>
      <c r="BP29" s="27">
        <f t="shared" si="0"/>
        <v>572.48072347441484</v>
      </c>
      <c r="BQ29" s="27">
        <f t="shared" si="1"/>
        <v>114.36824736382272</v>
      </c>
      <c r="BR29" s="27">
        <f t="shared" si="2"/>
        <v>106.84127080436969</v>
      </c>
      <c r="BS29" s="27">
        <f t="shared" si="3"/>
        <v>249.71076308746359</v>
      </c>
      <c r="BT29" s="27">
        <f t="shared" si="4"/>
        <v>462.19132249796633</v>
      </c>
      <c r="BU29" s="27">
        <f t="shared" si="5"/>
        <v>419.48948373650995</v>
      </c>
      <c r="BV29" s="27">
        <f t="shared" si="6"/>
        <v>462.32187561819126</v>
      </c>
      <c r="BW29" s="27">
        <f t="shared" si="7"/>
        <v>419.38465601478936</v>
      </c>
      <c r="BX29" s="27">
        <f t="shared" si="8"/>
        <v>357.14310009387623</v>
      </c>
      <c r="BY29" s="27">
        <f t="shared" si="9"/>
        <v>592.53612222307106</v>
      </c>
      <c r="BZ29" s="27">
        <f t="shared" si="10"/>
        <v>584.6654334657145</v>
      </c>
      <c r="CA29" s="27">
        <f t="shared" si="11"/>
        <v>520.372166238001</v>
      </c>
      <c r="CB29" s="27">
        <f t="shared" si="12"/>
        <v>326.48216435163073</v>
      </c>
      <c r="CC29" s="27">
        <f t="shared" si="13"/>
        <v>542.90354597130738</v>
      </c>
      <c r="CD29" s="27">
        <f t="shared" si="14"/>
        <v>336.34245777518925</v>
      </c>
      <c r="CE29" s="27">
        <f t="shared" si="15"/>
        <v>430.16307293958585</v>
      </c>
      <c r="CF29" s="27">
        <f t="shared" si="16"/>
        <v>497.8293314924378</v>
      </c>
      <c r="CG29" s="27">
        <f t="shared" si="17"/>
        <v>744.28614857395542</v>
      </c>
      <c r="CH29" s="27">
        <f t="shared" si="18"/>
        <v>509.46815663923661</v>
      </c>
      <c r="CI29" s="27">
        <f t="shared" si="19"/>
        <v>785.07920505367917</v>
      </c>
      <c r="CJ29" s="27">
        <f t="shared" si="20"/>
        <v>801.84839459715045</v>
      </c>
      <c r="CK29" s="27">
        <f t="shared" si="21"/>
        <v>714.60343605078765</v>
      </c>
      <c r="CL29" s="27">
        <f t="shared" si="22"/>
        <v>602.39635654588426</v>
      </c>
      <c r="CM29" s="27">
        <f t="shared" si="23"/>
        <v>596.73676643219187</v>
      </c>
      <c r="CN29" s="27">
        <f t="shared" si="24"/>
        <v>493.68441081334237</v>
      </c>
      <c r="CO29" s="27">
        <f t="shared" si="25"/>
        <v>300.6123955237278</v>
      </c>
      <c r="CP29" s="27">
        <f t="shared" si="26"/>
        <v>441.77374863115284</v>
      </c>
      <c r="CQ29" s="27">
        <f t="shared" si="27"/>
        <v>246.15046277864352</v>
      </c>
      <c r="CR29" s="27">
        <f t="shared" si="28"/>
        <v>463.50659551992197</v>
      </c>
      <c r="CS29" s="27">
        <f t="shared" si="29"/>
        <v>518.86543776204292</v>
      </c>
      <c r="CT29" s="27">
        <f t="shared" si="30"/>
        <v>233.10912957060933</v>
      </c>
      <c r="CU29" s="27">
        <f t="shared" si="31"/>
        <v>202.721189433386</v>
      </c>
      <c r="CV29" s="27">
        <f t="shared" si="32"/>
        <v>140.99691777078309</v>
      </c>
      <c r="CW29" s="27">
        <f t="shared" si="33"/>
        <v>134.67892017340282</v>
      </c>
      <c r="CX29" s="27">
        <f t="shared" si="34"/>
        <v>195.5426607284756</v>
      </c>
      <c r="CY29" s="27">
        <f t="shared" si="35"/>
        <v>280.49190580500391</v>
      </c>
      <c r="CZ29" s="27">
        <f t="shared" si="36"/>
        <v>252.43575891389111</v>
      </c>
      <c r="DA29" s="27">
        <f t="shared" si="37"/>
        <v>141.91582185632021</v>
      </c>
      <c r="DB29" s="27">
        <f t="shared" si="38"/>
        <v>290.54928170853498</v>
      </c>
      <c r="DC29" s="27">
        <f t="shared" si="39"/>
        <v>422.45258206569417</v>
      </c>
      <c r="DD29" s="27">
        <f t="shared" si="40"/>
        <v>339.75775201175458</v>
      </c>
      <c r="DE29" s="27">
        <f t="shared" si="41"/>
        <v>343.45164712291057</v>
      </c>
      <c r="DF29" s="27">
        <f t="shared" si="42"/>
        <v>378.13444780366353</v>
      </c>
      <c r="DG29" s="27">
        <f t="shared" si="43"/>
        <v>379.52075942485556</v>
      </c>
      <c r="DH29" s="27">
        <f t="shared" si="44"/>
        <v>165.44313405612391</v>
      </c>
      <c r="DI29" s="27">
        <f t="shared" si="45"/>
        <v>257.91474695313332</v>
      </c>
      <c r="DJ29" s="27">
        <f t="shared" si="46"/>
        <v>258.52895148669796</v>
      </c>
      <c r="DK29" s="27">
        <f t="shared" si="47"/>
        <v>257.39464270133493</v>
      </c>
      <c r="DL29" s="27">
        <f t="shared" si="48"/>
        <v>316.48862310925142</v>
      </c>
      <c r="DM29" s="27">
        <f t="shared" si="49"/>
        <v>378.81866359585922</v>
      </c>
      <c r="DN29" s="27">
        <f t="shared" si="50"/>
        <v>188.38011718301226</v>
      </c>
      <c r="DO29" s="27">
        <f t="shared" si="51"/>
        <v>357.78546712802773</v>
      </c>
      <c r="DP29" s="27">
        <f t="shared" si="52"/>
        <v>348.58040572846699</v>
      </c>
      <c r="DQ29" s="27">
        <f t="shared" si="53"/>
        <v>430.27013842307451</v>
      </c>
      <c r="DR29" s="27">
        <f t="shared" si="54"/>
        <v>344.66583355626977</v>
      </c>
      <c r="DS29" s="27">
        <f t="shared" si="55"/>
        <v>453.83126008678488</v>
      </c>
      <c r="DT29" s="27">
        <f t="shared" si="56"/>
        <v>662.51184432512389</v>
      </c>
      <c r="DU29" s="27">
        <f t="shared" si="57"/>
        <v>810.87526830431671</v>
      </c>
      <c r="DV29" s="27">
        <f t="shared" si="58"/>
        <v>313.13333297303723</v>
      </c>
      <c r="DW29" s="27">
        <f t="shared" si="59"/>
        <v>276.77711949348497</v>
      </c>
      <c r="DX29" s="27">
        <f t="shared" si="60"/>
        <v>319.2939481854321</v>
      </c>
      <c r="DY29" s="27">
        <f t="shared" si="61"/>
        <v>314.59064393398597</v>
      </c>
      <c r="DZ29" s="27">
        <f t="shared" si="62"/>
        <v>319.60423632281862</v>
      </c>
    </row>
    <row r="30" spans="1:130">
      <c r="A30">
        <v>2011</v>
      </c>
      <c r="B30">
        <v>2.9013</v>
      </c>
      <c r="C30">
        <v>2.3165</v>
      </c>
      <c r="D30">
        <v>89.575800000000001</v>
      </c>
      <c r="E30">
        <v>3.8800000000000001E-2</v>
      </c>
      <c r="F30">
        <v>3.1497999999999999</v>
      </c>
      <c r="G30">
        <v>1.5769</v>
      </c>
      <c r="H30">
        <v>0.96660000000000001</v>
      </c>
      <c r="I30">
        <v>5.8925999999999998</v>
      </c>
      <c r="J30">
        <v>2.4051999999999998</v>
      </c>
      <c r="K30">
        <v>27.180099999999999</v>
      </c>
      <c r="L30">
        <v>31.157900000000001</v>
      </c>
      <c r="M30">
        <v>2.5045000000000002</v>
      </c>
      <c r="N30">
        <v>0.1105</v>
      </c>
      <c r="O30">
        <v>4.7375999999999996</v>
      </c>
      <c r="P30">
        <v>0.42880000000000001</v>
      </c>
      <c r="Q30">
        <v>0.65329999999999999</v>
      </c>
      <c r="R30">
        <v>2.1837</v>
      </c>
      <c r="S30">
        <v>6.8764000000000003</v>
      </c>
      <c r="T30">
        <v>0.37669999999999998</v>
      </c>
      <c r="U30">
        <v>4.2760999999999996</v>
      </c>
      <c r="V30">
        <v>6.2199999999999998E-2</v>
      </c>
      <c r="W30">
        <v>0.14050000000000001</v>
      </c>
      <c r="X30">
        <v>1.5155000000000001</v>
      </c>
      <c r="Y30">
        <v>0.87129999999999996</v>
      </c>
      <c r="Z30">
        <v>2.7315999999999998</v>
      </c>
      <c r="AA30">
        <v>0.59440000000000004</v>
      </c>
      <c r="AB30">
        <v>1.1442000000000001</v>
      </c>
      <c r="AC30">
        <v>0.59419999999999995</v>
      </c>
      <c r="AD30">
        <v>7.2043999999999997</v>
      </c>
      <c r="AE30">
        <v>9.4497999999999998</v>
      </c>
      <c r="AF30">
        <v>29.0444</v>
      </c>
      <c r="AG30">
        <v>0.51380000000000003</v>
      </c>
      <c r="AH30">
        <v>4.0385</v>
      </c>
      <c r="AI30">
        <v>12.836399999999999</v>
      </c>
      <c r="AJ30">
        <v>26.973800000000001</v>
      </c>
      <c r="AK30">
        <v>30.0974</v>
      </c>
      <c r="AL30">
        <v>2.0158999999999998</v>
      </c>
      <c r="AM30">
        <v>2.2281</v>
      </c>
      <c r="AN30">
        <v>9.5845000000000002</v>
      </c>
      <c r="AO30">
        <v>8.6447000000000003</v>
      </c>
      <c r="AP30">
        <v>4.4820000000000002</v>
      </c>
      <c r="AQ30">
        <v>92.398499999999999</v>
      </c>
      <c r="AR30">
        <v>10.1134</v>
      </c>
      <c r="AS30">
        <v>0.50209999999999999</v>
      </c>
      <c r="AT30">
        <v>2.6536</v>
      </c>
      <c r="AU30">
        <v>9.5922000000000001</v>
      </c>
      <c r="AV30">
        <v>1.1122000000000001</v>
      </c>
      <c r="AW30">
        <v>1.9616</v>
      </c>
      <c r="AX30">
        <v>0.30680000000000002</v>
      </c>
      <c r="AY30">
        <v>2.5388999999999999</v>
      </c>
      <c r="AZ30">
        <v>2.6819000000000002</v>
      </c>
      <c r="BA30">
        <v>37.0411</v>
      </c>
      <c r="BB30">
        <v>10.454599999999999</v>
      </c>
      <c r="BC30">
        <v>0.84030000000000005</v>
      </c>
      <c r="BD30">
        <v>0.65590000000000004</v>
      </c>
      <c r="BE30">
        <v>0.20499999999999999</v>
      </c>
      <c r="BF30">
        <v>3.6700000000000003E-2</v>
      </c>
      <c r="BG30">
        <v>1.6199999999999999E-2</v>
      </c>
      <c r="BH30">
        <v>8.6E-3</v>
      </c>
      <c r="BI30">
        <v>0.27829999999999999</v>
      </c>
      <c r="BJ30">
        <v>2.7136999999999998</v>
      </c>
      <c r="BK30">
        <v>0.74399999999999999</v>
      </c>
      <c r="BL30">
        <v>0.123</v>
      </c>
      <c r="BM30">
        <v>8.8599999999999998E-2</v>
      </c>
      <c r="BO30" s="27">
        <f t="shared" si="63"/>
        <v>406.00449483485824</v>
      </c>
      <c r="BP30" s="27">
        <f t="shared" si="0"/>
        <v>457.40406164539093</v>
      </c>
      <c r="BQ30" s="27">
        <f t="shared" si="1"/>
        <v>96.857131735335585</v>
      </c>
      <c r="BR30" s="27">
        <f t="shared" si="2"/>
        <v>102.3565754866554</v>
      </c>
      <c r="BS30" s="27">
        <f t="shared" si="3"/>
        <v>364.78015099382839</v>
      </c>
      <c r="BT30" s="27">
        <f t="shared" si="4"/>
        <v>605.03859907607762</v>
      </c>
      <c r="BU30" s="27">
        <f t="shared" si="5"/>
        <v>561.13829916926454</v>
      </c>
      <c r="BV30" s="27">
        <f t="shared" si="6"/>
        <v>401.95911239657011</v>
      </c>
      <c r="BW30" s="27">
        <f t="shared" si="7"/>
        <v>488.61847250860848</v>
      </c>
      <c r="BX30" s="27">
        <f t="shared" si="8"/>
        <v>462.24030965565089</v>
      </c>
      <c r="BY30" s="27">
        <f t="shared" si="9"/>
        <v>506.46534558511581</v>
      </c>
      <c r="BZ30" s="27">
        <f t="shared" si="10"/>
        <v>553.50390403132951</v>
      </c>
      <c r="CA30" s="27">
        <f t="shared" si="11"/>
        <v>388.25877359418701</v>
      </c>
      <c r="CB30" s="27">
        <f t="shared" si="12"/>
        <v>226.29396816905177</v>
      </c>
      <c r="CC30" s="27">
        <f t="shared" si="13"/>
        <v>386.89885410087527</v>
      </c>
      <c r="CD30" s="27">
        <f t="shared" si="14"/>
        <v>232.00562523971189</v>
      </c>
      <c r="CE30" s="27">
        <f t="shared" si="15"/>
        <v>348.16423364646903</v>
      </c>
      <c r="CF30" s="27">
        <f t="shared" si="16"/>
        <v>334.29753472340383</v>
      </c>
      <c r="CG30" s="27">
        <f t="shared" si="17"/>
        <v>650.66742206500101</v>
      </c>
      <c r="CH30" s="27">
        <f t="shared" si="18"/>
        <v>547.67378566168225</v>
      </c>
      <c r="CI30" s="27">
        <f t="shared" si="19"/>
        <v>667.10282178058537</v>
      </c>
      <c r="CJ30" s="27">
        <f t="shared" si="20"/>
        <v>684.86139477750532</v>
      </c>
      <c r="CK30" s="27">
        <f t="shared" si="21"/>
        <v>667.43590985761659</v>
      </c>
      <c r="CL30" s="27">
        <f t="shared" si="22"/>
        <v>600.32934399911801</v>
      </c>
      <c r="CM30" s="27">
        <f t="shared" si="23"/>
        <v>497.14717310789774</v>
      </c>
      <c r="CN30" s="27">
        <f t="shared" si="24"/>
        <v>434.99260863837941</v>
      </c>
      <c r="CO30" s="27">
        <f t="shared" si="25"/>
        <v>326.06000849203656</v>
      </c>
      <c r="CP30" s="27">
        <f t="shared" si="26"/>
        <v>411.83238380393942</v>
      </c>
      <c r="CQ30" s="27">
        <f t="shared" si="27"/>
        <v>273.17021381472932</v>
      </c>
      <c r="CR30" s="27">
        <f t="shared" si="28"/>
        <v>511.92069124299138</v>
      </c>
      <c r="CS30" s="27">
        <f t="shared" si="29"/>
        <v>481.51089286513593</v>
      </c>
      <c r="CT30" s="27">
        <f t="shared" si="30"/>
        <v>254.67036098953662</v>
      </c>
      <c r="CU30" s="27">
        <f t="shared" si="31"/>
        <v>214.13724720828867</v>
      </c>
      <c r="CV30" s="27">
        <f t="shared" si="32"/>
        <v>131.13930102764812</v>
      </c>
      <c r="CW30" s="27">
        <f t="shared" si="33"/>
        <v>147.64307921355694</v>
      </c>
      <c r="CX30" s="27">
        <f t="shared" si="34"/>
        <v>139.04884223753993</v>
      </c>
      <c r="CY30" s="27">
        <f t="shared" si="35"/>
        <v>211.18342965912504</v>
      </c>
      <c r="CZ30" s="27">
        <f t="shared" si="36"/>
        <v>209.33903321275895</v>
      </c>
      <c r="DA30" s="27">
        <f t="shared" si="37"/>
        <v>131.16228022158478</v>
      </c>
      <c r="DB30" s="27">
        <f t="shared" si="38"/>
        <v>265.64338941384341</v>
      </c>
      <c r="DC30" s="27">
        <f t="shared" si="39"/>
        <v>467.04138349286933</v>
      </c>
      <c r="DD30" s="27">
        <f t="shared" si="40"/>
        <v>351.71827061429889</v>
      </c>
      <c r="DE30" s="27">
        <f t="shared" si="41"/>
        <v>241.63058956200962</v>
      </c>
      <c r="DF30" s="27">
        <f t="shared" si="42"/>
        <v>372.05821329065151</v>
      </c>
      <c r="DG30" s="27">
        <f t="shared" si="43"/>
        <v>462.37376025425675</v>
      </c>
      <c r="DH30" s="27">
        <f t="shared" si="44"/>
        <v>181.11681337728987</v>
      </c>
      <c r="DI30" s="27">
        <f t="shared" si="45"/>
        <v>263.45773471829068</v>
      </c>
      <c r="DJ30" s="27">
        <f t="shared" si="46"/>
        <v>266.93883105395656</v>
      </c>
      <c r="DK30" s="27">
        <f t="shared" si="47"/>
        <v>205.91571416106797</v>
      </c>
      <c r="DL30" s="27">
        <f t="shared" si="48"/>
        <v>235.02675281876583</v>
      </c>
      <c r="DM30" s="27">
        <f t="shared" si="49"/>
        <v>323.38737391702796</v>
      </c>
      <c r="DN30" s="27">
        <f t="shared" si="50"/>
        <v>141.84927047830581</v>
      </c>
      <c r="DO30" s="27">
        <f t="shared" si="51"/>
        <v>282.61786332179929</v>
      </c>
      <c r="DP30" s="27">
        <f t="shared" si="52"/>
        <v>318.86796748707906</v>
      </c>
      <c r="DQ30" s="27">
        <f t="shared" si="53"/>
        <v>399.96341240319532</v>
      </c>
      <c r="DR30" s="27">
        <f t="shared" si="54"/>
        <v>375.63262030321795</v>
      </c>
      <c r="DS30" s="27">
        <f t="shared" si="55"/>
        <v>434.87225183250666</v>
      </c>
      <c r="DT30" s="27">
        <f t="shared" si="56"/>
        <v>623.99371384110486</v>
      </c>
      <c r="DU30" s="27">
        <f t="shared" si="57"/>
        <v>683.67914778599243</v>
      </c>
      <c r="DV30" s="27">
        <f t="shared" si="58"/>
        <v>300.81120664962464</v>
      </c>
      <c r="DW30" s="27">
        <f t="shared" si="59"/>
        <v>269.30443498367515</v>
      </c>
      <c r="DX30" s="27">
        <f t="shared" si="60"/>
        <v>302.73314317568696</v>
      </c>
      <c r="DY30" s="27">
        <f t="shared" si="61"/>
        <v>308.07841722834621</v>
      </c>
      <c r="DZ30" s="27">
        <f t="shared" si="62"/>
        <v>326.6082507289704</v>
      </c>
    </row>
    <row r="31" spans="1:130">
      <c r="A31">
        <v>2012</v>
      </c>
      <c r="B31">
        <v>3.3725000000000001</v>
      </c>
      <c r="C31">
        <v>2.7101000000000002</v>
      </c>
      <c r="D31">
        <v>85.018500000000003</v>
      </c>
      <c r="E31">
        <v>4.3700000000000003E-2</v>
      </c>
      <c r="F31">
        <v>2.1204999999999998</v>
      </c>
      <c r="G31">
        <v>1.1456</v>
      </c>
      <c r="H31">
        <v>0.86619999999999997</v>
      </c>
      <c r="I31">
        <v>6.8083</v>
      </c>
      <c r="J31">
        <v>2.5228000000000002</v>
      </c>
      <c r="K31">
        <v>20.566800000000001</v>
      </c>
      <c r="L31">
        <v>36.971499999999999</v>
      </c>
      <c r="M31">
        <v>3.0019999999999998</v>
      </c>
      <c r="N31">
        <v>0.1051</v>
      </c>
      <c r="O31">
        <v>4.9208999999999996</v>
      </c>
      <c r="P31">
        <v>0.50170000000000003</v>
      </c>
      <c r="Q31">
        <v>0.70340000000000003</v>
      </c>
      <c r="R31">
        <v>2.6019999999999999</v>
      </c>
      <c r="S31">
        <v>8.3666</v>
      </c>
      <c r="T31">
        <v>0.43149999999999999</v>
      </c>
      <c r="U31">
        <v>4.9493999999999998</v>
      </c>
      <c r="V31">
        <v>7.3200000000000001E-2</v>
      </c>
      <c r="W31">
        <v>0.16400000000000001</v>
      </c>
      <c r="X31">
        <v>1.7932999999999999</v>
      </c>
      <c r="Y31">
        <v>1.0132000000000001</v>
      </c>
      <c r="Z31">
        <v>3.2425000000000002</v>
      </c>
      <c r="AA31">
        <v>0.67510000000000003</v>
      </c>
      <c r="AB31">
        <v>0.98040000000000005</v>
      </c>
      <c r="AC31">
        <v>0.63780000000000003</v>
      </c>
      <c r="AD31">
        <v>5.5431999999999997</v>
      </c>
      <c r="AE31">
        <v>10.151999999999999</v>
      </c>
      <c r="AF31">
        <v>33.6477</v>
      </c>
      <c r="AG31">
        <v>0.36599999999999999</v>
      </c>
      <c r="AH31">
        <v>3.4605999999999999</v>
      </c>
      <c r="AI31">
        <v>9.7617999999999991</v>
      </c>
      <c r="AJ31">
        <v>19.957000000000001</v>
      </c>
      <c r="AK31">
        <v>33.5535</v>
      </c>
      <c r="AL31">
        <v>2.4672000000000001</v>
      </c>
      <c r="AM31">
        <v>2.5213999999999999</v>
      </c>
      <c r="AN31">
        <v>8.8234999999999992</v>
      </c>
      <c r="AO31">
        <v>9.7109000000000005</v>
      </c>
      <c r="AP31">
        <v>4.6925999999999997</v>
      </c>
      <c r="AQ31">
        <v>83.816299999999998</v>
      </c>
      <c r="AR31">
        <v>11.4971</v>
      </c>
      <c r="AS31">
        <v>0.59009999999999996</v>
      </c>
      <c r="AT31">
        <v>2.4731000000000001</v>
      </c>
      <c r="AU31">
        <v>7.9740000000000002</v>
      </c>
      <c r="AV31">
        <v>0.85780000000000001</v>
      </c>
      <c r="AW31">
        <v>1.5172000000000001</v>
      </c>
      <c r="AX31">
        <v>0.30280000000000001</v>
      </c>
      <c r="AY31">
        <v>2.5952000000000002</v>
      </c>
      <c r="AZ31">
        <v>2.6101999999999999</v>
      </c>
      <c r="BA31">
        <v>35.478000000000002</v>
      </c>
      <c r="BB31">
        <v>10.8673</v>
      </c>
      <c r="BC31">
        <v>0.79400000000000004</v>
      </c>
      <c r="BD31">
        <v>0.62150000000000005</v>
      </c>
      <c r="BE31">
        <v>0.1779</v>
      </c>
      <c r="BF31">
        <v>3.32E-2</v>
      </c>
      <c r="BG31">
        <v>1.52E-2</v>
      </c>
      <c r="BH31">
        <v>8.3999999999999995E-3</v>
      </c>
      <c r="BI31">
        <v>0.2127</v>
      </c>
      <c r="BJ31">
        <v>2.387</v>
      </c>
      <c r="BK31">
        <v>0.58799999999999997</v>
      </c>
      <c r="BL31">
        <v>9.2700000000000005E-2</v>
      </c>
      <c r="BM31">
        <v>6.3700000000000007E-2</v>
      </c>
      <c r="BO31" s="27">
        <f t="shared" si="63"/>
        <v>471.94366622912463</v>
      </c>
      <c r="BP31" s="27">
        <f t="shared" si="0"/>
        <v>535.12227388956353</v>
      </c>
      <c r="BQ31" s="27">
        <f t="shared" si="1"/>
        <v>91.929383320502069</v>
      </c>
      <c r="BR31" s="27">
        <f t="shared" si="2"/>
        <v>115.28305022594951</v>
      </c>
      <c r="BS31" s="27">
        <f t="shared" si="3"/>
        <v>245.57632553889547</v>
      </c>
      <c r="BT31" s="27">
        <f t="shared" si="4"/>
        <v>439.55369338674274</v>
      </c>
      <c r="BU31" s="27">
        <f t="shared" si="5"/>
        <v>502.85329478627864</v>
      </c>
      <c r="BV31" s="27">
        <f t="shared" si="6"/>
        <v>464.422873592229</v>
      </c>
      <c r="BW31" s="27">
        <f t="shared" si="7"/>
        <v>512.50901481985602</v>
      </c>
      <c r="BX31" s="27">
        <f t="shared" si="8"/>
        <v>349.77075141834808</v>
      </c>
      <c r="BY31" s="27">
        <f t="shared" si="9"/>
        <v>600.9642345697273</v>
      </c>
      <c r="BZ31" s="27">
        <f t="shared" si="10"/>
        <v>663.45327207109233</v>
      </c>
      <c r="CA31" s="27">
        <f t="shared" si="11"/>
        <v>369.28504167193717</v>
      </c>
      <c r="CB31" s="27">
        <f t="shared" si="12"/>
        <v>235.04938955654481</v>
      </c>
      <c r="CC31" s="27">
        <f t="shared" si="13"/>
        <v>452.67526842912571</v>
      </c>
      <c r="CD31" s="27">
        <f t="shared" si="14"/>
        <v>249.79757660127561</v>
      </c>
      <c r="CE31" s="27">
        <f t="shared" si="15"/>
        <v>414.85704810556052</v>
      </c>
      <c r="CF31" s="27">
        <f t="shared" si="16"/>
        <v>406.74390000826457</v>
      </c>
      <c r="CG31" s="27">
        <f t="shared" si="17"/>
        <v>745.32251824010621</v>
      </c>
      <c r="CH31" s="27">
        <f t="shared" si="18"/>
        <v>633.90861643879475</v>
      </c>
      <c r="CI31" s="27">
        <f t="shared" si="19"/>
        <v>785.07920505367917</v>
      </c>
      <c r="CJ31" s="27">
        <f t="shared" si="20"/>
        <v>799.41116543424118</v>
      </c>
      <c r="CK31" s="27">
        <f t="shared" si="21"/>
        <v>789.78080973121985</v>
      </c>
      <c r="CL31" s="27">
        <f t="shared" si="22"/>
        <v>698.09903746115754</v>
      </c>
      <c r="CM31" s="27">
        <f t="shared" si="23"/>
        <v>590.13021994521841</v>
      </c>
      <c r="CN31" s="27">
        <f t="shared" si="24"/>
        <v>494.05031980445818</v>
      </c>
      <c r="CO31" s="27">
        <f t="shared" si="25"/>
        <v>279.38230407760238</v>
      </c>
      <c r="CP31" s="27">
        <f t="shared" si="26"/>
        <v>442.05098349066418</v>
      </c>
      <c r="CQ31" s="27">
        <f t="shared" si="27"/>
        <v>210.1822676722291</v>
      </c>
      <c r="CR31" s="27">
        <f t="shared" si="28"/>
        <v>549.96072483003331</v>
      </c>
      <c r="CS31" s="27">
        <f t="shared" si="29"/>
        <v>557.82643366219429</v>
      </c>
      <c r="CT31" s="27">
        <f t="shared" si="30"/>
        <v>181.41174021442271</v>
      </c>
      <c r="CU31" s="27">
        <f t="shared" si="31"/>
        <v>183.49470290677326</v>
      </c>
      <c r="CV31" s="27">
        <f t="shared" si="32"/>
        <v>99.728555418317853</v>
      </c>
      <c r="CW31" s="27">
        <f t="shared" si="33"/>
        <v>109.2361080702369</v>
      </c>
      <c r="CX31" s="27">
        <f t="shared" si="34"/>
        <v>155.0158926690444</v>
      </c>
      <c r="CY31" s="27">
        <f t="shared" si="35"/>
        <v>258.46111297931122</v>
      </c>
      <c r="CZ31" s="27">
        <f t="shared" si="36"/>
        <v>236.89575797435054</v>
      </c>
      <c r="DA31" s="27">
        <f t="shared" si="37"/>
        <v>120.74812244093624</v>
      </c>
      <c r="DB31" s="27">
        <f t="shared" si="38"/>
        <v>298.40669893216563</v>
      </c>
      <c r="DC31" s="27">
        <f t="shared" si="39"/>
        <v>488.98670151241373</v>
      </c>
      <c r="DD31" s="27">
        <f t="shared" si="40"/>
        <v>319.04981233774629</v>
      </c>
      <c r="DE31" s="27">
        <f t="shared" si="41"/>
        <v>274.69011917390594</v>
      </c>
      <c r="DF31" s="27">
        <f t="shared" si="42"/>
        <v>437.2665836741952</v>
      </c>
      <c r="DG31" s="27">
        <f t="shared" si="43"/>
        <v>430.92272629062495</v>
      </c>
      <c r="DH31" s="27">
        <f t="shared" si="44"/>
        <v>150.56248513068005</v>
      </c>
      <c r="DI31" s="27">
        <f t="shared" si="45"/>
        <v>203.19550875863129</v>
      </c>
      <c r="DJ31" s="27">
        <f t="shared" si="46"/>
        <v>206.46390419813565</v>
      </c>
      <c r="DK31" s="27">
        <f t="shared" si="47"/>
        <v>203.23102427630829</v>
      </c>
      <c r="DL31" s="27">
        <f t="shared" si="48"/>
        <v>240.23846111121398</v>
      </c>
      <c r="DM31" s="27">
        <f t="shared" si="49"/>
        <v>314.74168440218733</v>
      </c>
      <c r="DN31" s="27">
        <f t="shared" si="50"/>
        <v>135.86336307586259</v>
      </c>
      <c r="DO31" s="27">
        <f t="shared" si="51"/>
        <v>293.7743295847751</v>
      </c>
      <c r="DP31" s="27">
        <f t="shared" si="52"/>
        <v>301.29854359721617</v>
      </c>
      <c r="DQ31" s="27">
        <f t="shared" si="53"/>
        <v>378.98652356851022</v>
      </c>
      <c r="DR31" s="27">
        <f t="shared" si="54"/>
        <v>325.97582025337795</v>
      </c>
      <c r="DS31" s="27">
        <f t="shared" si="55"/>
        <v>393.39942127627302</v>
      </c>
      <c r="DT31" s="27">
        <f t="shared" si="56"/>
        <v>585.47558335708618</v>
      </c>
      <c r="DU31" s="27">
        <f t="shared" si="57"/>
        <v>667.77963272120189</v>
      </c>
      <c r="DV31" s="27">
        <f t="shared" si="58"/>
        <v>229.90493587630311</v>
      </c>
      <c r="DW31" s="27">
        <f t="shared" si="59"/>
        <v>236.88310657258822</v>
      </c>
      <c r="DX31" s="27">
        <f t="shared" si="60"/>
        <v>239.25683896142996</v>
      </c>
      <c r="DY31" s="27">
        <f t="shared" si="61"/>
        <v>232.18592908185119</v>
      </c>
      <c r="DZ31" s="27">
        <f t="shared" si="62"/>
        <v>234.81879877466611</v>
      </c>
    </row>
    <row r="32" spans="1:130">
      <c r="A32">
        <v>2013</v>
      </c>
      <c r="B32">
        <v>4.2435999999999998</v>
      </c>
      <c r="C32">
        <v>3.16</v>
      </c>
      <c r="D32">
        <v>103.5073</v>
      </c>
      <c r="E32">
        <v>4.0300000000000002E-2</v>
      </c>
      <c r="F32">
        <v>2.0771000000000002</v>
      </c>
      <c r="G32">
        <v>1.1019000000000001</v>
      </c>
      <c r="H32">
        <v>0.71699999999999997</v>
      </c>
      <c r="I32">
        <v>5.2621000000000002</v>
      </c>
      <c r="J32">
        <v>1.9649000000000001</v>
      </c>
      <c r="K32">
        <v>18.946200000000001</v>
      </c>
      <c r="L32">
        <v>32.099400000000003</v>
      </c>
      <c r="M32">
        <v>2.4338000000000002</v>
      </c>
      <c r="N32">
        <v>0.12520000000000001</v>
      </c>
      <c r="O32">
        <v>5.6990999999999996</v>
      </c>
      <c r="P32">
        <v>0.61709999999999998</v>
      </c>
      <c r="Q32">
        <v>0.83150000000000002</v>
      </c>
      <c r="R32">
        <v>2.8519000000000001</v>
      </c>
      <c r="S32">
        <v>10.0229</v>
      </c>
      <c r="T32">
        <v>0.38900000000000001</v>
      </c>
      <c r="U32">
        <v>3.9933000000000001</v>
      </c>
      <c r="V32">
        <v>6.1699999999999998E-2</v>
      </c>
      <c r="W32">
        <v>0.1366</v>
      </c>
      <c r="X32">
        <v>1.4205000000000001</v>
      </c>
      <c r="Y32">
        <v>0.80289999999999995</v>
      </c>
      <c r="Z32">
        <v>3.1244999999999998</v>
      </c>
      <c r="AA32">
        <v>0.65739999999999998</v>
      </c>
      <c r="AB32">
        <v>0.87080000000000002</v>
      </c>
      <c r="AC32">
        <v>0.58709999999999996</v>
      </c>
      <c r="AD32">
        <v>5.4173999999999998</v>
      </c>
      <c r="AE32">
        <v>8.1439000000000004</v>
      </c>
      <c r="AF32">
        <v>26.081299999999999</v>
      </c>
      <c r="AG32">
        <v>0.31090000000000001</v>
      </c>
      <c r="AH32">
        <v>2.9430000000000001</v>
      </c>
      <c r="AI32">
        <v>9.5380000000000003</v>
      </c>
      <c r="AJ32">
        <v>18.703700000000001</v>
      </c>
      <c r="AK32">
        <v>37.279800000000002</v>
      </c>
      <c r="AL32">
        <v>2.7519999999999998</v>
      </c>
      <c r="AM32">
        <v>2.4502999999999999</v>
      </c>
      <c r="AN32">
        <v>10.9108</v>
      </c>
      <c r="AO32">
        <v>9.8053000000000008</v>
      </c>
      <c r="AP32">
        <v>3.7820999999999998</v>
      </c>
      <c r="AQ32">
        <v>74.214799999999997</v>
      </c>
      <c r="AR32">
        <v>13.446199999999999</v>
      </c>
      <c r="AS32">
        <v>0.55789999999999995</v>
      </c>
      <c r="AT32">
        <v>1.9792000000000001</v>
      </c>
      <c r="AU32">
        <v>8.5037000000000003</v>
      </c>
      <c r="AV32">
        <v>0.82499999999999996</v>
      </c>
      <c r="AW32">
        <v>1.4959</v>
      </c>
      <c r="AX32">
        <v>0.37019999999999997</v>
      </c>
      <c r="AY32">
        <v>3.0278</v>
      </c>
      <c r="AZ32">
        <v>2.5552999999999999</v>
      </c>
      <c r="BA32">
        <v>36.533499999999997</v>
      </c>
      <c r="BB32">
        <v>10.750299999999999</v>
      </c>
      <c r="BC32">
        <v>0.76829999999999998</v>
      </c>
      <c r="BD32">
        <v>0.59640000000000004</v>
      </c>
      <c r="BE32">
        <v>0.17249999999999999</v>
      </c>
      <c r="BF32">
        <v>2.98E-2</v>
      </c>
      <c r="BG32">
        <v>1.49E-2</v>
      </c>
      <c r="BH32">
        <v>8.0999999999999996E-3</v>
      </c>
      <c r="BI32">
        <v>0.19739999999999999</v>
      </c>
      <c r="BJ32">
        <v>1.9871000000000001</v>
      </c>
      <c r="BK32">
        <v>0.52659999999999996</v>
      </c>
      <c r="BL32">
        <v>8.7900000000000006E-2</v>
      </c>
      <c r="BM32">
        <v>6.1400000000000003E-2</v>
      </c>
      <c r="BO32" s="27">
        <f t="shared" si="63"/>
        <v>593.84437124089345</v>
      </c>
      <c r="BP32" s="27">
        <f t="shared" si="0"/>
        <v>623.95719179772732</v>
      </c>
      <c r="BQ32" s="27">
        <f t="shared" si="1"/>
        <v>111.92107903774124</v>
      </c>
      <c r="BR32" s="27">
        <f t="shared" si="2"/>
        <v>106.31365959052093</v>
      </c>
      <c r="BS32" s="27">
        <f t="shared" si="3"/>
        <v>240.55014655828342</v>
      </c>
      <c r="BT32" s="27">
        <f t="shared" si="4"/>
        <v>422.78650029927712</v>
      </c>
      <c r="BU32" s="27">
        <f t="shared" si="5"/>
        <v>416.23852731674179</v>
      </c>
      <c r="BV32" s="27">
        <f t="shared" si="6"/>
        <v>358.95004672674065</v>
      </c>
      <c r="BW32" s="27">
        <f t="shared" si="7"/>
        <v>399.17114445042614</v>
      </c>
      <c r="BX32" s="27">
        <f t="shared" si="8"/>
        <v>322.20990190609649</v>
      </c>
      <c r="BY32" s="27">
        <f t="shared" si="9"/>
        <v>521.7692371461128</v>
      </c>
      <c r="BZ32" s="27">
        <f t="shared" si="10"/>
        <v>537.87893856316612</v>
      </c>
      <c r="CA32" s="27">
        <f t="shared" si="11"/>
        <v>439.90948827142279</v>
      </c>
      <c r="CB32" s="27">
        <f t="shared" si="12"/>
        <v>272.22052389231732</v>
      </c>
      <c r="CC32" s="27">
        <f t="shared" si="13"/>
        <v>556.79870071280334</v>
      </c>
      <c r="CD32" s="27">
        <f t="shared" si="14"/>
        <v>295.28957199880676</v>
      </c>
      <c r="CE32" s="27">
        <f t="shared" si="15"/>
        <v>454.70054400163269</v>
      </c>
      <c r="CF32" s="27">
        <f t="shared" si="16"/>
        <v>487.26524937164851</v>
      </c>
      <c r="CG32" s="27">
        <f t="shared" si="17"/>
        <v>671.91300022109215</v>
      </c>
      <c r="CH32" s="27">
        <f t="shared" si="18"/>
        <v>511.45336364509626</v>
      </c>
      <c r="CI32" s="27">
        <f t="shared" si="19"/>
        <v>661.74025890453549</v>
      </c>
      <c r="CJ32" s="27">
        <f t="shared" si="20"/>
        <v>665.85100730681302</v>
      </c>
      <c r="CK32" s="27">
        <f t="shared" si="21"/>
        <v>625.59730118953757</v>
      </c>
      <c r="CL32" s="27">
        <f t="shared" si="22"/>
        <v>553.20145793284962</v>
      </c>
      <c r="CM32" s="27">
        <f t="shared" si="23"/>
        <v>568.65439389940923</v>
      </c>
      <c r="CN32" s="27">
        <f t="shared" si="24"/>
        <v>481.09714151896134</v>
      </c>
      <c r="CO32" s="27">
        <f t="shared" si="25"/>
        <v>248.1498473998125</v>
      </c>
      <c r="CP32" s="27">
        <f t="shared" si="26"/>
        <v>406.91146504761508</v>
      </c>
      <c r="CQ32" s="27">
        <f t="shared" si="27"/>
        <v>205.4122919771132</v>
      </c>
      <c r="CR32" s="27">
        <f t="shared" si="28"/>
        <v>441.17662991955359</v>
      </c>
      <c r="CS32" s="27">
        <f t="shared" si="29"/>
        <v>432.38731218697825</v>
      </c>
      <c r="CT32" s="27">
        <f t="shared" si="30"/>
        <v>154.10084708378147</v>
      </c>
      <c r="CU32" s="27">
        <f t="shared" si="31"/>
        <v>156.04950316553015</v>
      </c>
      <c r="CV32" s="27">
        <f t="shared" si="32"/>
        <v>97.442168614386262</v>
      </c>
      <c r="CW32" s="27">
        <f t="shared" si="33"/>
        <v>102.3760782939966</v>
      </c>
      <c r="CX32" s="27">
        <f t="shared" si="34"/>
        <v>172.23125681444384</v>
      </c>
      <c r="CY32" s="27">
        <f t="shared" si="35"/>
        <v>288.29644249313566</v>
      </c>
      <c r="CZ32" s="27">
        <f t="shared" si="36"/>
        <v>230.21562455959037</v>
      </c>
      <c r="DA32" s="27">
        <f t="shared" si="37"/>
        <v>149.31247399881761</v>
      </c>
      <c r="DB32" s="27">
        <f t="shared" si="38"/>
        <v>301.30752093416299</v>
      </c>
      <c r="DC32" s="27">
        <f t="shared" si="39"/>
        <v>394.10915138518095</v>
      </c>
      <c r="DD32" s="27">
        <f t="shared" si="40"/>
        <v>282.50135132048746</v>
      </c>
      <c r="DE32" s="27">
        <f t="shared" si="41"/>
        <v>321.25825472825096</v>
      </c>
      <c r="DF32" s="27">
        <f t="shared" si="42"/>
        <v>413.40624814748941</v>
      </c>
      <c r="DG32" s="27">
        <f t="shared" si="43"/>
        <v>344.86363668044351</v>
      </c>
      <c r="DH32" s="27">
        <f t="shared" si="44"/>
        <v>160.56410895482369</v>
      </c>
      <c r="DI32" s="27">
        <f t="shared" si="45"/>
        <v>195.42585069465005</v>
      </c>
      <c r="DJ32" s="27">
        <f t="shared" si="46"/>
        <v>203.56535347349796</v>
      </c>
      <c r="DK32" s="27">
        <f t="shared" si="47"/>
        <v>248.46804883450898</v>
      </c>
      <c r="DL32" s="27">
        <f t="shared" si="48"/>
        <v>280.28437598355947</v>
      </c>
      <c r="DM32" s="27">
        <f t="shared" si="49"/>
        <v>308.12176314187008</v>
      </c>
      <c r="DN32" s="27">
        <f t="shared" si="50"/>
        <v>139.90541109792056</v>
      </c>
      <c r="DO32" s="27">
        <f t="shared" si="51"/>
        <v>290.61148356401384</v>
      </c>
      <c r="DP32" s="27">
        <f t="shared" si="52"/>
        <v>291.54618519614763</v>
      </c>
      <c r="DQ32" s="27">
        <f t="shared" si="53"/>
        <v>363.68071223855111</v>
      </c>
      <c r="DR32" s="27">
        <f t="shared" si="54"/>
        <v>316.08110732831756</v>
      </c>
      <c r="DS32" s="27">
        <f t="shared" si="55"/>
        <v>353.11152873593181</v>
      </c>
      <c r="DT32" s="27">
        <f t="shared" si="56"/>
        <v>573.92014421188048</v>
      </c>
      <c r="DU32" s="27">
        <f t="shared" si="57"/>
        <v>643.93036012401615</v>
      </c>
      <c r="DV32" s="27">
        <f t="shared" si="58"/>
        <v>213.36734528435468</v>
      </c>
      <c r="DW32" s="27">
        <f t="shared" si="59"/>
        <v>197.19749521172605</v>
      </c>
      <c r="DX32" s="27">
        <f t="shared" si="60"/>
        <v>214.27321666171602</v>
      </c>
      <c r="DY32" s="27">
        <f t="shared" si="61"/>
        <v>220.1633567022084</v>
      </c>
      <c r="DZ32" s="27">
        <f t="shared" si="62"/>
        <v>226.34025501985084</v>
      </c>
    </row>
    <row r="33" spans="1:130">
      <c r="A33">
        <v>2014</v>
      </c>
      <c r="B33">
        <v>3.0175000000000001</v>
      </c>
      <c r="C33">
        <v>2.5903999999999998</v>
      </c>
      <c r="D33">
        <v>92.154899999999998</v>
      </c>
      <c r="E33">
        <v>3.5200000000000002E-2</v>
      </c>
      <c r="F33">
        <v>2.3868999999999998</v>
      </c>
      <c r="G33">
        <v>1.3115000000000001</v>
      </c>
      <c r="H33">
        <v>1.0168999999999999</v>
      </c>
      <c r="I33">
        <v>6.5311000000000003</v>
      </c>
      <c r="J33">
        <v>2.4912999999999998</v>
      </c>
      <c r="K33">
        <v>25.165700000000001</v>
      </c>
      <c r="L33">
        <v>33.0124</v>
      </c>
      <c r="M33">
        <v>2.7368000000000001</v>
      </c>
      <c r="N33">
        <v>9.9000000000000005E-2</v>
      </c>
      <c r="O33">
        <v>4.3830999999999998</v>
      </c>
      <c r="P33">
        <v>0.44390000000000002</v>
      </c>
      <c r="Q33">
        <v>0.6704</v>
      </c>
      <c r="R33">
        <v>2.391</v>
      </c>
      <c r="S33">
        <v>7.3289999999999997</v>
      </c>
      <c r="T33">
        <v>0.36730000000000002</v>
      </c>
      <c r="U33">
        <v>4.4786000000000001</v>
      </c>
      <c r="V33">
        <v>6.1600000000000002E-2</v>
      </c>
      <c r="W33">
        <v>0.13589999999999999</v>
      </c>
      <c r="X33">
        <v>1.5278</v>
      </c>
      <c r="Y33">
        <v>0.86670000000000003</v>
      </c>
      <c r="Z33">
        <v>2.9977999999999998</v>
      </c>
      <c r="AA33">
        <v>0.65569999999999995</v>
      </c>
      <c r="AB33">
        <v>1.2078</v>
      </c>
      <c r="AC33">
        <v>0.66900000000000004</v>
      </c>
      <c r="AD33">
        <v>7.4875999999999996</v>
      </c>
      <c r="AE33">
        <v>10.0055</v>
      </c>
      <c r="AF33">
        <v>32.8596</v>
      </c>
      <c r="AG33">
        <v>0.2903</v>
      </c>
      <c r="AH33">
        <v>2.5733999999999999</v>
      </c>
      <c r="AI33">
        <v>9.7303999999999995</v>
      </c>
      <c r="AJ33">
        <v>17.5106</v>
      </c>
      <c r="AK33">
        <v>29.457999999999998</v>
      </c>
      <c r="AL33">
        <v>2.4138000000000002</v>
      </c>
      <c r="AM33">
        <v>2.2989999999999999</v>
      </c>
      <c r="AN33">
        <v>11.703799999999999</v>
      </c>
      <c r="AO33">
        <v>9.5548000000000002</v>
      </c>
      <c r="AP33">
        <v>4.6203000000000003</v>
      </c>
      <c r="AQ33">
        <v>99.453999999999994</v>
      </c>
      <c r="AR33">
        <v>10.079000000000001</v>
      </c>
      <c r="AS33">
        <v>0.59250000000000003</v>
      </c>
      <c r="AT33">
        <v>2.7143999999999999</v>
      </c>
      <c r="AU33">
        <v>10.603999999999999</v>
      </c>
      <c r="AV33">
        <v>0.8085</v>
      </c>
      <c r="AW33">
        <v>1.5646</v>
      </c>
      <c r="AX33">
        <v>0.27889999999999998</v>
      </c>
      <c r="AY33">
        <v>2.4293</v>
      </c>
      <c r="AZ33">
        <v>2.3233999999999999</v>
      </c>
      <c r="BA33">
        <v>30.566600000000001</v>
      </c>
      <c r="BB33">
        <v>9.0020000000000007</v>
      </c>
      <c r="BC33">
        <v>0.74109999999999998</v>
      </c>
      <c r="BD33">
        <v>0.58130000000000004</v>
      </c>
      <c r="BE33">
        <v>0.184</v>
      </c>
      <c r="BF33">
        <v>3.5400000000000001E-2</v>
      </c>
      <c r="BG33">
        <v>1.44E-2</v>
      </c>
      <c r="BH33">
        <v>7.3000000000000001E-3</v>
      </c>
      <c r="BI33">
        <v>0.17929999999999999</v>
      </c>
      <c r="BJ33">
        <v>1.7477</v>
      </c>
      <c r="BK33">
        <v>0.4788</v>
      </c>
      <c r="BL33">
        <v>7.8600000000000003E-2</v>
      </c>
      <c r="BM33">
        <v>5.5300000000000002E-2</v>
      </c>
      <c r="BO33" s="27">
        <f t="shared" si="63"/>
        <v>422.2653855734273</v>
      </c>
      <c r="BP33" s="27">
        <f t="shared" si="0"/>
        <v>511.48693342811157</v>
      </c>
      <c r="BQ33" s="27">
        <f t="shared" si="1"/>
        <v>99.645878567165212</v>
      </c>
      <c r="BR33" s="27">
        <f t="shared" si="2"/>
        <v>92.859573637378091</v>
      </c>
      <c r="BS33" s="27">
        <f t="shared" si="3"/>
        <v>276.42826287610927</v>
      </c>
      <c r="BT33" s="27">
        <f t="shared" si="4"/>
        <v>503.20763693847164</v>
      </c>
      <c r="BU33" s="27">
        <f t="shared" si="5"/>
        <v>590.33885415396742</v>
      </c>
      <c r="BV33" s="27">
        <f t="shared" si="6"/>
        <v>445.51389182588997</v>
      </c>
      <c r="BW33" s="27">
        <f t="shared" si="7"/>
        <v>506.1097624150575</v>
      </c>
      <c r="BX33" s="27">
        <f t="shared" si="8"/>
        <v>427.98227235003606</v>
      </c>
      <c r="BY33" s="27">
        <f t="shared" si="9"/>
        <v>536.60986698699446</v>
      </c>
      <c r="BZ33" s="27">
        <f t="shared" si="10"/>
        <v>604.84307628386603</v>
      </c>
      <c r="CA33" s="27">
        <f t="shared" si="11"/>
        <v>347.85175190791415</v>
      </c>
      <c r="CB33" s="27">
        <f t="shared" si="12"/>
        <v>209.36108828980301</v>
      </c>
      <c r="CC33" s="27">
        <f t="shared" si="13"/>
        <v>400.52332400974461</v>
      </c>
      <c r="CD33" s="27">
        <f t="shared" si="14"/>
        <v>238.07832720144322</v>
      </c>
      <c r="CE33" s="27">
        <f t="shared" si="15"/>
        <v>381.21568102244242</v>
      </c>
      <c r="CF33" s="27">
        <f t="shared" si="16"/>
        <v>356.30077249546656</v>
      </c>
      <c r="CG33" s="27">
        <f t="shared" si="17"/>
        <v>634.43096396197222</v>
      </c>
      <c r="CH33" s="27">
        <f t="shared" si="18"/>
        <v>573.60955460920241</v>
      </c>
      <c r="CI33" s="27">
        <f t="shared" si="19"/>
        <v>660.66774632932561</v>
      </c>
      <c r="CJ33" s="27">
        <f t="shared" si="20"/>
        <v>662.43888647873996</v>
      </c>
      <c r="CK33" s="27">
        <f t="shared" si="21"/>
        <v>672.85290866411515</v>
      </c>
      <c r="CL33" s="27">
        <f t="shared" si="22"/>
        <v>597.15992476074337</v>
      </c>
      <c r="CM33" s="27">
        <f t="shared" si="23"/>
        <v>545.5951806790365</v>
      </c>
      <c r="CN33" s="27">
        <f t="shared" si="24"/>
        <v>479.85305094916782</v>
      </c>
      <c r="CO33" s="27">
        <f t="shared" si="25"/>
        <v>344.18395233060807</v>
      </c>
      <c r="CP33" s="27">
        <f t="shared" si="26"/>
        <v>463.67530253254046</v>
      </c>
      <c r="CQ33" s="27">
        <f t="shared" si="27"/>
        <v>283.90834669912368</v>
      </c>
      <c r="CR33" s="27">
        <f t="shared" si="28"/>
        <v>542.02443186435164</v>
      </c>
      <c r="CS33" s="27">
        <f t="shared" si="29"/>
        <v>544.76096373797441</v>
      </c>
      <c r="CT33" s="27">
        <f t="shared" si="30"/>
        <v>143.89024094056535</v>
      </c>
      <c r="CU33" s="27">
        <f t="shared" si="31"/>
        <v>136.4518489453535</v>
      </c>
      <c r="CV33" s="27">
        <f t="shared" si="32"/>
        <v>99.407766563789465</v>
      </c>
      <c r="CW33" s="27">
        <f t="shared" si="33"/>
        <v>95.845557647677012</v>
      </c>
      <c r="CX33" s="27">
        <f t="shared" si="34"/>
        <v>136.0948385785301</v>
      </c>
      <c r="CY33" s="27">
        <f t="shared" si="35"/>
        <v>252.8669886954691</v>
      </c>
      <c r="CZ33" s="27">
        <f t="shared" si="36"/>
        <v>216.00037581622584</v>
      </c>
      <c r="DA33" s="27">
        <f t="shared" si="37"/>
        <v>160.16454642990075</v>
      </c>
      <c r="DB33" s="27">
        <f t="shared" si="38"/>
        <v>293.60989475301528</v>
      </c>
      <c r="DC33" s="27">
        <f t="shared" si="39"/>
        <v>481.45276754843917</v>
      </c>
      <c r="DD33" s="27">
        <f t="shared" si="40"/>
        <v>378.57528948710723</v>
      </c>
      <c r="DE33" s="27">
        <f t="shared" si="41"/>
        <v>240.80870055525293</v>
      </c>
      <c r="DF33" s="27">
        <f t="shared" si="42"/>
        <v>439.04499377556465</v>
      </c>
      <c r="DG33" s="27">
        <f t="shared" si="43"/>
        <v>472.96779274726958</v>
      </c>
      <c r="DH33" s="27">
        <f t="shared" si="44"/>
        <v>200.22129324375865</v>
      </c>
      <c r="DI33" s="27">
        <f t="shared" si="45"/>
        <v>191.51733368075705</v>
      </c>
      <c r="DJ33" s="27">
        <f t="shared" si="46"/>
        <v>212.91420017690683</v>
      </c>
      <c r="DK33" s="27">
        <f t="shared" si="47"/>
        <v>187.19000221486914</v>
      </c>
      <c r="DL33" s="27">
        <f t="shared" si="48"/>
        <v>224.88104715531443</v>
      </c>
      <c r="DM33" s="27">
        <f t="shared" si="49"/>
        <v>280.15892634282511</v>
      </c>
      <c r="DN33" s="27">
        <f t="shared" si="50"/>
        <v>117.05510665185922</v>
      </c>
      <c r="DO33" s="27">
        <f t="shared" si="51"/>
        <v>243.3499134948097</v>
      </c>
      <c r="DP33" s="27">
        <f t="shared" si="52"/>
        <v>281.22462299735128</v>
      </c>
      <c r="DQ33" s="27">
        <f t="shared" si="53"/>
        <v>354.47283370937248</v>
      </c>
      <c r="DR33" s="27">
        <f t="shared" si="54"/>
        <v>337.1531811502054</v>
      </c>
      <c r="DS33" s="27">
        <f t="shared" si="55"/>
        <v>419.4680576259056</v>
      </c>
      <c r="DT33" s="27">
        <f t="shared" si="56"/>
        <v>554.66107896987114</v>
      </c>
      <c r="DU33" s="27">
        <f t="shared" si="57"/>
        <v>580.33229986485412</v>
      </c>
      <c r="DV33" s="27">
        <f t="shared" si="58"/>
        <v>193.80326752525221</v>
      </c>
      <c r="DW33" s="27">
        <f t="shared" si="59"/>
        <v>173.43971736778903</v>
      </c>
      <c r="DX33" s="27">
        <f t="shared" si="60"/>
        <v>194.82342601145012</v>
      </c>
      <c r="DY33" s="27">
        <f t="shared" si="61"/>
        <v>196.8696227166505</v>
      </c>
      <c r="DZ33" s="27">
        <f t="shared" si="62"/>
        <v>203.8536824527321</v>
      </c>
    </row>
    <row r="34" spans="1:130">
      <c r="A34">
        <v>2015</v>
      </c>
      <c r="B34">
        <v>2.8972000000000002</v>
      </c>
      <c r="C34">
        <v>2.2178</v>
      </c>
      <c r="D34">
        <v>81.653599999999997</v>
      </c>
      <c r="E34">
        <v>3.3599999999999998E-2</v>
      </c>
      <c r="F34">
        <v>2.5333000000000001</v>
      </c>
      <c r="G34">
        <v>1.1457999999999999</v>
      </c>
      <c r="H34">
        <v>0.73609999999999998</v>
      </c>
      <c r="I34">
        <v>5.2516999999999996</v>
      </c>
      <c r="J34">
        <v>2.1345999999999998</v>
      </c>
      <c r="K34">
        <v>20.722100000000001</v>
      </c>
      <c r="L34">
        <v>27.942</v>
      </c>
      <c r="M34">
        <v>2.605</v>
      </c>
      <c r="N34">
        <v>8.9800000000000005E-2</v>
      </c>
      <c r="O34">
        <v>4.5086000000000004</v>
      </c>
      <c r="P34">
        <v>0.44090000000000001</v>
      </c>
      <c r="Q34">
        <v>0.64939999999999998</v>
      </c>
      <c r="R34">
        <v>2.1196999999999999</v>
      </c>
      <c r="S34">
        <v>6.8380999999999998</v>
      </c>
      <c r="T34">
        <v>0.33889999999999998</v>
      </c>
      <c r="U34">
        <v>4.4553000000000003</v>
      </c>
      <c r="V34">
        <v>5.6399999999999999E-2</v>
      </c>
      <c r="W34">
        <v>0.1232</v>
      </c>
      <c r="X34">
        <v>1.3534999999999999</v>
      </c>
      <c r="Y34">
        <v>0.89659999999999995</v>
      </c>
      <c r="Z34">
        <v>2.3380999999999998</v>
      </c>
      <c r="AA34">
        <v>0.48110000000000003</v>
      </c>
      <c r="AB34">
        <v>0.82599999999999996</v>
      </c>
      <c r="AC34">
        <v>0.46329999999999999</v>
      </c>
      <c r="AD34">
        <v>5.6231999999999998</v>
      </c>
      <c r="AE34">
        <v>8.7957999999999998</v>
      </c>
      <c r="AF34">
        <v>26.2316</v>
      </c>
      <c r="AG34">
        <v>0.3921</v>
      </c>
      <c r="AH34">
        <v>3.4636</v>
      </c>
      <c r="AI34">
        <v>10.1211</v>
      </c>
      <c r="AJ34">
        <v>21.292200000000001</v>
      </c>
      <c r="AK34">
        <v>28.636900000000001</v>
      </c>
      <c r="AL34">
        <v>1.855</v>
      </c>
      <c r="AM34">
        <v>2.0464000000000002</v>
      </c>
      <c r="AN34">
        <v>8.8565000000000005</v>
      </c>
      <c r="AO34">
        <v>7.649</v>
      </c>
      <c r="AP34">
        <v>4.1032999999999999</v>
      </c>
      <c r="AQ34">
        <v>77.061199999999999</v>
      </c>
      <c r="AR34">
        <v>9.7746999999999993</v>
      </c>
      <c r="AS34">
        <v>0.44030000000000002</v>
      </c>
      <c r="AT34">
        <v>2.1911999999999998</v>
      </c>
      <c r="AU34">
        <v>7.9696999999999996</v>
      </c>
      <c r="AV34">
        <v>0.87360000000000004</v>
      </c>
      <c r="AW34">
        <v>1.5609999999999999</v>
      </c>
      <c r="AX34">
        <v>0.27689999999999998</v>
      </c>
      <c r="AY34">
        <v>2.3573</v>
      </c>
      <c r="AZ34">
        <v>2.3797999999999999</v>
      </c>
      <c r="BA34">
        <v>33.802</v>
      </c>
      <c r="BB34">
        <v>9.4308999999999994</v>
      </c>
      <c r="BC34">
        <v>0.75509999999999999</v>
      </c>
      <c r="BD34">
        <v>0.5907</v>
      </c>
      <c r="BE34">
        <v>0.1885</v>
      </c>
      <c r="BF34">
        <v>3.2599999999999997E-2</v>
      </c>
      <c r="BG34">
        <v>1.6400000000000001E-2</v>
      </c>
      <c r="BH34">
        <v>7.1999999999999998E-3</v>
      </c>
      <c r="BI34">
        <v>0.22270000000000001</v>
      </c>
      <c r="BJ34">
        <v>2.2812999999999999</v>
      </c>
      <c r="BK34">
        <v>0.59989999999999999</v>
      </c>
      <c r="BL34">
        <v>9.74E-2</v>
      </c>
      <c r="BM34">
        <v>7.1099999999999997E-2</v>
      </c>
      <c r="BO34" s="27">
        <f t="shared" si="63"/>
        <v>405.43074567798965</v>
      </c>
      <c r="BP34" s="27">
        <f t="shared" si="0"/>
        <v>437.91527214208844</v>
      </c>
      <c r="BQ34" s="27">
        <f t="shared" si="1"/>
        <v>88.290961307232493</v>
      </c>
      <c r="BR34" s="27">
        <f t="shared" si="2"/>
        <v>88.638683926588172</v>
      </c>
      <c r="BS34" s="27">
        <f t="shared" si="3"/>
        <v>293.38293114250604</v>
      </c>
      <c r="BT34" s="27">
        <f t="shared" si="4"/>
        <v>439.63043111254348</v>
      </c>
      <c r="BU34" s="27">
        <f t="shared" si="5"/>
        <v>427.32661081987959</v>
      </c>
      <c r="BV34" s="27">
        <f t="shared" si="6"/>
        <v>358.24061883940317</v>
      </c>
      <c r="BW34" s="27">
        <f t="shared" si="7"/>
        <v>433.64584708834013</v>
      </c>
      <c r="BX34" s="27">
        <f t="shared" si="8"/>
        <v>352.41187194732044</v>
      </c>
      <c r="BY34" s="27">
        <f t="shared" si="9"/>
        <v>454.19154327921024</v>
      </c>
      <c r="BZ34" s="27">
        <f t="shared" si="10"/>
        <v>575.7147813941358</v>
      </c>
      <c r="CA34" s="27">
        <f t="shared" si="11"/>
        <v>315.52613455889593</v>
      </c>
      <c r="CB34" s="27">
        <f t="shared" si="12"/>
        <v>215.35566212575708</v>
      </c>
      <c r="CC34" s="27">
        <f t="shared" si="13"/>
        <v>397.81647568347915</v>
      </c>
      <c r="CD34" s="27">
        <f t="shared" si="14"/>
        <v>230.62062303791353</v>
      </c>
      <c r="CE34" s="27">
        <f t="shared" si="15"/>
        <v>337.9602170904522</v>
      </c>
      <c r="CF34" s="27">
        <f t="shared" si="16"/>
        <v>332.43557271131812</v>
      </c>
      <c r="CG34" s="27">
        <f t="shared" si="17"/>
        <v>585.37613309750157</v>
      </c>
      <c r="CH34" s="27">
        <f t="shared" si="18"/>
        <v>570.62534020684586</v>
      </c>
      <c r="CI34" s="27">
        <f t="shared" si="19"/>
        <v>604.89709241840865</v>
      </c>
      <c r="CJ34" s="27">
        <f t="shared" si="20"/>
        <v>600.53326574084463</v>
      </c>
      <c r="CK34" s="27">
        <f t="shared" si="21"/>
        <v>596.09007191836622</v>
      </c>
      <c r="CL34" s="27">
        <f t="shared" si="22"/>
        <v>617.76114981017929</v>
      </c>
      <c r="CM34" s="27">
        <f t="shared" si="23"/>
        <v>425.53075320089897</v>
      </c>
      <c r="CN34" s="27">
        <f t="shared" si="24"/>
        <v>352.07763125155509</v>
      </c>
      <c r="CO34" s="27">
        <f t="shared" si="25"/>
        <v>235.38329576509543</v>
      </c>
      <c r="CP34" s="27">
        <f t="shared" si="26"/>
        <v>321.1072760288879</v>
      </c>
      <c r="CQ34" s="27">
        <f t="shared" si="27"/>
        <v>213.21563854352698</v>
      </c>
      <c r="CR34" s="27">
        <f t="shared" si="28"/>
        <v>476.49177930063109</v>
      </c>
      <c r="CS34" s="27">
        <f t="shared" si="29"/>
        <v>434.8790519783883</v>
      </c>
      <c r="CT34" s="27">
        <f t="shared" si="30"/>
        <v>194.34847906577909</v>
      </c>
      <c r="CU34" s="27">
        <f t="shared" si="31"/>
        <v>183.65377477544351</v>
      </c>
      <c r="CV34" s="27">
        <f t="shared" si="32"/>
        <v>103.39923807538948</v>
      </c>
      <c r="CW34" s="27">
        <f t="shared" si="33"/>
        <v>116.54442352322985</v>
      </c>
      <c r="CX34" s="27">
        <f t="shared" si="34"/>
        <v>132.30138783656423</v>
      </c>
      <c r="CY34" s="27">
        <f t="shared" si="35"/>
        <v>194.32772559039483</v>
      </c>
      <c r="CZ34" s="27">
        <f t="shared" si="36"/>
        <v>192.26758115281626</v>
      </c>
      <c r="DA34" s="27">
        <f t="shared" si="37"/>
        <v>121.19972192419696</v>
      </c>
      <c r="DB34" s="27">
        <f t="shared" si="38"/>
        <v>235.04647768302988</v>
      </c>
      <c r="DC34" s="27">
        <f t="shared" si="39"/>
        <v>427.57940849761059</v>
      </c>
      <c r="DD34" s="27">
        <f t="shared" si="40"/>
        <v>293.33627705495877</v>
      </c>
      <c r="DE34" s="27">
        <f t="shared" si="41"/>
        <v>233.53832774257668</v>
      </c>
      <c r="DF34" s="27">
        <f t="shared" si="42"/>
        <v>326.26415318039005</v>
      </c>
      <c r="DG34" s="27">
        <f t="shared" si="43"/>
        <v>381.80335524160665</v>
      </c>
      <c r="DH34" s="27">
        <f t="shared" si="44"/>
        <v>150.48129392349898</v>
      </c>
      <c r="DI34" s="27">
        <f t="shared" si="45"/>
        <v>206.93820989920764</v>
      </c>
      <c r="DJ34" s="27">
        <f t="shared" si="46"/>
        <v>212.42430427978496</v>
      </c>
      <c r="DK34" s="27">
        <f t="shared" si="47"/>
        <v>185.84765727248927</v>
      </c>
      <c r="DL34" s="27">
        <f t="shared" si="48"/>
        <v>218.21598504063832</v>
      </c>
      <c r="DM34" s="27">
        <f t="shared" si="49"/>
        <v>286.95971976872477</v>
      </c>
      <c r="DN34" s="27">
        <f t="shared" si="50"/>
        <v>129.44510397120206</v>
      </c>
      <c r="DO34" s="27">
        <f t="shared" si="51"/>
        <v>254.94431228373699</v>
      </c>
      <c r="DP34" s="27">
        <f t="shared" si="52"/>
        <v>286.53719177614346</v>
      </c>
      <c r="DQ34" s="27">
        <f t="shared" si="53"/>
        <v>360.20489054210617</v>
      </c>
      <c r="DR34" s="27">
        <f t="shared" si="54"/>
        <v>345.39877525442239</v>
      </c>
      <c r="DS34" s="27">
        <f t="shared" si="55"/>
        <v>386.28979318091865</v>
      </c>
      <c r="DT34" s="27">
        <f t="shared" si="56"/>
        <v>631.69733993790885</v>
      </c>
      <c r="DU34" s="27">
        <f t="shared" si="57"/>
        <v>572.3825423324588</v>
      </c>
      <c r="DV34" s="27">
        <f t="shared" si="58"/>
        <v>240.71381861613875</v>
      </c>
      <c r="DW34" s="27">
        <f t="shared" si="59"/>
        <v>226.39356138418327</v>
      </c>
      <c r="DX34" s="27">
        <f t="shared" si="60"/>
        <v>244.09894165469703</v>
      </c>
      <c r="DY34" s="27">
        <f t="shared" si="61"/>
        <v>243.95803120358471</v>
      </c>
      <c r="DZ34" s="27">
        <f t="shared" si="62"/>
        <v>262.09759172494125</v>
      </c>
    </row>
    <row r="35" spans="1:130">
      <c r="A35">
        <v>2016</v>
      </c>
      <c r="B35">
        <v>3.1156999999999999</v>
      </c>
      <c r="C35">
        <v>2.2839999999999998</v>
      </c>
      <c r="D35">
        <v>85.448800000000006</v>
      </c>
      <c r="E35">
        <v>3.78E-2</v>
      </c>
      <c r="F35">
        <v>2.3298000000000001</v>
      </c>
      <c r="G35">
        <v>1.0176000000000001</v>
      </c>
      <c r="H35">
        <v>0.66800000000000004</v>
      </c>
      <c r="I35">
        <v>5.8503999999999996</v>
      </c>
      <c r="J35">
        <v>1.8529</v>
      </c>
      <c r="K35">
        <v>19.184000000000001</v>
      </c>
      <c r="L35">
        <v>28.967300000000002</v>
      </c>
      <c r="M35">
        <v>2.5432999999999999</v>
      </c>
      <c r="N35">
        <v>9.2999999999999999E-2</v>
      </c>
      <c r="O35">
        <v>3.9238</v>
      </c>
      <c r="P35">
        <v>0.4698</v>
      </c>
      <c r="Q35">
        <v>0.51470000000000005</v>
      </c>
      <c r="R35">
        <v>2.419</v>
      </c>
      <c r="S35">
        <v>7.6944999999999997</v>
      </c>
      <c r="T35">
        <v>0.33979999999999999</v>
      </c>
      <c r="U35">
        <v>4.1069000000000004</v>
      </c>
      <c r="V35">
        <v>5.7799999999999997E-2</v>
      </c>
      <c r="W35">
        <v>0.126</v>
      </c>
      <c r="X35">
        <v>1.399</v>
      </c>
      <c r="Y35">
        <v>0.86970000000000003</v>
      </c>
      <c r="Z35">
        <v>2.4108000000000001</v>
      </c>
      <c r="AA35">
        <v>0.53339999999999999</v>
      </c>
      <c r="AB35">
        <v>0.82299999999999995</v>
      </c>
      <c r="AC35">
        <v>0.49230000000000002</v>
      </c>
      <c r="AD35">
        <v>5.3116000000000003</v>
      </c>
      <c r="AE35">
        <v>7.9276</v>
      </c>
      <c r="AF35">
        <v>27.143599999999999</v>
      </c>
      <c r="AG35">
        <v>0.34889999999999999</v>
      </c>
      <c r="AH35">
        <v>2.9232</v>
      </c>
      <c r="AI35">
        <v>10.2844</v>
      </c>
      <c r="AJ35">
        <v>18.1553</v>
      </c>
      <c r="AK35">
        <v>33.443100000000001</v>
      </c>
      <c r="AL35">
        <v>2.2381000000000002</v>
      </c>
      <c r="AM35">
        <v>2.3069999999999999</v>
      </c>
      <c r="AN35">
        <v>9.1485000000000003</v>
      </c>
      <c r="AO35">
        <v>8.3526000000000007</v>
      </c>
      <c r="AP35">
        <v>3.7522000000000002</v>
      </c>
      <c r="AQ35">
        <v>74.951099999999997</v>
      </c>
      <c r="AR35">
        <v>11.1511</v>
      </c>
      <c r="AS35">
        <v>0.46850000000000003</v>
      </c>
      <c r="AT35">
        <v>1.8539000000000001</v>
      </c>
      <c r="AU35">
        <v>8.0540000000000003</v>
      </c>
      <c r="AV35">
        <v>0.81200000000000006</v>
      </c>
      <c r="AW35">
        <v>1.4535</v>
      </c>
      <c r="AX35">
        <v>0.27960000000000002</v>
      </c>
      <c r="AY35">
        <v>2.1133000000000002</v>
      </c>
      <c r="AZ35">
        <v>2.1751</v>
      </c>
      <c r="BA35">
        <v>33.753500000000003</v>
      </c>
      <c r="BB35">
        <v>8.3648000000000007</v>
      </c>
      <c r="BC35">
        <v>0.68630000000000002</v>
      </c>
      <c r="BD35">
        <v>0.53890000000000005</v>
      </c>
      <c r="BE35">
        <v>0.16789999999999999</v>
      </c>
      <c r="BF35">
        <v>3.0700000000000002E-2</v>
      </c>
      <c r="BG35">
        <v>1.4999999999999999E-2</v>
      </c>
      <c r="BH35">
        <v>6.4000000000000003E-3</v>
      </c>
      <c r="BI35">
        <v>0.19800000000000001</v>
      </c>
      <c r="BJ35">
        <v>2.0055000000000001</v>
      </c>
      <c r="BK35">
        <v>0.54110000000000003</v>
      </c>
      <c r="BL35">
        <v>8.5000000000000006E-2</v>
      </c>
      <c r="BM35">
        <v>6.0299999999999999E-2</v>
      </c>
      <c r="BO35" s="27">
        <f t="shared" si="63"/>
        <v>436.00737757452436</v>
      </c>
      <c r="BP35" s="27">
        <f t="shared" si="0"/>
        <v>450.98678040063578</v>
      </c>
      <c r="BQ35" s="27">
        <f t="shared" si="1"/>
        <v>92.394661038208341</v>
      </c>
      <c r="BR35" s="27">
        <f t="shared" si="2"/>
        <v>99.718519417411699</v>
      </c>
      <c r="BS35" s="27">
        <f t="shared" si="3"/>
        <v>269.81547900991217</v>
      </c>
      <c r="BT35" s="27">
        <f t="shared" si="4"/>
        <v>390.44154887425753</v>
      </c>
      <c r="BU35" s="27">
        <f t="shared" si="5"/>
        <v>387.79265864377066</v>
      </c>
      <c r="BV35" s="27">
        <f t="shared" si="6"/>
        <v>399.08047231525876</v>
      </c>
      <c r="BW35" s="27">
        <f t="shared" si="7"/>
        <v>376.41824701114285</v>
      </c>
      <c r="BX35" s="27">
        <f t="shared" si="8"/>
        <v>326.25406457055004</v>
      </c>
      <c r="BY35" s="27">
        <f t="shared" si="9"/>
        <v>470.85758684531771</v>
      </c>
      <c r="BZ35" s="27">
        <f t="shared" si="10"/>
        <v>562.07884971965666</v>
      </c>
      <c r="CA35" s="27">
        <f t="shared" si="11"/>
        <v>326.76982754985875</v>
      </c>
      <c r="CB35" s="27">
        <f t="shared" si="12"/>
        <v>187.42238101606833</v>
      </c>
      <c r="CC35" s="27">
        <f t="shared" si="13"/>
        <v>423.89244789316973</v>
      </c>
      <c r="CD35" s="27">
        <f t="shared" si="14"/>
        <v>182.78477776041592</v>
      </c>
      <c r="CE35" s="27">
        <f t="shared" si="15"/>
        <v>385.67993826569978</v>
      </c>
      <c r="CF35" s="27">
        <f t="shared" si="16"/>
        <v>374.06962668390884</v>
      </c>
      <c r="CG35" s="27">
        <f t="shared" si="17"/>
        <v>586.93068759672781</v>
      </c>
      <c r="CH35" s="27">
        <f t="shared" si="18"/>
        <v>526.00300982997669</v>
      </c>
      <c r="CI35" s="27">
        <f t="shared" si="19"/>
        <v>619.91226847134772</v>
      </c>
      <c r="CJ35" s="27">
        <f t="shared" si="20"/>
        <v>614.1817490531364</v>
      </c>
      <c r="CK35" s="27">
        <f t="shared" si="21"/>
        <v>616.12856343834085</v>
      </c>
      <c r="CL35" s="27">
        <f t="shared" si="22"/>
        <v>599.2269373075095</v>
      </c>
      <c r="CM35" s="27">
        <f t="shared" si="23"/>
        <v>438.76204602742717</v>
      </c>
      <c r="CN35" s="27">
        <f t="shared" si="24"/>
        <v>390.3517117222604</v>
      </c>
      <c r="CO35" s="27">
        <f t="shared" si="25"/>
        <v>234.52839275384204</v>
      </c>
      <c r="CP35" s="27">
        <f t="shared" si="26"/>
        <v>341.20680334345246</v>
      </c>
      <c r="CQ35" s="27">
        <f t="shared" si="27"/>
        <v>201.40065899982179</v>
      </c>
      <c r="CR35" s="27">
        <f t="shared" si="28"/>
        <v>429.4590861074243</v>
      </c>
      <c r="CS35" s="27">
        <f t="shared" si="29"/>
        <v>449.99859083245332</v>
      </c>
      <c r="CT35" s="27">
        <f t="shared" si="30"/>
        <v>172.93594579456854</v>
      </c>
      <c r="CU35" s="27">
        <f t="shared" si="31"/>
        <v>154.9996288323064</v>
      </c>
      <c r="CV35" s="27">
        <f t="shared" si="32"/>
        <v>105.06754444304823</v>
      </c>
      <c r="CW35" s="27">
        <f t="shared" si="33"/>
        <v>99.374370539037528</v>
      </c>
      <c r="CX35" s="27">
        <f t="shared" si="34"/>
        <v>154.50584887180531</v>
      </c>
      <c r="CY35" s="27">
        <f t="shared" si="35"/>
        <v>234.46085317728452</v>
      </c>
      <c r="CZ35" s="27">
        <f t="shared" si="36"/>
        <v>216.75200826795697</v>
      </c>
      <c r="DA35" s="27">
        <f t="shared" si="37"/>
        <v>125.19569310941296</v>
      </c>
      <c r="DB35" s="27">
        <f t="shared" si="38"/>
        <v>256.66743489283249</v>
      </c>
      <c r="DC35" s="27">
        <f t="shared" si="39"/>
        <v>390.99345808610985</v>
      </c>
      <c r="DD35" s="27">
        <f t="shared" si="40"/>
        <v>285.30410420774547</v>
      </c>
      <c r="DE35" s="27">
        <f t="shared" si="41"/>
        <v>266.42344486176017</v>
      </c>
      <c r="DF35" s="27">
        <f t="shared" si="42"/>
        <v>347.1604718714803</v>
      </c>
      <c r="DG35" s="27">
        <f t="shared" si="43"/>
        <v>323.03086905915234</v>
      </c>
      <c r="DH35" s="27">
        <f t="shared" si="44"/>
        <v>152.07301921776991</v>
      </c>
      <c r="DI35" s="27">
        <f t="shared" si="45"/>
        <v>192.34641304734043</v>
      </c>
      <c r="DJ35" s="27">
        <f t="shared" si="46"/>
        <v>197.79546846295162</v>
      </c>
      <c r="DK35" s="27">
        <f t="shared" si="47"/>
        <v>187.65982294470209</v>
      </c>
      <c r="DL35" s="27">
        <f t="shared" si="48"/>
        <v>195.62883009645827</v>
      </c>
      <c r="DM35" s="27">
        <f t="shared" si="49"/>
        <v>262.27669823890801</v>
      </c>
      <c r="DN35" s="27">
        <f t="shared" si="50"/>
        <v>129.25937272622832</v>
      </c>
      <c r="DO35" s="27">
        <f t="shared" si="51"/>
        <v>226.12456747404846</v>
      </c>
      <c r="DP35" s="27">
        <f t="shared" si="52"/>
        <v>260.42971092036458</v>
      </c>
      <c r="DQ35" s="27">
        <f t="shared" si="53"/>
        <v>328.61759863406303</v>
      </c>
      <c r="DR35" s="27">
        <f t="shared" si="54"/>
        <v>307.65227779956246</v>
      </c>
      <c r="DS35" s="27">
        <f t="shared" si="55"/>
        <v>363.77597087896328</v>
      </c>
      <c r="DT35" s="27">
        <f t="shared" si="56"/>
        <v>577.77195726028242</v>
      </c>
      <c r="DU35" s="27">
        <f t="shared" si="57"/>
        <v>508.78448207329672</v>
      </c>
      <c r="DV35" s="27">
        <f t="shared" si="58"/>
        <v>214.01587824874483</v>
      </c>
      <c r="DW35" s="27">
        <f t="shared" si="59"/>
        <v>199.023489832981</v>
      </c>
      <c r="DX35" s="27">
        <f t="shared" si="60"/>
        <v>220.17325775855403</v>
      </c>
      <c r="DY35" s="27">
        <f t="shared" si="61"/>
        <v>212.89971922284087</v>
      </c>
      <c r="DZ35" s="27">
        <f t="shared" si="62"/>
        <v>222.28529931102614</v>
      </c>
    </row>
    <row r="36" spans="1:130">
      <c r="A36">
        <v>2017</v>
      </c>
      <c r="B36">
        <v>2.9874999999999998</v>
      </c>
      <c r="C36">
        <v>2.2096</v>
      </c>
      <c r="D36">
        <v>65.348600000000005</v>
      </c>
      <c r="E36">
        <v>3.1800000000000002E-2</v>
      </c>
      <c r="F36">
        <v>1.827</v>
      </c>
      <c r="G36">
        <v>0.96609999999999996</v>
      </c>
      <c r="H36">
        <v>0.70020000000000004</v>
      </c>
      <c r="I36">
        <v>5.1359000000000004</v>
      </c>
      <c r="J36">
        <v>1.9869000000000001</v>
      </c>
      <c r="K36">
        <v>18.154499999999999</v>
      </c>
      <c r="L36">
        <v>27.033100000000001</v>
      </c>
      <c r="M36">
        <v>2.2865000000000002</v>
      </c>
      <c r="N36">
        <v>7.8600000000000003E-2</v>
      </c>
      <c r="O36">
        <v>3.5962000000000001</v>
      </c>
      <c r="P36">
        <v>0.47099999999999997</v>
      </c>
      <c r="Q36">
        <v>0.56610000000000005</v>
      </c>
      <c r="R36">
        <v>1.9386000000000001</v>
      </c>
      <c r="S36">
        <v>6.9919000000000002</v>
      </c>
      <c r="T36">
        <v>0.3488</v>
      </c>
      <c r="U36">
        <v>3.6907999999999999</v>
      </c>
      <c r="V36">
        <v>5.9200000000000003E-2</v>
      </c>
      <c r="W36">
        <v>0.1318</v>
      </c>
      <c r="X36">
        <v>1.3421000000000001</v>
      </c>
      <c r="Y36">
        <v>0.81100000000000005</v>
      </c>
      <c r="Z36">
        <v>2.3245</v>
      </c>
      <c r="AA36">
        <v>0.4783</v>
      </c>
      <c r="AB36">
        <v>0.75949999999999995</v>
      </c>
      <c r="AC36">
        <v>0.45450000000000002</v>
      </c>
      <c r="AD36">
        <v>4.7403000000000004</v>
      </c>
      <c r="AE36">
        <v>7.7958999999999996</v>
      </c>
      <c r="AF36">
        <v>24.919599999999999</v>
      </c>
      <c r="AG36">
        <v>0.33</v>
      </c>
      <c r="AH36">
        <v>3.0293000000000001</v>
      </c>
      <c r="AI36">
        <v>9.6480999999999995</v>
      </c>
      <c r="AJ36">
        <v>18.904499999999999</v>
      </c>
      <c r="AK36">
        <v>23.5884</v>
      </c>
      <c r="AL36">
        <v>1.6017999999999999</v>
      </c>
      <c r="AM36">
        <v>1.7571000000000001</v>
      </c>
      <c r="AN36">
        <v>7.1208999999999998</v>
      </c>
      <c r="AO36">
        <v>6.9909999999999997</v>
      </c>
      <c r="AP36">
        <v>3.8001</v>
      </c>
      <c r="AQ36">
        <v>70.526200000000003</v>
      </c>
      <c r="AR36">
        <v>8.6044</v>
      </c>
      <c r="AS36">
        <v>0.43</v>
      </c>
      <c r="AT36">
        <v>1.9964999999999999</v>
      </c>
      <c r="AU36">
        <v>6.7133000000000003</v>
      </c>
      <c r="AV36">
        <v>0.80549999999999999</v>
      </c>
      <c r="AW36">
        <v>1.4584999999999999</v>
      </c>
      <c r="AX36">
        <v>0.2341</v>
      </c>
      <c r="AY36">
        <v>1.9892000000000001</v>
      </c>
      <c r="AZ36">
        <v>1.9411</v>
      </c>
      <c r="BA36">
        <v>28.105899999999998</v>
      </c>
      <c r="BB36">
        <v>7.3014999999999999</v>
      </c>
      <c r="BC36">
        <v>0.63919999999999999</v>
      </c>
      <c r="BD36">
        <v>0.50329999999999997</v>
      </c>
      <c r="BE36">
        <v>0.17799999999999999</v>
      </c>
      <c r="BF36">
        <v>2.86E-2</v>
      </c>
      <c r="BG36">
        <v>1.2699999999999999E-2</v>
      </c>
      <c r="BH36">
        <v>6.1999999999999998E-3</v>
      </c>
      <c r="BI36">
        <v>0.2069</v>
      </c>
      <c r="BJ36">
        <v>2.2046000000000001</v>
      </c>
      <c r="BK36">
        <v>0.5585</v>
      </c>
      <c r="BL36">
        <v>8.9499999999999996E-2</v>
      </c>
      <c r="BM36">
        <v>6.2199999999999998E-2</v>
      </c>
      <c r="BO36" s="27">
        <f t="shared" si="63"/>
        <v>418.06722101097398</v>
      </c>
      <c r="BP36" s="27">
        <f t="shared" si="0"/>
        <v>436.2961427203349</v>
      </c>
      <c r="BQ36" s="27">
        <f t="shared" si="1"/>
        <v>70.660579742740239</v>
      </c>
      <c r="BR36" s="27">
        <f t="shared" si="2"/>
        <v>83.890183001949524</v>
      </c>
      <c r="BS36" s="27">
        <f t="shared" si="3"/>
        <v>211.58592160318895</v>
      </c>
      <c r="BT36" s="27">
        <f t="shared" si="4"/>
        <v>370.68158448056226</v>
      </c>
      <c r="BU36" s="27">
        <f t="shared" si="5"/>
        <v>406.48565805743743</v>
      </c>
      <c r="BV36" s="27">
        <f t="shared" si="6"/>
        <v>350.3414121707811</v>
      </c>
      <c r="BW36" s="27">
        <f t="shared" si="7"/>
        <v>403.64046359028532</v>
      </c>
      <c r="BX36" s="27">
        <f t="shared" si="8"/>
        <v>308.74579937687912</v>
      </c>
      <c r="BY36" s="27">
        <f t="shared" si="9"/>
        <v>439.41755810683628</v>
      </c>
      <c r="BZ36" s="27">
        <f t="shared" si="10"/>
        <v>505.32508547320219</v>
      </c>
      <c r="CA36" s="27">
        <f t="shared" si="11"/>
        <v>276.1732090905258</v>
      </c>
      <c r="CB36" s="27">
        <f t="shared" si="12"/>
        <v>171.77439385544244</v>
      </c>
      <c r="CC36" s="27">
        <f t="shared" si="13"/>
        <v>424.97518722367585</v>
      </c>
      <c r="CD36" s="27">
        <f t="shared" si="14"/>
        <v>201.03839652257909</v>
      </c>
      <c r="CE36" s="27">
        <f t="shared" si="15"/>
        <v>309.08603899209828</v>
      </c>
      <c r="CF36" s="27">
        <f t="shared" si="16"/>
        <v>339.91258987734381</v>
      </c>
      <c r="CG36" s="27">
        <f t="shared" si="17"/>
        <v>602.47623258898955</v>
      </c>
      <c r="CH36" s="27">
        <f t="shared" si="18"/>
        <v>472.70980756299826</v>
      </c>
      <c r="CI36" s="27">
        <f t="shared" si="19"/>
        <v>634.92744452428701</v>
      </c>
      <c r="CJ36" s="27">
        <f t="shared" si="20"/>
        <v>642.45360734288397</v>
      </c>
      <c r="CK36" s="27">
        <f t="shared" si="21"/>
        <v>591.06943887819671</v>
      </c>
      <c r="CL36" s="27">
        <f t="shared" si="22"/>
        <v>558.78239180911828</v>
      </c>
      <c r="CM36" s="27">
        <f t="shared" si="23"/>
        <v>423.05557324985671</v>
      </c>
      <c r="CN36" s="27">
        <f t="shared" si="24"/>
        <v>350.02854090130705</v>
      </c>
      <c r="CO36" s="27">
        <f t="shared" si="25"/>
        <v>216.43294568231229</v>
      </c>
      <c r="CP36" s="27">
        <f t="shared" si="26"/>
        <v>315.00810911964072</v>
      </c>
      <c r="CQ36" s="27">
        <f t="shared" si="27"/>
        <v>179.73859926516593</v>
      </c>
      <c r="CR36" s="27">
        <f t="shared" si="28"/>
        <v>422.32454833554533</v>
      </c>
      <c r="CS36" s="27">
        <f t="shared" si="29"/>
        <v>413.12813643394395</v>
      </c>
      <c r="CT36" s="27">
        <f t="shared" si="30"/>
        <v>163.56796248841391</v>
      </c>
      <c r="CU36" s="27">
        <f t="shared" si="31"/>
        <v>160.62547058761149</v>
      </c>
      <c r="CV36" s="27">
        <f t="shared" si="32"/>
        <v>98.566972846347241</v>
      </c>
      <c r="CW36" s="27">
        <f t="shared" si="33"/>
        <v>103.47517187021062</v>
      </c>
      <c r="CX36" s="27">
        <f t="shared" si="34"/>
        <v>108.97751002531739</v>
      </c>
      <c r="CY36" s="27">
        <f t="shared" si="35"/>
        <v>167.80277673891885</v>
      </c>
      <c r="CZ36" s="27">
        <f t="shared" si="36"/>
        <v>165.08667261709024</v>
      </c>
      <c r="DA36" s="27">
        <f t="shared" si="37"/>
        <v>97.448326071248701</v>
      </c>
      <c r="DB36" s="27">
        <f t="shared" si="38"/>
        <v>214.82676499961588</v>
      </c>
      <c r="DC36" s="27">
        <f t="shared" si="39"/>
        <v>395.98481959197966</v>
      </c>
      <c r="DD36" s="27">
        <f t="shared" si="40"/>
        <v>268.46056047444671</v>
      </c>
      <c r="DE36" s="27">
        <f t="shared" si="41"/>
        <v>205.57737702724654</v>
      </c>
      <c r="DF36" s="27">
        <f t="shared" si="42"/>
        <v>318.63180982867976</v>
      </c>
      <c r="DG36" s="27">
        <f t="shared" si="43"/>
        <v>347.87805711019877</v>
      </c>
      <c r="DH36" s="27">
        <f t="shared" si="44"/>
        <v>126.75835608575301</v>
      </c>
      <c r="DI36" s="27">
        <f t="shared" si="45"/>
        <v>190.80669422368558</v>
      </c>
      <c r="DJ36" s="27">
        <f t="shared" si="46"/>
        <v>198.47587943117642</v>
      </c>
      <c r="DK36" s="27">
        <f t="shared" si="47"/>
        <v>157.12147550556065</v>
      </c>
      <c r="DL36" s="27">
        <f t="shared" si="48"/>
        <v>184.14085497935682</v>
      </c>
      <c r="DM36" s="27">
        <f t="shared" si="49"/>
        <v>234.06064040804762</v>
      </c>
      <c r="DN36" s="27">
        <f t="shared" si="50"/>
        <v>107.6318308888293</v>
      </c>
      <c r="DO36" s="27">
        <f t="shared" si="51"/>
        <v>197.38051470588232</v>
      </c>
      <c r="DP36" s="27">
        <f t="shared" si="52"/>
        <v>242.55671167171357</v>
      </c>
      <c r="DQ36" s="27">
        <f t="shared" si="53"/>
        <v>306.90895786328429</v>
      </c>
      <c r="DR36" s="27">
        <f t="shared" si="54"/>
        <v>326.15905567791606</v>
      </c>
      <c r="DS36" s="27">
        <f t="shared" si="55"/>
        <v>338.89227254522308</v>
      </c>
      <c r="DT36" s="27">
        <f t="shared" si="56"/>
        <v>489.18025714703907</v>
      </c>
      <c r="DU36" s="27">
        <f t="shared" si="57"/>
        <v>492.88496700850624</v>
      </c>
      <c r="DV36" s="27">
        <f t="shared" si="58"/>
        <v>223.6357838871985</v>
      </c>
      <c r="DW36" s="27">
        <f t="shared" si="59"/>
        <v>218.7819425010172</v>
      </c>
      <c r="DX36" s="27">
        <f t="shared" si="60"/>
        <v>227.25330707475962</v>
      </c>
      <c r="DY36" s="27">
        <f t="shared" si="61"/>
        <v>224.17088082875597</v>
      </c>
      <c r="DZ36" s="27">
        <f t="shared" si="62"/>
        <v>229.28931371717786</v>
      </c>
    </row>
    <row r="37" spans="1:130">
      <c r="A37">
        <v>2018</v>
      </c>
      <c r="B37">
        <v>3.0419</v>
      </c>
      <c r="C37">
        <v>2.2679999999999998</v>
      </c>
      <c r="D37">
        <v>83.091800000000006</v>
      </c>
      <c r="E37">
        <v>3.7400000000000003E-2</v>
      </c>
      <c r="F37">
        <v>2.3532999999999999</v>
      </c>
      <c r="G37">
        <v>1.1127</v>
      </c>
      <c r="H37">
        <v>0.71940000000000004</v>
      </c>
      <c r="I37">
        <v>5.2103999999999999</v>
      </c>
      <c r="J37">
        <v>1.8393999999999999</v>
      </c>
      <c r="K37">
        <v>20.871200000000002</v>
      </c>
      <c r="L37">
        <v>27.558900000000001</v>
      </c>
      <c r="M37">
        <v>2.0528</v>
      </c>
      <c r="N37">
        <v>0.1019</v>
      </c>
      <c r="O37">
        <v>4.1109999999999998</v>
      </c>
      <c r="P37">
        <v>0.45269999999999999</v>
      </c>
      <c r="Q37">
        <v>0.56010000000000004</v>
      </c>
      <c r="R37">
        <v>2.3559000000000001</v>
      </c>
      <c r="S37">
        <v>7.7264999999999997</v>
      </c>
      <c r="T37">
        <v>0.30840000000000001</v>
      </c>
      <c r="U37">
        <v>3.3813</v>
      </c>
      <c r="V37">
        <v>5.0299999999999997E-2</v>
      </c>
      <c r="W37">
        <v>0.11210000000000001</v>
      </c>
      <c r="X37">
        <v>1.2205999999999999</v>
      </c>
      <c r="Y37">
        <v>0.65820000000000001</v>
      </c>
      <c r="Z37">
        <v>2.5278999999999998</v>
      </c>
      <c r="AA37">
        <v>0.52239999999999998</v>
      </c>
      <c r="AB37">
        <v>0.80869999999999997</v>
      </c>
      <c r="AC37">
        <v>0.4551</v>
      </c>
      <c r="AD37">
        <v>5.4703999999999997</v>
      </c>
      <c r="AE37">
        <v>7.6192000000000002</v>
      </c>
      <c r="AF37">
        <v>25.8674</v>
      </c>
      <c r="AG37">
        <v>0.31659999999999999</v>
      </c>
      <c r="AH37">
        <v>2.9935</v>
      </c>
      <c r="AI37">
        <v>10.055</v>
      </c>
      <c r="AJ37">
        <v>19.513500000000001</v>
      </c>
      <c r="AK37">
        <v>31.4922</v>
      </c>
      <c r="AL37">
        <v>2.3140000000000001</v>
      </c>
      <c r="AM37">
        <v>2.1423000000000001</v>
      </c>
      <c r="AN37">
        <v>8.7551000000000005</v>
      </c>
      <c r="AO37">
        <v>7.4751000000000003</v>
      </c>
      <c r="AP37">
        <v>3.5973999999999999</v>
      </c>
      <c r="AQ37">
        <v>75.429299999999998</v>
      </c>
      <c r="AR37">
        <v>10.9148</v>
      </c>
      <c r="AS37">
        <v>0.41930000000000001</v>
      </c>
      <c r="AT37">
        <v>2.0244</v>
      </c>
      <c r="AU37">
        <v>7.9637000000000002</v>
      </c>
      <c r="AV37">
        <v>0.79949999999999999</v>
      </c>
      <c r="AW37">
        <v>1.4412</v>
      </c>
      <c r="AX37">
        <v>0.2581</v>
      </c>
      <c r="AY37">
        <v>2.1669</v>
      </c>
      <c r="AZ37">
        <v>2.1493000000000002</v>
      </c>
      <c r="BA37">
        <v>33.012099999999997</v>
      </c>
      <c r="BB37">
        <v>8.5861000000000001</v>
      </c>
      <c r="BC37">
        <v>0.69130000000000003</v>
      </c>
      <c r="BD37">
        <v>0.54600000000000004</v>
      </c>
      <c r="BE37">
        <v>0.1817</v>
      </c>
      <c r="BF37">
        <v>3.2000000000000001E-2</v>
      </c>
      <c r="BG37">
        <v>1.35E-2</v>
      </c>
      <c r="BH37">
        <v>7.6E-3</v>
      </c>
      <c r="BI37">
        <v>0.21879999999999999</v>
      </c>
      <c r="BJ37">
        <v>2.2319</v>
      </c>
      <c r="BK37">
        <v>0.58640000000000003</v>
      </c>
      <c r="BL37">
        <v>9.5500000000000002E-2</v>
      </c>
      <c r="BM37">
        <v>6.7299999999999999E-2</v>
      </c>
      <c r="BO37" s="27">
        <f t="shared" si="63"/>
        <v>425.67989275088934</v>
      </c>
      <c r="BP37" s="27">
        <f t="shared" si="0"/>
        <v>447.82750348014099</v>
      </c>
      <c r="BQ37" s="27">
        <f t="shared" si="1"/>
        <v>89.846068008615703</v>
      </c>
      <c r="BR37" s="27">
        <f t="shared" si="2"/>
        <v>98.663296989714212</v>
      </c>
      <c r="BS37" s="27">
        <f t="shared" si="3"/>
        <v>272.53702753628056</v>
      </c>
      <c r="BT37" s="27">
        <f t="shared" si="4"/>
        <v>426.93033749251805</v>
      </c>
      <c r="BU37" s="27">
        <f t="shared" si="5"/>
        <v>417.63179435378532</v>
      </c>
      <c r="BV37" s="27">
        <f t="shared" si="6"/>
        <v>355.42337155603451</v>
      </c>
      <c r="BW37" s="27">
        <f t="shared" si="7"/>
        <v>373.6757102662292</v>
      </c>
      <c r="BX37" s="27">
        <f t="shared" si="8"/>
        <v>354.94755173399</v>
      </c>
      <c r="BY37" s="27">
        <f t="shared" si="9"/>
        <v>447.96433047303083</v>
      </c>
      <c r="BZ37" s="27">
        <f t="shared" si="10"/>
        <v>453.67650796387028</v>
      </c>
      <c r="CA37" s="27">
        <f t="shared" si="11"/>
        <v>358.04134868097429</v>
      </c>
      <c r="CB37" s="27">
        <f t="shared" si="12"/>
        <v>196.36408796499742</v>
      </c>
      <c r="CC37" s="27">
        <f t="shared" si="13"/>
        <v>408.46341243345665</v>
      </c>
      <c r="CD37" s="27">
        <f t="shared" si="14"/>
        <v>198.90762390442777</v>
      </c>
      <c r="CE37" s="27">
        <f t="shared" si="15"/>
        <v>375.61941569250195</v>
      </c>
      <c r="CF37" s="27">
        <f t="shared" si="16"/>
        <v>375.62531296032512</v>
      </c>
      <c r="CG37" s="27">
        <f t="shared" si="17"/>
        <v>532.69400840150342</v>
      </c>
      <c r="CH37" s="27">
        <f t="shared" si="18"/>
        <v>433.06970638147993</v>
      </c>
      <c r="CI37" s="27">
        <f t="shared" si="19"/>
        <v>539.47382533060193</v>
      </c>
      <c r="CJ37" s="27">
        <f t="shared" si="20"/>
        <v>546.42677832425863</v>
      </c>
      <c r="CK37" s="27">
        <f t="shared" si="21"/>
        <v>537.56006042375896</v>
      </c>
      <c r="CL37" s="27">
        <f t="shared" si="22"/>
        <v>453.50255276049529</v>
      </c>
      <c r="CM37" s="27">
        <f t="shared" si="23"/>
        <v>460.07407340000537</v>
      </c>
      <c r="CN37" s="27">
        <f t="shared" si="24"/>
        <v>382.30171391771432</v>
      </c>
      <c r="CO37" s="27">
        <f t="shared" si="25"/>
        <v>230.45335506686763</v>
      </c>
      <c r="CP37" s="27">
        <f t="shared" si="26"/>
        <v>315.42396140890759</v>
      </c>
      <c r="CQ37" s="27">
        <f t="shared" si="27"/>
        <v>207.42190017934803</v>
      </c>
      <c r="CR37" s="27">
        <f t="shared" si="28"/>
        <v>412.75224139332056</v>
      </c>
      <c r="CS37" s="27">
        <f t="shared" si="29"/>
        <v>428.8411835017979</v>
      </c>
      <c r="CT37" s="27">
        <f t="shared" si="30"/>
        <v>156.92611189039954</v>
      </c>
      <c r="CU37" s="27">
        <f t="shared" si="31"/>
        <v>158.72721295481296</v>
      </c>
      <c r="CV37" s="27">
        <f t="shared" si="32"/>
        <v>102.72394688799054</v>
      </c>
      <c r="CW37" s="27">
        <f t="shared" si="33"/>
        <v>106.80857818452512</v>
      </c>
      <c r="CX37" s="27">
        <f t="shared" si="34"/>
        <v>145.49276513961527</v>
      </c>
      <c r="CY37" s="27">
        <f t="shared" si="35"/>
        <v>242.4120522998241</v>
      </c>
      <c r="CZ37" s="27">
        <f t="shared" si="36"/>
        <v>201.27777516794288</v>
      </c>
      <c r="DA37" s="27">
        <f t="shared" si="37"/>
        <v>119.81207987563224</v>
      </c>
      <c r="DB37" s="27">
        <f t="shared" si="38"/>
        <v>229.70269647384188</v>
      </c>
      <c r="DC37" s="27">
        <f t="shared" si="39"/>
        <v>374.86271150764122</v>
      </c>
      <c r="DD37" s="27">
        <f t="shared" si="40"/>
        <v>287.12439000251231</v>
      </c>
      <c r="DE37" s="27">
        <f t="shared" si="41"/>
        <v>260.77773636476576</v>
      </c>
      <c r="DF37" s="27">
        <f t="shared" si="42"/>
        <v>310.70306479340803</v>
      </c>
      <c r="DG37" s="27">
        <f t="shared" si="43"/>
        <v>352.73946346801233</v>
      </c>
      <c r="DH37" s="27">
        <f t="shared" si="44"/>
        <v>150.36800386696726</v>
      </c>
      <c r="DI37" s="27">
        <f t="shared" si="45"/>
        <v>189.38541530954268</v>
      </c>
      <c r="DJ37" s="27">
        <f t="shared" si="46"/>
        <v>196.12165748111858</v>
      </c>
      <c r="DK37" s="27">
        <f t="shared" si="47"/>
        <v>173.22961481411878</v>
      </c>
      <c r="DL37" s="27">
        <f t="shared" si="48"/>
        <v>200.59059855960601</v>
      </c>
      <c r="DM37" s="27">
        <f t="shared" si="49"/>
        <v>259.16569699089007</v>
      </c>
      <c r="DN37" s="27">
        <f t="shared" si="50"/>
        <v>126.42017385976334</v>
      </c>
      <c r="DO37" s="27">
        <f t="shared" si="51"/>
        <v>232.1069420415225</v>
      </c>
      <c r="DP37" s="27">
        <f t="shared" si="52"/>
        <v>262.32705691279034</v>
      </c>
      <c r="DQ37" s="27">
        <f t="shared" si="53"/>
        <v>332.94713092261725</v>
      </c>
      <c r="DR37" s="27">
        <f t="shared" si="54"/>
        <v>332.93876638582782</v>
      </c>
      <c r="DS37" s="27">
        <f t="shared" si="55"/>
        <v>379.18016508556434</v>
      </c>
      <c r="DT37" s="27">
        <f t="shared" si="56"/>
        <v>519.99476153425417</v>
      </c>
      <c r="DU37" s="27">
        <f t="shared" si="57"/>
        <v>604.18157246203975</v>
      </c>
      <c r="DV37" s="27">
        <f t="shared" si="58"/>
        <v>236.49835434760283</v>
      </c>
      <c r="DW37" s="27">
        <f t="shared" si="59"/>
        <v>221.49116278146613</v>
      </c>
      <c r="DX37" s="27">
        <f t="shared" si="60"/>
        <v>238.60579994384787</v>
      </c>
      <c r="DY37" s="27">
        <f t="shared" si="61"/>
        <v>239.19909630330943</v>
      </c>
      <c r="DZ37" s="27">
        <f t="shared" si="62"/>
        <v>248.08956291263775</v>
      </c>
    </row>
    <row r="38" spans="1:130">
      <c r="A38">
        <v>2019</v>
      </c>
      <c r="B38">
        <v>2.4887999999999999</v>
      </c>
      <c r="C38">
        <v>2.0888</v>
      </c>
      <c r="D38">
        <v>75.838999999999999</v>
      </c>
      <c r="E38">
        <v>3.8600000000000002E-2</v>
      </c>
      <c r="F38">
        <v>1.9427000000000001</v>
      </c>
      <c r="G38">
        <v>0.96319999999999995</v>
      </c>
      <c r="H38">
        <v>0.77800000000000002</v>
      </c>
      <c r="I38">
        <v>4.7333999999999996</v>
      </c>
      <c r="J38">
        <v>2.1067999999999998</v>
      </c>
      <c r="K38">
        <v>18.901299999999999</v>
      </c>
      <c r="L38">
        <v>26.828700000000001</v>
      </c>
      <c r="M38">
        <v>2.2303999999999999</v>
      </c>
      <c r="N38">
        <v>7.9699999999999993E-2</v>
      </c>
      <c r="O38">
        <v>3.8454000000000002</v>
      </c>
      <c r="P38">
        <v>0.36709999999999998</v>
      </c>
      <c r="Q38">
        <v>0.53790000000000004</v>
      </c>
      <c r="R38">
        <v>1.9132</v>
      </c>
      <c r="S38">
        <v>6.3449999999999998</v>
      </c>
      <c r="T38">
        <v>0.30230000000000001</v>
      </c>
      <c r="U38">
        <v>3.7061000000000002</v>
      </c>
      <c r="V38">
        <v>5.1200000000000002E-2</v>
      </c>
      <c r="W38">
        <v>0.1145</v>
      </c>
      <c r="X38">
        <v>1.2283999999999999</v>
      </c>
      <c r="Y38">
        <v>0.69259999999999999</v>
      </c>
      <c r="Z38">
        <v>2.3645999999999998</v>
      </c>
      <c r="AA38">
        <v>0.4773</v>
      </c>
      <c r="AB38">
        <v>0.79430000000000001</v>
      </c>
      <c r="AC38">
        <v>0.46739999999999998</v>
      </c>
      <c r="AD38">
        <v>5.2022000000000004</v>
      </c>
      <c r="AE38">
        <v>8.1180000000000003</v>
      </c>
      <c r="AF38">
        <v>25.3886</v>
      </c>
      <c r="AG38">
        <v>0.2397</v>
      </c>
      <c r="AH38">
        <v>2.5042</v>
      </c>
      <c r="AI38">
        <v>6.9915000000000003</v>
      </c>
      <c r="AJ38">
        <v>14.3825</v>
      </c>
      <c r="AK38">
        <v>27.076699999999999</v>
      </c>
      <c r="AL38">
        <v>2.1208</v>
      </c>
      <c r="AM38">
        <v>2.0051999999999999</v>
      </c>
      <c r="AN38">
        <v>8.7452000000000005</v>
      </c>
      <c r="AO38">
        <v>7.4904999999999999</v>
      </c>
      <c r="AP38">
        <v>3.9268999999999998</v>
      </c>
      <c r="AQ38">
        <v>70.887500000000003</v>
      </c>
      <c r="AR38">
        <v>9.4610000000000003</v>
      </c>
      <c r="AS38">
        <v>0.42509999999999998</v>
      </c>
      <c r="AT38">
        <v>2.3976000000000002</v>
      </c>
      <c r="AU38">
        <v>7.5922000000000001</v>
      </c>
      <c r="AV38">
        <v>0.66159999999999997</v>
      </c>
      <c r="AW38">
        <v>1.2014</v>
      </c>
      <c r="AX38">
        <v>0.24779999999999999</v>
      </c>
      <c r="AY38">
        <v>2.0419</v>
      </c>
      <c r="AZ38">
        <v>1.7122999999999999</v>
      </c>
      <c r="BA38">
        <v>24.423400000000001</v>
      </c>
      <c r="BB38">
        <v>7.2111000000000001</v>
      </c>
      <c r="BC38">
        <v>0.56210000000000004</v>
      </c>
      <c r="BD38">
        <v>0.44800000000000001</v>
      </c>
      <c r="BE38">
        <v>0.14810000000000001</v>
      </c>
      <c r="BF38">
        <v>2.58E-2</v>
      </c>
      <c r="BG38">
        <v>1.09E-2</v>
      </c>
      <c r="BH38">
        <v>6.1999999999999998E-3</v>
      </c>
      <c r="BI38">
        <v>0.17150000000000001</v>
      </c>
      <c r="BJ38">
        <v>1.7778</v>
      </c>
      <c r="BK38">
        <v>0.45190000000000002</v>
      </c>
      <c r="BL38">
        <v>7.3300000000000004E-2</v>
      </c>
      <c r="BM38">
        <v>5.11E-2</v>
      </c>
      <c r="BO38" s="27">
        <f t="shared" si="63"/>
        <v>348.27973210112532</v>
      </c>
      <c r="BP38" s="27">
        <f t="shared" si="0"/>
        <v>412.44360197059899</v>
      </c>
      <c r="BQ38" s="27">
        <f t="shared" si="1"/>
        <v>82.003710976358732</v>
      </c>
      <c r="BR38" s="27">
        <f t="shared" si="2"/>
        <v>101.82896427280666</v>
      </c>
      <c r="BS38" s="27">
        <f t="shared" si="3"/>
        <v>224.98520519896834</v>
      </c>
      <c r="BT38" s="27">
        <f t="shared" si="4"/>
        <v>369.56888745645131</v>
      </c>
      <c r="BU38" s="27">
        <f t="shared" si="5"/>
        <v>451.65073117493051</v>
      </c>
      <c r="BV38" s="27">
        <f t="shared" si="6"/>
        <v>322.88518864642515</v>
      </c>
      <c r="BW38" s="27">
        <f t="shared" si="7"/>
        <v>427.998252902518</v>
      </c>
      <c r="BX38" s="27">
        <f t="shared" si="8"/>
        <v>321.44630685296795</v>
      </c>
      <c r="BY38" s="27">
        <f t="shared" si="9"/>
        <v>436.09507755976477</v>
      </c>
      <c r="BZ38" s="27">
        <f t="shared" si="10"/>
        <v>492.9267748259042</v>
      </c>
      <c r="CA38" s="27">
        <f t="shared" si="11"/>
        <v>280.03822855616926</v>
      </c>
      <c r="CB38" s="27">
        <f t="shared" si="12"/>
        <v>183.67756357591855</v>
      </c>
      <c r="CC38" s="27">
        <f t="shared" si="13"/>
        <v>331.2280068573491</v>
      </c>
      <c r="CD38" s="27">
        <f t="shared" si="14"/>
        <v>191.02376521726777</v>
      </c>
      <c r="CE38" s="27">
        <f t="shared" si="15"/>
        <v>305.03631992142908</v>
      </c>
      <c r="CF38" s="27">
        <f t="shared" si="16"/>
        <v>308.4634194956659</v>
      </c>
      <c r="CG38" s="27">
        <f t="shared" si="17"/>
        <v>522.15758346230382</v>
      </c>
      <c r="CH38" s="27">
        <f t="shared" si="18"/>
        <v>474.66939899458873</v>
      </c>
      <c r="CI38" s="27">
        <f t="shared" si="19"/>
        <v>549.12643850749157</v>
      </c>
      <c r="CJ38" s="27">
        <f t="shared" si="20"/>
        <v>558.12547830622327</v>
      </c>
      <c r="CK38" s="27">
        <f t="shared" si="21"/>
        <v>540.99523039861174</v>
      </c>
      <c r="CL38" s="27">
        <f t="shared" si="22"/>
        <v>477.20429663008053</v>
      </c>
      <c r="CM38" s="27">
        <f t="shared" si="23"/>
        <v>430.35371413491544</v>
      </c>
      <c r="CN38" s="27">
        <f t="shared" si="24"/>
        <v>349.29672291907553</v>
      </c>
      <c r="CO38" s="27">
        <f t="shared" si="25"/>
        <v>226.34982061285146</v>
      </c>
      <c r="CP38" s="27">
        <f t="shared" si="26"/>
        <v>323.94893333887802</v>
      </c>
      <c r="CQ38" s="27">
        <f t="shared" si="27"/>
        <v>197.25252433332199</v>
      </c>
      <c r="CR38" s="27">
        <f t="shared" si="28"/>
        <v>439.773558330399</v>
      </c>
      <c r="CS38" s="27">
        <f t="shared" si="29"/>
        <v>420.90342560341378</v>
      </c>
      <c r="CT38" s="27">
        <f t="shared" si="30"/>
        <v>118.80982002567522</v>
      </c>
      <c r="CU38" s="27">
        <f t="shared" si="31"/>
        <v>132.7825911746927</v>
      </c>
      <c r="CV38" s="27">
        <f t="shared" si="32"/>
        <v>71.426601160356626</v>
      </c>
      <c r="CW38" s="27">
        <f t="shared" si="33"/>
        <v>78.723672111047861</v>
      </c>
      <c r="CX38" s="27">
        <f t="shared" si="34"/>
        <v>125.09332323101657</v>
      </c>
      <c r="CY38" s="27">
        <f t="shared" si="35"/>
        <v>222.17263635154148</v>
      </c>
      <c r="CZ38" s="27">
        <f t="shared" si="36"/>
        <v>188.39667402640109</v>
      </c>
      <c r="DA38" s="27">
        <f t="shared" si="37"/>
        <v>119.67660003065403</v>
      </c>
      <c r="DB38" s="27">
        <f t="shared" si="38"/>
        <v>230.17592379196435</v>
      </c>
      <c r="DC38" s="27">
        <f t="shared" si="39"/>
        <v>409.19786007098355</v>
      </c>
      <c r="DD38" s="27">
        <f t="shared" si="40"/>
        <v>269.83586214247106</v>
      </c>
      <c r="DE38" s="27">
        <f t="shared" si="41"/>
        <v>226.04336898037974</v>
      </c>
      <c r="DF38" s="27">
        <f t="shared" si="42"/>
        <v>315.00088920505067</v>
      </c>
      <c r="DG38" s="27">
        <f t="shared" si="43"/>
        <v>417.76730765209754</v>
      </c>
      <c r="DH38" s="27">
        <f t="shared" si="44"/>
        <v>143.3534612000438</v>
      </c>
      <c r="DI38" s="27">
        <f t="shared" si="45"/>
        <v>156.71968826615813</v>
      </c>
      <c r="DJ38" s="27">
        <f t="shared" si="46"/>
        <v>163.48914744505683</v>
      </c>
      <c r="DK38" s="27">
        <f t="shared" si="47"/>
        <v>166.31653836086258</v>
      </c>
      <c r="DL38" s="27">
        <f t="shared" si="48"/>
        <v>189.01931016607111</v>
      </c>
      <c r="DM38" s="27">
        <f t="shared" si="49"/>
        <v>206.47160608453964</v>
      </c>
      <c r="DN38" s="27">
        <f t="shared" si="50"/>
        <v>93.529659556542725</v>
      </c>
      <c r="DO38" s="27">
        <f t="shared" si="51"/>
        <v>194.93674307958477</v>
      </c>
      <c r="DP38" s="27">
        <f t="shared" si="52"/>
        <v>213.29963646850786</v>
      </c>
      <c r="DQ38" s="27">
        <f t="shared" si="53"/>
        <v>273.18738947496803</v>
      </c>
      <c r="DR38" s="27">
        <f t="shared" si="54"/>
        <v>271.37166374100775</v>
      </c>
      <c r="DS38" s="27">
        <f t="shared" si="55"/>
        <v>305.71400810023624</v>
      </c>
      <c r="DT38" s="27">
        <f t="shared" si="56"/>
        <v>419.84762227580524</v>
      </c>
      <c r="DU38" s="27">
        <f t="shared" si="57"/>
        <v>492.88496700850624</v>
      </c>
      <c r="DV38" s="27">
        <f t="shared" si="58"/>
        <v>185.3723389881805</v>
      </c>
      <c r="DW38" s="27">
        <f t="shared" si="59"/>
        <v>176.42680639495072</v>
      </c>
      <c r="DX38" s="27">
        <f t="shared" si="60"/>
        <v>183.87783252835069</v>
      </c>
      <c r="DY38" s="27">
        <f t="shared" si="61"/>
        <v>183.5946990474616</v>
      </c>
      <c r="DZ38" s="27">
        <f t="shared" si="62"/>
        <v>188.37112429176511</v>
      </c>
    </row>
    <row r="39" spans="1:130">
      <c r="A39">
        <v>2020</v>
      </c>
      <c r="B39">
        <v>2.0977000000000001</v>
      </c>
      <c r="C39">
        <v>1.7951999999999999</v>
      </c>
      <c r="D39">
        <v>63.986899999999999</v>
      </c>
      <c r="E39">
        <v>3.8899999999999997E-2</v>
      </c>
      <c r="F39">
        <v>2.0247999999999999</v>
      </c>
      <c r="G39">
        <v>0.96560000000000001</v>
      </c>
      <c r="H39">
        <v>0.73919999999999997</v>
      </c>
      <c r="I39">
        <v>3.8666999999999998</v>
      </c>
      <c r="J39">
        <v>1.7575000000000001</v>
      </c>
      <c r="K39">
        <v>17.711500000000001</v>
      </c>
      <c r="L39">
        <v>22.591899999999999</v>
      </c>
      <c r="M39">
        <v>1.9531000000000001</v>
      </c>
      <c r="N39">
        <v>6.4399999999999999E-2</v>
      </c>
      <c r="O39">
        <v>3.4554</v>
      </c>
      <c r="P39">
        <v>0.31009999999999999</v>
      </c>
      <c r="Q39">
        <v>0.4753</v>
      </c>
      <c r="R39">
        <v>1.6487000000000001</v>
      </c>
      <c r="S39">
        <v>5.6604000000000001</v>
      </c>
      <c r="T39">
        <v>0.27610000000000001</v>
      </c>
      <c r="U39">
        <v>3.2456999999999998</v>
      </c>
      <c r="V39">
        <v>4.8099999999999997E-2</v>
      </c>
      <c r="W39">
        <v>0.11070000000000001</v>
      </c>
      <c r="X39">
        <v>1.1480999999999999</v>
      </c>
      <c r="Y39">
        <v>0.63870000000000005</v>
      </c>
      <c r="Z39">
        <v>1.8572</v>
      </c>
      <c r="AA39">
        <v>0.378</v>
      </c>
      <c r="AB39">
        <v>0.60070000000000001</v>
      </c>
      <c r="AC39">
        <v>0.31680000000000003</v>
      </c>
      <c r="AD39">
        <v>4.1651999999999996</v>
      </c>
      <c r="AE39">
        <v>7.2672999999999996</v>
      </c>
      <c r="AF39">
        <v>21.452100000000002</v>
      </c>
      <c r="AG39">
        <v>0.28170000000000001</v>
      </c>
      <c r="AH39">
        <v>2.6648000000000001</v>
      </c>
      <c r="AI39">
        <v>8.1082999999999998</v>
      </c>
      <c r="AJ39">
        <v>14.7098</v>
      </c>
      <c r="AK39">
        <v>25.389399999999998</v>
      </c>
      <c r="AL39">
        <v>1.4807999999999999</v>
      </c>
      <c r="AM39">
        <v>1.8239000000000001</v>
      </c>
      <c r="AN39">
        <v>6.7095000000000002</v>
      </c>
      <c r="AO39">
        <v>5.6744000000000003</v>
      </c>
      <c r="AP39">
        <v>3.2105999999999999</v>
      </c>
      <c r="AQ39">
        <v>57.192100000000003</v>
      </c>
      <c r="AR39">
        <v>8.5945999999999998</v>
      </c>
      <c r="AS39">
        <v>0.34599999999999997</v>
      </c>
      <c r="AT39">
        <v>2.036</v>
      </c>
      <c r="AU39">
        <v>6.3563000000000001</v>
      </c>
      <c r="AV39">
        <v>0.65269999999999995</v>
      </c>
      <c r="AW39">
        <v>1.2327999999999999</v>
      </c>
      <c r="AX39">
        <v>0.21940000000000001</v>
      </c>
      <c r="AY39">
        <v>1.7783</v>
      </c>
      <c r="AZ39">
        <v>1.5584</v>
      </c>
      <c r="BA39">
        <v>26.510899999999999</v>
      </c>
      <c r="BB39">
        <v>5.8682999999999996</v>
      </c>
      <c r="BC39">
        <v>0.54610000000000003</v>
      </c>
      <c r="BD39">
        <v>0.42309999999999998</v>
      </c>
      <c r="BE39">
        <v>0.1578</v>
      </c>
      <c r="BF39">
        <v>2.4299999999999999E-2</v>
      </c>
      <c r="BG39">
        <v>9.4000000000000004E-3</v>
      </c>
      <c r="BH39">
        <v>5.4000000000000003E-3</v>
      </c>
      <c r="BI39">
        <v>0.19620000000000001</v>
      </c>
      <c r="BJ39">
        <v>1.9751000000000001</v>
      </c>
      <c r="BK39">
        <v>0.51970000000000005</v>
      </c>
      <c r="BL39">
        <v>8.3400000000000002E-2</v>
      </c>
      <c r="BM39">
        <v>5.7799999999999997E-2</v>
      </c>
      <c r="BO39" s="27">
        <f t="shared" si="63"/>
        <v>293.54966008860924</v>
      </c>
      <c r="BP39" s="27">
        <f t="shared" si="0"/>
        <v>354.47087047951902</v>
      </c>
      <c r="BQ39" s="27">
        <f t="shared" si="1"/>
        <v>69.18819148291999</v>
      </c>
      <c r="BR39" s="27">
        <f t="shared" si="2"/>
        <v>102.62038109357975</v>
      </c>
      <c r="BS39" s="27">
        <f t="shared" si="3"/>
        <v>234.49325345491897</v>
      </c>
      <c r="BT39" s="27">
        <f t="shared" si="4"/>
        <v>370.48974016606041</v>
      </c>
      <c r="BU39" s="27">
        <f t="shared" si="5"/>
        <v>429.12624740939407</v>
      </c>
      <c r="BV39" s="27">
        <f t="shared" si="6"/>
        <v>263.76392422764445</v>
      </c>
      <c r="BW39" s="27">
        <f t="shared" si="7"/>
        <v>357.03765401375335</v>
      </c>
      <c r="BX39" s="27">
        <f t="shared" si="8"/>
        <v>301.21188827362892</v>
      </c>
      <c r="BY39" s="27">
        <f t="shared" si="9"/>
        <v>367.22675279541875</v>
      </c>
      <c r="BZ39" s="27">
        <f t="shared" si="10"/>
        <v>431.64243360494692</v>
      </c>
      <c r="CA39" s="27">
        <f t="shared" si="11"/>
        <v>226.27932144312797</v>
      </c>
      <c r="CB39" s="27">
        <f t="shared" si="12"/>
        <v>165.04900743231624</v>
      </c>
      <c r="CC39" s="27">
        <f t="shared" si="13"/>
        <v>279.79788865830551</v>
      </c>
      <c r="CD39" s="27">
        <f t="shared" si="14"/>
        <v>168.79270423455546</v>
      </c>
      <c r="CE39" s="27">
        <f t="shared" si="15"/>
        <v>262.8650327485156</v>
      </c>
      <c r="CF39" s="27">
        <f t="shared" si="16"/>
        <v>275.18145621958513</v>
      </c>
      <c r="CG39" s="27">
        <f t="shared" si="17"/>
        <v>476.90277470705286</v>
      </c>
      <c r="CH39" s="27">
        <f t="shared" si="18"/>
        <v>415.70234702699236</v>
      </c>
      <c r="CI39" s="27">
        <f t="shared" si="19"/>
        <v>515.8785486759831</v>
      </c>
      <c r="CJ39" s="27">
        <f t="shared" si="20"/>
        <v>539.60253666811275</v>
      </c>
      <c r="CK39" s="27">
        <f t="shared" si="21"/>
        <v>505.6305959139093</v>
      </c>
      <c r="CL39" s="27">
        <f t="shared" si="22"/>
        <v>440.06697120651529</v>
      </c>
      <c r="CM39" s="27">
        <f t="shared" si="23"/>
        <v>338.00766213793668</v>
      </c>
      <c r="CN39" s="27">
        <f t="shared" si="24"/>
        <v>276.62719728349163</v>
      </c>
      <c r="CO39" s="27">
        <f t="shared" si="25"/>
        <v>171.1800796199671</v>
      </c>
      <c r="CP39" s="27">
        <f t="shared" si="26"/>
        <v>219.57000873289809</v>
      </c>
      <c r="CQ39" s="27">
        <f t="shared" si="27"/>
        <v>157.93245441412336</v>
      </c>
      <c r="CR39" s="27">
        <f t="shared" si="28"/>
        <v>393.68888648121566</v>
      </c>
      <c r="CS39" s="27">
        <f t="shared" si="29"/>
        <v>355.6423897492179</v>
      </c>
      <c r="CT39" s="27">
        <f t="shared" si="30"/>
        <v>139.62756070601881</v>
      </c>
      <c r="CU39" s="27">
        <f t="shared" si="31"/>
        <v>141.29823854417424</v>
      </c>
      <c r="CV39" s="27">
        <f t="shared" si="32"/>
        <v>82.836059527786546</v>
      </c>
      <c r="CW39" s="27">
        <f t="shared" si="33"/>
        <v>80.515172745982383</v>
      </c>
      <c r="CX39" s="27">
        <f t="shared" si="34"/>
        <v>117.29806146397353</v>
      </c>
      <c r="CY39" s="27">
        <f t="shared" si="35"/>
        <v>155.12695205081224</v>
      </c>
      <c r="CZ39" s="27">
        <f t="shared" si="36"/>
        <v>171.36280358904494</v>
      </c>
      <c r="DA39" s="27">
        <f t="shared" si="37"/>
        <v>91.818385846598488</v>
      </c>
      <c r="DB39" s="27">
        <f t="shared" si="38"/>
        <v>174.3689022048091</v>
      </c>
      <c r="DC39" s="27">
        <f t="shared" si="39"/>
        <v>334.55668581932309</v>
      </c>
      <c r="DD39" s="27">
        <f t="shared" si="40"/>
        <v>217.70382100142365</v>
      </c>
      <c r="DE39" s="27">
        <f t="shared" si="41"/>
        <v>205.34323422881008</v>
      </c>
      <c r="DF39" s="27">
        <f t="shared" si="42"/>
        <v>256.38745628075162</v>
      </c>
      <c r="DG39" s="27">
        <f t="shared" si="43"/>
        <v>354.76069335154762</v>
      </c>
      <c r="DH39" s="27">
        <f t="shared" si="44"/>
        <v>120.0175977221146</v>
      </c>
      <c r="DI39" s="27">
        <f t="shared" si="45"/>
        <v>154.61145787684615</v>
      </c>
      <c r="DJ39" s="27">
        <f t="shared" si="46"/>
        <v>167.7621283255086</v>
      </c>
      <c r="DK39" s="27">
        <f t="shared" si="47"/>
        <v>147.25524017906884</v>
      </c>
      <c r="DL39" s="27">
        <f t="shared" si="48"/>
        <v>164.61777720178472</v>
      </c>
      <c r="DM39" s="27">
        <f t="shared" si="49"/>
        <v>187.91412189578145</v>
      </c>
      <c r="DN39" s="27">
        <f t="shared" si="50"/>
        <v>101.52376211082601</v>
      </c>
      <c r="DO39" s="27">
        <f t="shared" si="51"/>
        <v>158.63700259515568</v>
      </c>
      <c r="DP39" s="27">
        <f t="shared" si="52"/>
        <v>207.22812929274528</v>
      </c>
      <c r="DQ39" s="27">
        <f t="shared" si="53"/>
        <v>258.00353680102438</v>
      </c>
      <c r="DR39" s="27">
        <f t="shared" si="54"/>
        <v>289.1454999212088</v>
      </c>
      <c r="DS39" s="27">
        <f t="shared" si="55"/>
        <v>287.93993786185041</v>
      </c>
      <c r="DT39" s="27">
        <f t="shared" si="56"/>
        <v>362.07042654977698</v>
      </c>
      <c r="DU39" s="27">
        <f t="shared" si="57"/>
        <v>429.28690674934415</v>
      </c>
      <c r="DV39" s="27">
        <f t="shared" si="58"/>
        <v>212.07027935557446</v>
      </c>
      <c r="DW39" s="27">
        <f t="shared" si="59"/>
        <v>196.00662915438585</v>
      </c>
      <c r="DX39" s="27">
        <f t="shared" si="60"/>
        <v>211.46561089839315</v>
      </c>
      <c r="DY39" s="27">
        <f t="shared" si="61"/>
        <v>208.89219509629325</v>
      </c>
      <c r="DZ39" s="27">
        <f t="shared" si="62"/>
        <v>213.06949088187912</v>
      </c>
    </row>
    <row r="40" spans="1:130"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</row>
    <row r="41" spans="1:130"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</row>
    <row r="42" spans="1:130">
      <c r="B42" s="2" t="s">
        <v>99</v>
      </c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</row>
    <row r="43" spans="1:130">
      <c r="B43" t="s">
        <v>169</v>
      </c>
      <c r="C43" t="s">
        <v>170</v>
      </c>
      <c r="D43" t="s">
        <v>171</v>
      </c>
      <c r="E43" t="s">
        <v>172</v>
      </c>
      <c r="F43" t="s">
        <v>173</v>
      </c>
      <c r="G43" t="s">
        <v>174</v>
      </c>
      <c r="H43" t="s">
        <v>175</v>
      </c>
      <c r="I43" t="s">
        <v>176</v>
      </c>
      <c r="J43" t="s">
        <v>177</v>
      </c>
      <c r="K43" t="s">
        <v>178</v>
      </c>
      <c r="L43" t="s">
        <v>179</v>
      </c>
      <c r="M43" t="s">
        <v>180</v>
      </c>
      <c r="N43" t="s">
        <v>181</v>
      </c>
      <c r="O43" t="s">
        <v>182</v>
      </c>
      <c r="P43" t="s">
        <v>183</v>
      </c>
      <c r="Q43" t="s">
        <v>184</v>
      </c>
      <c r="R43" t="s">
        <v>185</v>
      </c>
      <c r="S43" t="s">
        <v>186</v>
      </c>
      <c r="T43" t="s">
        <v>187</v>
      </c>
      <c r="U43" t="s">
        <v>188</v>
      </c>
      <c r="V43" t="s">
        <v>189</v>
      </c>
      <c r="W43" t="s">
        <v>190</v>
      </c>
      <c r="X43" t="s">
        <v>191</v>
      </c>
      <c r="Y43" t="s">
        <v>192</v>
      </c>
      <c r="Z43" t="s">
        <v>193</v>
      </c>
      <c r="AA43" t="s">
        <v>194</v>
      </c>
      <c r="AB43" t="s">
        <v>195</v>
      </c>
      <c r="AC43" t="s">
        <v>196</v>
      </c>
      <c r="AD43" t="s">
        <v>197</v>
      </c>
      <c r="AE43" t="s">
        <v>327</v>
      </c>
      <c r="AF43" t="s">
        <v>198</v>
      </c>
      <c r="AG43" t="s">
        <v>199</v>
      </c>
      <c r="AH43" t="s">
        <v>200</v>
      </c>
      <c r="AI43" t="s">
        <v>201</v>
      </c>
      <c r="AJ43" t="s">
        <v>202</v>
      </c>
      <c r="AK43" t="s">
        <v>203</v>
      </c>
      <c r="AL43" t="s">
        <v>204</v>
      </c>
      <c r="AM43" t="s">
        <v>205</v>
      </c>
      <c r="AN43" t="s">
        <v>206</v>
      </c>
      <c r="AO43" t="s">
        <v>207</v>
      </c>
      <c r="AP43" t="s">
        <v>208</v>
      </c>
      <c r="AQ43" t="s">
        <v>209</v>
      </c>
      <c r="AR43" t="s">
        <v>210</v>
      </c>
      <c r="AS43" t="s">
        <v>211</v>
      </c>
      <c r="AT43" t="s">
        <v>212</v>
      </c>
      <c r="AU43" t="s">
        <v>213</v>
      </c>
      <c r="AV43" t="s">
        <v>214</v>
      </c>
      <c r="AW43" t="s">
        <v>215</v>
      </c>
      <c r="AX43" t="s">
        <v>216</v>
      </c>
      <c r="AY43" t="s">
        <v>217</v>
      </c>
      <c r="AZ43" t="s">
        <v>218</v>
      </c>
      <c r="BA43" t="s">
        <v>219</v>
      </c>
      <c r="BB43" t="s">
        <v>220</v>
      </c>
      <c r="BC43" t="s">
        <v>221</v>
      </c>
      <c r="BD43" t="s">
        <v>222</v>
      </c>
      <c r="BE43" t="s">
        <v>223</v>
      </c>
      <c r="BF43" t="s">
        <v>224</v>
      </c>
      <c r="BG43" t="s">
        <v>225</v>
      </c>
      <c r="BH43" t="s">
        <v>226</v>
      </c>
      <c r="BI43" t="s">
        <v>227</v>
      </c>
      <c r="BJ43" t="s">
        <v>228</v>
      </c>
      <c r="BK43" t="s">
        <v>229</v>
      </c>
      <c r="BL43" t="s">
        <v>230</v>
      </c>
      <c r="BM43" t="s">
        <v>231</v>
      </c>
      <c r="BO43" s="9" t="s">
        <v>169</v>
      </c>
      <c r="BP43" s="9" t="s">
        <v>170</v>
      </c>
      <c r="BQ43" s="9" t="s">
        <v>171</v>
      </c>
      <c r="BR43" s="9" t="s">
        <v>172</v>
      </c>
      <c r="BS43" s="9" t="s">
        <v>173</v>
      </c>
      <c r="BT43" s="9" t="s">
        <v>174</v>
      </c>
      <c r="BU43" s="9" t="s">
        <v>175</v>
      </c>
      <c r="BV43" s="9" t="s">
        <v>176</v>
      </c>
      <c r="BW43" s="9" t="s">
        <v>177</v>
      </c>
      <c r="BX43" s="9" t="s">
        <v>178</v>
      </c>
      <c r="BY43" s="9" t="s">
        <v>179</v>
      </c>
      <c r="BZ43" s="9" t="s">
        <v>180</v>
      </c>
      <c r="CA43" s="9" t="s">
        <v>181</v>
      </c>
      <c r="CB43" s="9" t="s">
        <v>182</v>
      </c>
      <c r="CC43" s="9" t="s">
        <v>183</v>
      </c>
      <c r="CD43" s="9" t="s">
        <v>184</v>
      </c>
      <c r="CE43" s="9" t="s">
        <v>185</v>
      </c>
      <c r="CF43" s="9" t="s">
        <v>186</v>
      </c>
      <c r="CG43" s="9" t="s">
        <v>187</v>
      </c>
      <c r="CH43" s="9" t="s">
        <v>188</v>
      </c>
      <c r="CI43" s="9" t="s">
        <v>189</v>
      </c>
      <c r="CJ43" s="9" t="s">
        <v>190</v>
      </c>
      <c r="CK43" s="9" t="s">
        <v>191</v>
      </c>
      <c r="CL43" s="9" t="s">
        <v>192</v>
      </c>
      <c r="CM43" s="9" t="s">
        <v>193</v>
      </c>
      <c r="CN43" s="9" t="s">
        <v>194</v>
      </c>
      <c r="CO43" s="9" t="s">
        <v>195</v>
      </c>
      <c r="CP43" s="9" t="s">
        <v>196</v>
      </c>
      <c r="CQ43" s="9" t="s">
        <v>197</v>
      </c>
      <c r="CR43" s="9" t="s">
        <v>327</v>
      </c>
      <c r="CS43" s="9" t="s">
        <v>198</v>
      </c>
      <c r="CT43" s="9" t="s">
        <v>199</v>
      </c>
      <c r="CU43" s="9" t="s">
        <v>200</v>
      </c>
      <c r="CV43" s="9" t="s">
        <v>201</v>
      </c>
      <c r="CW43" s="9" t="s">
        <v>202</v>
      </c>
      <c r="CX43" s="9" t="s">
        <v>203</v>
      </c>
      <c r="CY43" s="9" t="s">
        <v>204</v>
      </c>
      <c r="CZ43" s="9" t="s">
        <v>205</v>
      </c>
      <c r="DA43" s="9" t="s">
        <v>206</v>
      </c>
      <c r="DB43" s="9" t="s">
        <v>207</v>
      </c>
      <c r="DC43" s="9" t="s">
        <v>208</v>
      </c>
      <c r="DD43" s="9" t="s">
        <v>209</v>
      </c>
      <c r="DE43" s="9" t="s">
        <v>210</v>
      </c>
      <c r="DF43" s="9" t="s">
        <v>211</v>
      </c>
      <c r="DG43" s="9" t="s">
        <v>212</v>
      </c>
      <c r="DH43" s="9" t="s">
        <v>213</v>
      </c>
      <c r="DI43" s="9" t="s">
        <v>214</v>
      </c>
      <c r="DJ43" s="9" t="s">
        <v>215</v>
      </c>
      <c r="DK43" s="9" t="s">
        <v>216</v>
      </c>
      <c r="DL43" s="9" t="s">
        <v>217</v>
      </c>
      <c r="DM43" s="9" t="s">
        <v>218</v>
      </c>
      <c r="DN43" s="9" t="s">
        <v>219</v>
      </c>
      <c r="DO43" s="9" t="s">
        <v>220</v>
      </c>
      <c r="DP43" s="9" t="s">
        <v>221</v>
      </c>
      <c r="DQ43" s="9" t="s">
        <v>222</v>
      </c>
      <c r="DR43" s="9" t="s">
        <v>223</v>
      </c>
      <c r="DS43" s="9" t="s">
        <v>224</v>
      </c>
      <c r="DT43" s="9" t="s">
        <v>225</v>
      </c>
      <c r="DU43" s="9" t="s">
        <v>226</v>
      </c>
      <c r="DV43" s="9" t="s">
        <v>227</v>
      </c>
      <c r="DW43" s="9" t="s">
        <v>228</v>
      </c>
      <c r="DX43" s="9" t="s">
        <v>229</v>
      </c>
      <c r="DY43" s="9" t="s">
        <v>230</v>
      </c>
      <c r="DZ43" s="9" t="s">
        <v>231</v>
      </c>
    </row>
    <row r="44" spans="1:130">
      <c r="A44" s="1" t="s">
        <v>64</v>
      </c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</row>
    <row r="45" spans="1:130">
      <c r="A45">
        <v>1990</v>
      </c>
      <c r="B45">
        <v>2.9403000000000001</v>
      </c>
      <c r="C45">
        <v>1.5855999999999999</v>
      </c>
      <c r="D45">
        <v>55.655099999999997</v>
      </c>
      <c r="E45">
        <v>4.65E-2</v>
      </c>
      <c r="F45">
        <v>1.6082000000000001</v>
      </c>
      <c r="G45">
        <v>0.97629999999999995</v>
      </c>
      <c r="H45">
        <v>0.80120000000000002</v>
      </c>
      <c r="I45">
        <v>3.1335000000000002</v>
      </c>
      <c r="J45">
        <v>2.4337</v>
      </c>
      <c r="K45">
        <v>16.608000000000001</v>
      </c>
      <c r="L45">
        <v>21.182099999999998</v>
      </c>
      <c r="M45">
        <v>1.9813000000000001</v>
      </c>
      <c r="N45">
        <v>0.1318</v>
      </c>
      <c r="O45">
        <v>4.1097999999999999</v>
      </c>
      <c r="P45">
        <v>0.5474</v>
      </c>
      <c r="Q45">
        <v>0.65500000000000003</v>
      </c>
      <c r="R45">
        <v>1.4914000000000001</v>
      </c>
      <c r="S45">
        <v>4.8277000000000001</v>
      </c>
      <c r="T45">
        <v>0.45639999999999997</v>
      </c>
      <c r="U45">
        <v>3.6638000000000002</v>
      </c>
      <c r="V45">
        <v>6.0499999999999998E-2</v>
      </c>
      <c r="W45">
        <v>0.1356</v>
      </c>
      <c r="X45">
        <v>1.4510000000000001</v>
      </c>
      <c r="Y45">
        <v>1.0784</v>
      </c>
      <c r="Z45">
        <v>1.6096999999999999</v>
      </c>
      <c r="AA45">
        <v>0.37269999999999998</v>
      </c>
      <c r="AB45">
        <v>0.5665</v>
      </c>
      <c r="AC45">
        <v>0.42730000000000001</v>
      </c>
      <c r="AD45">
        <v>3.4485000000000001</v>
      </c>
      <c r="AE45">
        <v>6.7672999999999996</v>
      </c>
      <c r="AF45">
        <v>17.346800000000002</v>
      </c>
      <c r="AG45">
        <v>0.18909999999999999</v>
      </c>
      <c r="AH45">
        <v>0.8669</v>
      </c>
      <c r="AI45">
        <v>6.0724</v>
      </c>
      <c r="AJ45">
        <v>8.0893999999999995</v>
      </c>
      <c r="AK45">
        <v>21.9587</v>
      </c>
      <c r="AL45">
        <v>2.4030999999999998</v>
      </c>
      <c r="AM45">
        <v>1.5205</v>
      </c>
      <c r="AN45">
        <v>6.3268000000000004</v>
      </c>
      <c r="AO45">
        <v>8.7552000000000003</v>
      </c>
      <c r="AP45">
        <v>4.9493999999999998</v>
      </c>
      <c r="AQ45">
        <v>51.774099999999997</v>
      </c>
      <c r="AR45">
        <v>7.6859000000000002</v>
      </c>
      <c r="AS45">
        <v>0.49819999999999998</v>
      </c>
      <c r="AT45">
        <v>2.1516000000000002</v>
      </c>
      <c r="AU45">
        <v>6.0152999999999999</v>
      </c>
      <c r="AV45">
        <v>0.54590000000000005</v>
      </c>
      <c r="AW45">
        <v>1.4615</v>
      </c>
      <c r="AX45">
        <v>0.32040000000000002</v>
      </c>
      <c r="AY45">
        <v>2.4714999999999998</v>
      </c>
      <c r="AZ45">
        <v>2.6595</v>
      </c>
      <c r="BA45">
        <v>21.4267</v>
      </c>
      <c r="BB45">
        <v>8.3941999999999997</v>
      </c>
      <c r="BC45">
        <v>0.87229999999999996</v>
      </c>
      <c r="BD45">
        <v>0.81940000000000002</v>
      </c>
      <c r="BE45">
        <v>0.2233</v>
      </c>
      <c r="BF45">
        <v>5.1799999999999999E-2</v>
      </c>
      <c r="BG45">
        <v>1.2800000000000001E-2</v>
      </c>
      <c r="BH45">
        <v>8.0000000000000002E-3</v>
      </c>
      <c r="BI45">
        <v>0.10829999999999999</v>
      </c>
      <c r="BJ45">
        <v>0.61409999999999998</v>
      </c>
      <c r="BK45">
        <v>0.22850000000000001</v>
      </c>
      <c r="BL45">
        <v>5.6500000000000002E-2</v>
      </c>
      <c r="BM45">
        <v>4.3900000000000002E-2</v>
      </c>
      <c r="BO45" s="27">
        <f t="shared" ref="BO45:BO75" si="64">B45/B$115*$P$2*$P$3</f>
        <v>411.46210876604749</v>
      </c>
      <c r="BP45" s="27">
        <f t="shared" ref="BP45:BP75" si="65">C45/C$115*$P$2*$P$3</f>
        <v>313.08434282103678</v>
      </c>
      <c r="BQ45" s="27">
        <f t="shared" ref="BQ45:BQ75" si="66">D45/D$115*$P$2*$P$3</f>
        <v>60.179125974239419</v>
      </c>
      <c r="BR45" s="27">
        <f t="shared" ref="BR45:BR75" si="67">E45/E$115*$P$2*$P$3</f>
        <v>122.66960721983183</v>
      </c>
      <c r="BS45" s="27">
        <f t="shared" ref="BS45:BS75" si="68">F45/F$115*$P$2*$P$3</f>
        <v>186.24656766406594</v>
      </c>
      <c r="BT45" s="27">
        <f t="shared" ref="BT45:BT75" si="69">G45/G$115*$P$2*$P$3</f>
        <v>374.59520849640091</v>
      </c>
      <c r="BU45" s="27">
        <f t="shared" ref="BU45:BU75" si="70">H45/H$115*$P$2*$P$3</f>
        <v>465.11897919968419</v>
      </c>
      <c r="BV45" s="27">
        <f t="shared" ref="BV45:BV75" si="71">I45/I$115*$P$2*$P$3</f>
        <v>213.74925817035816</v>
      </c>
      <c r="BW45" s="27">
        <f t="shared" ref="BW45:BW75" si="72">J45/J$115*$P$2*$P$3</f>
        <v>494.40827230342614</v>
      </c>
      <c r="BX45" s="27">
        <f t="shared" ref="BX45:BX75" si="73">K45/K$115*$P$2*$P$3</f>
        <v>282.44513680085987</v>
      </c>
      <c r="BY45" s="27">
        <f t="shared" ref="BY45:BY75" si="74">L45/L$115*$P$2*$P$3</f>
        <v>344.31073970705597</v>
      </c>
      <c r="BZ45" s="27">
        <f t="shared" ref="BZ45:BZ75" si="75">M45/M$115*$P$2*$P$3</f>
        <v>437.8747394918239</v>
      </c>
      <c r="CA45" s="27">
        <f t="shared" ref="CA45:CA75" si="76">N45/N$115*$P$2*$P$3</f>
        <v>463.0996050652837</v>
      </c>
      <c r="CB45" s="27">
        <f t="shared" ref="CB45:CB75" si="77">O45/O$115*$P$2*$P$3</f>
        <v>196.30676933070941</v>
      </c>
      <c r="CC45" s="27">
        <f t="shared" ref="CC45:CC75" si="78">P45/P$115*$P$2*$P$3</f>
        <v>493.90959126590269</v>
      </c>
      <c r="CD45" s="27">
        <f t="shared" ref="CD45:CD75" si="79">Q45/Q$115*$P$2*$P$3</f>
        <v>232.60934414818814</v>
      </c>
      <c r="CE45" s="27">
        <f t="shared" ref="CE45:CE75" si="80">R45/R$115*$P$2*$P$3</f>
        <v>237.78547330693044</v>
      </c>
      <c r="CF45" s="27">
        <f t="shared" ref="CF45:CF75" si="81">S45/S$115*$P$2*$P$3</f>
        <v>234.69958239546517</v>
      </c>
      <c r="CG45" s="27">
        <f t="shared" ref="CG45:CG75" si="82">T45/T$115*$P$2*$P$3</f>
        <v>788.33185938536371</v>
      </c>
      <c r="CH45" s="27">
        <f t="shared" ref="CH45:CH75" si="83">U45/U$115*$P$2*$P$3</f>
        <v>469.25170503666226</v>
      </c>
      <c r="CI45" s="27">
        <f t="shared" ref="CI45:CI75" si="84">V45/V$115*$P$2*$P$3</f>
        <v>648.87010800201631</v>
      </c>
      <c r="CJ45" s="27">
        <f t="shared" ref="CJ45:CJ75" si="85">W45/W$115*$P$2*$P$3</f>
        <v>660.97654898099438</v>
      </c>
      <c r="CK45" s="27">
        <f t="shared" ref="CK45:CK75" si="86">X45/X$115*$P$2*$P$3</f>
        <v>639.02969660402619</v>
      </c>
      <c r="CL45" s="27">
        <f t="shared" ref="CL45:CL75" si="87">Y45/Y$115*$P$2*$P$3</f>
        <v>743.02211014420868</v>
      </c>
      <c r="CM45" s="27">
        <f t="shared" ref="CM45:CM75" si="88">Z45/Z$115*$P$2*$P$3</f>
        <v>292.96302699948131</v>
      </c>
      <c r="CN45" s="27">
        <f t="shared" ref="CN45:CN75" si="89">AA45/AA$115*$P$2*$P$3</f>
        <v>272.74856197766485</v>
      </c>
      <c r="CO45" s="27">
        <f t="shared" ref="CO45:CO75" si="90">AB45/AB$115*$P$2*$P$3</f>
        <v>161.43418529167866</v>
      </c>
      <c r="CP45" s="27">
        <f t="shared" ref="CP45:CP75" si="91">AC45/AC$115*$P$2*$P$3</f>
        <v>296.15613867287669</v>
      </c>
      <c r="CQ45" s="27">
        <f t="shared" ref="CQ45:CQ75" si="92">AD45/AD$115*$P$2*$P$3</f>
        <v>130.75724312088363</v>
      </c>
      <c r="CR45" s="27">
        <f t="shared" ref="CR45:CR75" si="93">AE45/AE$115*$P$2*$P$3</f>
        <v>366.60256236626122</v>
      </c>
      <c r="CS45" s="27">
        <f t="shared" ref="CS45:CS75" si="94">AF45/AF$115*$P$2*$P$3</f>
        <v>287.58291293168185</v>
      </c>
      <c r="CT45" s="27">
        <f t="shared" ref="CT45:CT75" si="95">AG45/AG$115*$P$2*$P$3</f>
        <v>93.729399110785067</v>
      </c>
      <c r="CU45" s="27">
        <f t="shared" ref="CU45:CU75" si="96">AH45/AH$115*$P$2*$P$3</f>
        <v>45.966467650084304</v>
      </c>
      <c r="CV45" s="27">
        <f t="shared" ref="CV45:CV75" si="97">AI45/AI$115*$P$2*$P$3</f>
        <v>62.036886631788533</v>
      </c>
      <c r="CW45" s="27">
        <f t="shared" ref="CW45:CW75" si="98">AJ45/AJ$115*$P$2*$P$3</f>
        <v>44.277926172439457</v>
      </c>
      <c r="CX45" s="27">
        <f t="shared" ref="CX45:CX75" si="99">AK45/AK$115*$P$2*$P$3</f>
        <v>101.44835806552953</v>
      </c>
      <c r="CY45" s="27">
        <f t="shared" ref="CY45:CY75" si="100">AL45/AL$115*$P$2*$P$3</f>
        <v>251.74606866106626</v>
      </c>
      <c r="CZ45" s="27">
        <f t="shared" ref="CZ45:CZ75" si="101">AM45/AM$115*$P$2*$P$3</f>
        <v>142.85714285714283</v>
      </c>
      <c r="DA45" s="27">
        <f t="shared" ref="DA45:DA75" si="102">AN45/AN$115*$P$2*$P$3</f>
        <v>86.581200324056823</v>
      </c>
      <c r="DB45" s="27">
        <f t="shared" ref="DB45:DB75" si="103">AO45/AO$115*$P$2*$P$3</f>
        <v>269.0389490666052</v>
      </c>
      <c r="DC45" s="27">
        <f t="shared" ref="DC45:DC75" si="104">AP45/AP$115*$P$2*$P$3</f>
        <v>515.74623459607483</v>
      </c>
      <c r="DD45" s="27">
        <f t="shared" ref="DD45:DD75" si="105">AQ45/AQ$115*$P$2*$P$3</f>
        <v>197.08000578593558</v>
      </c>
      <c r="DE45" s="27">
        <f t="shared" ref="DE45:DE75" si="106">AR45/AR$115*$P$2*$P$3</f>
        <v>183.63246270439711</v>
      </c>
      <c r="DF45" s="27">
        <f t="shared" ref="DF45:DF75" si="107">AS45/AS$115*$P$2*$P$3</f>
        <v>369.16829687592622</v>
      </c>
      <c r="DG45" s="27">
        <f t="shared" ref="DG45:DG75" si="108">AT45/AT$115*$P$2*$P$3</f>
        <v>374.9032946047102</v>
      </c>
      <c r="DH45" s="27">
        <f t="shared" ref="DH45:DH75" si="109">AU45/AU$115*$P$2*$P$3</f>
        <v>113.57894617589412</v>
      </c>
      <c r="DI45" s="27">
        <f t="shared" ref="DI45:DI75" si="110">AV45/AV$115*$P$2*$P$3</f>
        <v>129.31269320510239</v>
      </c>
      <c r="DJ45" s="27">
        <f t="shared" ref="DJ45:DJ75" si="111">AW45/AW$115*$P$2*$P$3</f>
        <v>198.8841260121113</v>
      </c>
      <c r="DK45" s="27">
        <f t="shared" ref="DK45:DK75" si="112">AX45/AX$115*$P$2*$P$3</f>
        <v>215.04365976925092</v>
      </c>
      <c r="DL45" s="27">
        <f t="shared" ref="DL45:DL75" si="113">AY45/AY$115*$P$2*$P$3</f>
        <v>228.78751411697178</v>
      </c>
      <c r="DM45" s="27">
        <f t="shared" ref="DM45:DM75" si="114">AZ45/AZ$115*$P$2*$P$3</f>
        <v>320.68634957766352</v>
      </c>
      <c r="DN45" s="27">
        <f t="shared" ref="DN45:DN75" si="115">BA45/BA$115*$P$2*$P$3</f>
        <v>82.053766323287249</v>
      </c>
      <c r="DO45" s="27">
        <f t="shared" ref="DO45:DO75" si="116">BB45/BB$115*$P$2*$P$3</f>
        <v>226.9193339100346</v>
      </c>
      <c r="DP45" s="27">
        <f t="shared" ref="DP45:DP75" si="117">BC45/BC$115*$P$2*$P$3</f>
        <v>331.01098183860415</v>
      </c>
      <c r="DQ45" s="27">
        <f t="shared" ref="DQ45:DQ75" si="118">BD45/BD$115*$P$2*$P$3</f>
        <v>499.66461369595703</v>
      </c>
      <c r="DR45" s="27">
        <f t="shared" ref="DR45:DR75" si="119">BE45/BE$115*$P$2*$P$3</f>
        <v>409.16470299370036</v>
      </c>
      <c r="DS45" s="27">
        <f t="shared" ref="DS45:DS75" si="120">BF45/BF$115*$P$2*$P$3</f>
        <v>613.79789223225725</v>
      </c>
      <c r="DT45" s="27">
        <f t="shared" ref="DT45:DT75" si="121">BG45/BG$115*$P$2*$P$3</f>
        <v>493.03207019544107</v>
      </c>
      <c r="DU45" s="27">
        <f t="shared" ref="DU45:DU75" si="122">BH45/BH$115*$P$2*$P$3</f>
        <v>635.98060259162105</v>
      </c>
      <c r="DV45" s="27">
        <f t="shared" ref="DV45:DV75" si="123">BI45/BI$115*$P$2*$P$3</f>
        <v>117.06020007241951</v>
      </c>
      <c r="DW45" s="27">
        <f t="shared" ref="DW45:DW75" si="124">BJ45/BJ$115*$P$2*$P$3</f>
        <v>60.94257048438476</v>
      </c>
      <c r="DX45" s="27">
        <f t="shared" ref="DX45:DX75" si="125">BK45/BK$115*$P$2*$P$3</f>
        <v>92.976509698446847</v>
      </c>
      <c r="DY45" s="27">
        <f t="shared" ref="DY45:DY75" si="126">BL45/BL$115*$P$2*$P$3</f>
        <v>141.51569571871187</v>
      </c>
      <c r="DZ45" s="27">
        <f t="shared" ref="DZ45:DZ75" si="127">BM45/BM$115*$P$2*$P$3</f>
        <v>161.82959601582169</v>
      </c>
    </row>
    <row r="46" spans="1:130">
      <c r="A46">
        <v>1991</v>
      </c>
      <c r="B46">
        <v>3.3513000000000002</v>
      </c>
      <c r="C46">
        <v>1.9293</v>
      </c>
      <c r="D46">
        <v>64.726799999999997</v>
      </c>
      <c r="E46">
        <v>5.1499999999999997E-2</v>
      </c>
      <c r="F46">
        <v>1.5284</v>
      </c>
      <c r="G46">
        <v>0.96309999999999996</v>
      </c>
      <c r="H46">
        <v>0.65300000000000002</v>
      </c>
      <c r="I46">
        <v>4.5132000000000003</v>
      </c>
      <c r="J46">
        <v>2.2643</v>
      </c>
      <c r="K46">
        <v>16.9526</v>
      </c>
      <c r="L46">
        <v>26.261099999999999</v>
      </c>
      <c r="M46">
        <v>2.1677</v>
      </c>
      <c r="N46">
        <v>0.14349999999999999</v>
      </c>
      <c r="O46">
        <v>5.1483999999999996</v>
      </c>
      <c r="P46">
        <v>0.60829999999999995</v>
      </c>
      <c r="Q46">
        <v>0.79990000000000006</v>
      </c>
      <c r="R46">
        <v>2.2136999999999998</v>
      </c>
      <c r="S46">
        <v>6.4283999999999999</v>
      </c>
      <c r="T46">
        <v>0.46379999999999999</v>
      </c>
      <c r="U46">
        <v>3.9910000000000001</v>
      </c>
      <c r="V46">
        <v>6.3799999999999996E-2</v>
      </c>
      <c r="W46">
        <v>0.1467</v>
      </c>
      <c r="X46">
        <v>1.718</v>
      </c>
      <c r="Y46">
        <v>1.0841000000000001</v>
      </c>
      <c r="Z46">
        <v>2.0733999999999999</v>
      </c>
      <c r="AA46">
        <v>0.46529999999999999</v>
      </c>
      <c r="AB46">
        <v>0.89259999999999995</v>
      </c>
      <c r="AC46">
        <v>0.57640000000000002</v>
      </c>
      <c r="AD46">
        <v>4.9344999999999999</v>
      </c>
      <c r="AE46">
        <v>7.4869000000000003</v>
      </c>
      <c r="AF46">
        <v>20.753900000000002</v>
      </c>
      <c r="AG46">
        <v>0.16800000000000001</v>
      </c>
      <c r="AH46">
        <v>0.8417</v>
      </c>
      <c r="AI46">
        <v>4.6368</v>
      </c>
      <c r="AJ46">
        <v>7.1830999999999996</v>
      </c>
      <c r="AK46">
        <v>29.163900000000002</v>
      </c>
      <c r="AL46">
        <v>3.3773</v>
      </c>
      <c r="AM46">
        <v>2.3073999999999999</v>
      </c>
      <c r="AN46">
        <v>8.5244999999999997</v>
      </c>
      <c r="AO46">
        <v>11.1441</v>
      </c>
      <c r="AP46">
        <v>4.5458999999999996</v>
      </c>
      <c r="AQ46">
        <v>64.996700000000004</v>
      </c>
      <c r="AR46">
        <v>10.142300000000001</v>
      </c>
      <c r="AS46">
        <v>0.60509999999999997</v>
      </c>
      <c r="AT46">
        <v>1.9878</v>
      </c>
      <c r="AU46">
        <v>7.6136999999999997</v>
      </c>
      <c r="AV46">
        <v>0.50470000000000004</v>
      </c>
      <c r="AW46">
        <v>1.2252000000000001</v>
      </c>
      <c r="AX46">
        <v>0.39879999999999999</v>
      </c>
      <c r="AY46">
        <v>3.0234000000000001</v>
      </c>
      <c r="AZ46">
        <v>2.7187999999999999</v>
      </c>
      <c r="BA46">
        <v>23.284199999999998</v>
      </c>
      <c r="BB46">
        <v>8.4701000000000004</v>
      </c>
      <c r="BC46">
        <v>0.88449999999999995</v>
      </c>
      <c r="BD46">
        <v>0.83250000000000002</v>
      </c>
      <c r="BE46">
        <v>0.22739999999999999</v>
      </c>
      <c r="BF46">
        <v>5.8000000000000003E-2</v>
      </c>
      <c r="BG46">
        <v>1.17E-2</v>
      </c>
      <c r="BH46">
        <v>9.5999999999999992E-3</v>
      </c>
      <c r="BI46">
        <v>0.10730000000000001</v>
      </c>
      <c r="BJ46">
        <v>0.56589999999999996</v>
      </c>
      <c r="BK46">
        <v>0.21540000000000001</v>
      </c>
      <c r="BL46">
        <v>5.6800000000000003E-2</v>
      </c>
      <c r="BM46">
        <v>4.5499999999999999E-2</v>
      </c>
      <c r="BO46" s="27">
        <f t="shared" si="64"/>
        <v>468.97696327165761</v>
      </c>
      <c r="BP46" s="27">
        <f t="shared" si="65"/>
        <v>380.94956016941626</v>
      </c>
      <c r="BQ46" s="27">
        <f t="shared" si="66"/>
        <v>69.988235599422154</v>
      </c>
      <c r="BR46" s="27">
        <f t="shared" si="67"/>
        <v>135.8598875660503</v>
      </c>
      <c r="BS46" s="27">
        <f t="shared" si="68"/>
        <v>177.0048837319726</v>
      </c>
      <c r="BT46" s="27">
        <f t="shared" si="69"/>
        <v>369.53051859355088</v>
      </c>
      <c r="BU46" s="27">
        <f t="shared" si="70"/>
        <v>379.08473966224886</v>
      </c>
      <c r="BV46" s="27">
        <f t="shared" si="71"/>
        <v>307.86441741645461</v>
      </c>
      <c r="BW46" s="27">
        <f t="shared" si="72"/>
        <v>459.99451492651019</v>
      </c>
      <c r="BX46" s="27">
        <f t="shared" si="73"/>
        <v>288.30560128433626</v>
      </c>
      <c r="BY46" s="27">
        <f t="shared" si="74"/>
        <v>426.86885467073466</v>
      </c>
      <c r="BZ46" s="27">
        <f t="shared" si="75"/>
        <v>479.06983939657124</v>
      </c>
      <c r="CA46" s="27">
        <f t="shared" si="76"/>
        <v>504.20935756349172</v>
      </c>
      <c r="CB46" s="27">
        <f t="shared" si="77"/>
        <v>245.91604730697949</v>
      </c>
      <c r="CC46" s="27">
        <f t="shared" si="78"/>
        <v>548.8586122890913</v>
      </c>
      <c r="CD46" s="27">
        <f t="shared" si="79"/>
        <v>284.06750287654302</v>
      </c>
      <c r="CE46" s="27">
        <f t="shared" si="80"/>
        <v>352.94736640710198</v>
      </c>
      <c r="CF46" s="27">
        <f t="shared" si="81"/>
        <v>312.51792685357589</v>
      </c>
      <c r="CG46" s="27">
        <f t="shared" si="82"/>
        <v>801.11375193455672</v>
      </c>
      <c r="CH46" s="27">
        <f t="shared" si="83"/>
        <v>511.1587845410009</v>
      </c>
      <c r="CI46" s="27">
        <f t="shared" si="84"/>
        <v>684.26302298394444</v>
      </c>
      <c r="CJ46" s="27">
        <f t="shared" si="85"/>
        <v>715.08303639758026</v>
      </c>
      <c r="CK46" s="27">
        <f t="shared" si="86"/>
        <v>756.61820728167947</v>
      </c>
      <c r="CL46" s="27">
        <f t="shared" si="87"/>
        <v>746.9494339830643</v>
      </c>
      <c r="CM46" s="27">
        <f t="shared" si="88"/>
        <v>377.35574341847826</v>
      </c>
      <c r="CN46" s="27">
        <f t="shared" si="89"/>
        <v>340.51490713229805</v>
      </c>
      <c r="CO46" s="27">
        <f t="shared" si="90"/>
        <v>254.36214261492032</v>
      </c>
      <c r="CP46" s="27">
        <f t="shared" si="91"/>
        <v>399.49543255568955</v>
      </c>
      <c r="CQ46" s="27">
        <f t="shared" si="92"/>
        <v>187.10210705524148</v>
      </c>
      <c r="CR46" s="27">
        <f t="shared" si="93"/>
        <v>405.58520003250356</v>
      </c>
      <c r="CS46" s="27">
        <f t="shared" si="94"/>
        <v>344.06732173616075</v>
      </c>
      <c r="CT46" s="27">
        <f t="shared" si="95"/>
        <v>83.270962721374374</v>
      </c>
      <c r="CU46" s="27">
        <f t="shared" si="96"/>
        <v>44.630263953254072</v>
      </c>
      <c r="CV46" s="27">
        <f t="shared" si="97"/>
        <v>47.370501932395278</v>
      </c>
      <c r="CW46" s="27">
        <f t="shared" si="98"/>
        <v>39.31722643079214</v>
      </c>
      <c r="CX46" s="27">
        <f t="shared" si="99"/>
        <v>134.73610777447198</v>
      </c>
      <c r="CY46" s="27">
        <f t="shared" si="100"/>
        <v>353.80217123258257</v>
      </c>
      <c r="CZ46" s="27">
        <f t="shared" si="101"/>
        <v>216.78958989054348</v>
      </c>
      <c r="DA46" s="27">
        <f t="shared" si="102"/>
        <v>116.65635742593766</v>
      </c>
      <c r="DB46" s="27">
        <f t="shared" si="103"/>
        <v>342.44756856418525</v>
      </c>
      <c r="DC46" s="27">
        <f t="shared" si="104"/>
        <v>473.70000562700454</v>
      </c>
      <c r="DD46" s="27">
        <f t="shared" si="105"/>
        <v>247.41231642977323</v>
      </c>
      <c r="DE46" s="27">
        <f t="shared" si="106"/>
        <v>242.32107189617437</v>
      </c>
      <c r="DF46" s="27">
        <f t="shared" si="107"/>
        <v>448.38164680775384</v>
      </c>
      <c r="DG46" s="27">
        <f t="shared" si="108"/>
        <v>346.36213469754733</v>
      </c>
      <c r="DH46" s="27">
        <f t="shared" si="109"/>
        <v>143.75941723594917</v>
      </c>
      <c r="DI46" s="27">
        <f t="shared" si="110"/>
        <v>119.55324466132109</v>
      </c>
      <c r="DJ46" s="27">
        <f t="shared" si="111"/>
        <v>166.72790365380689</v>
      </c>
      <c r="DK46" s="27">
        <f t="shared" si="112"/>
        <v>267.66358151054072</v>
      </c>
      <c r="DL46" s="27">
        <f t="shared" si="113"/>
        <v>279.87706663210707</v>
      </c>
      <c r="DM46" s="27">
        <f t="shared" si="114"/>
        <v>327.8368291903559</v>
      </c>
      <c r="DN46" s="27">
        <f t="shared" si="115"/>
        <v>89.16708153027227</v>
      </c>
      <c r="DO46" s="27">
        <f t="shared" si="116"/>
        <v>228.97112889273356</v>
      </c>
      <c r="DP46" s="27">
        <f t="shared" si="117"/>
        <v>335.64050606012307</v>
      </c>
      <c r="DQ46" s="27">
        <f t="shared" si="118"/>
        <v>507.65290566497953</v>
      </c>
      <c r="DR46" s="27">
        <f t="shared" si="119"/>
        <v>416.67735539976474</v>
      </c>
      <c r="DS46" s="27">
        <f t="shared" si="120"/>
        <v>687.26404921758547</v>
      </c>
      <c r="DT46" s="27">
        <f t="shared" si="121"/>
        <v>450.66212666302027</v>
      </c>
      <c r="DU46" s="27">
        <f t="shared" si="122"/>
        <v>763.17672310994499</v>
      </c>
      <c r="DV46" s="27">
        <f t="shared" si="123"/>
        <v>115.97931179843597</v>
      </c>
      <c r="DW46" s="27">
        <f t="shared" si="124"/>
        <v>56.159258487401623</v>
      </c>
      <c r="DX46" s="27">
        <f t="shared" si="125"/>
        <v>87.646127741993226</v>
      </c>
      <c r="DY46" s="27">
        <f t="shared" si="126"/>
        <v>142.26710649243952</v>
      </c>
      <c r="DZ46" s="27">
        <f t="shared" si="127"/>
        <v>167.72771341047576</v>
      </c>
    </row>
    <row r="47" spans="1:130">
      <c r="A47">
        <v>1992</v>
      </c>
      <c r="B47">
        <v>3.3435000000000001</v>
      </c>
      <c r="C47">
        <v>1.8478000000000001</v>
      </c>
      <c r="D47">
        <v>49.301499999999997</v>
      </c>
      <c r="E47">
        <v>5.1400000000000001E-2</v>
      </c>
      <c r="F47">
        <v>1.3945000000000001</v>
      </c>
      <c r="G47">
        <v>0.94220000000000004</v>
      </c>
      <c r="H47">
        <v>0.63800000000000001</v>
      </c>
      <c r="I47">
        <v>4.0610999999999997</v>
      </c>
      <c r="J47">
        <v>2.1543999999999999</v>
      </c>
      <c r="K47">
        <v>14.810700000000001</v>
      </c>
      <c r="L47">
        <v>23.916799999999999</v>
      </c>
      <c r="M47">
        <v>2.4363999999999999</v>
      </c>
      <c r="N47">
        <v>0.14169999999999999</v>
      </c>
      <c r="O47">
        <v>4.7770000000000001</v>
      </c>
      <c r="P47">
        <v>0.58879999999999999</v>
      </c>
      <c r="Q47">
        <v>0.7429</v>
      </c>
      <c r="R47">
        <v>1.7081999999999999</v>
      </c>
      <c r="S47">
        <v>5.0410000000000004</v>
      </c>
      <c r="T47">
        <v>0.49</v>
      </c>
      <c r="U47">
        <v>4.3794000000000004</v>
      </c>
      <c r="V47">
        <v>6.1600000000000002E-2</v>
      </c>
      <c r="W47">
        <v>0.13900000000000001</v>
      </c>
      <c r="X47">
        <v>1.5817000000000001</v>
      </c>
      <c r="Y47">
        <v>1.181</v>
      </c>
      <c r="Z47">
        <v>2.0388999999999999</v>
      </c>
      <c r="AA47">
        <v>0.45450000000000002</v>
      </c>
      <c r="AB47">
        <v>0.68820000000000003</v>
      </c>
      <c r="AC47">
        <v>0.50070000000000003</v>
      </c>
      <c r="AD47">
        <v>3.9238</v>
      </c>
      <c r="AE47">
        <v>7.3002000000000002</v>
      </c>
      <c r="AF47">
        <v>19.441199999999998</v>
      </c>
      <c r="AG47">
        <v>0.1706</v>
      </c>
      <c r="AH47">
        <v>0.93610000000000004</v>
      </c>
      <c r="AI47">
        <v>4.4756999999999998</v>
      </c>
      <c r="AJ47">
        <v>7.6082999999999998</v>
      </c>
      <c r="AK47">
        <v>22.194700000000001</v>
      </c>
      <c r="AL47">
        <v>2.4762</v>
      </c>
      <c r="AM47">
        <v>1.528</v>
      </c>
      <c r="AN47">
        <v>6.4104000000000001</v>
      </c>
      <c r="AO47">
        <v>9.1701999999999995</v>
      </c>
      <c r="AP47">
        <v>4.3537999999999997</v>
      </c>
      <c r="AQ47">
        <v>52.154899999999998</v>
      </c>
      <c r="AR47">
        <v>7.2713000000000001</v>
      </c>
      <c r="AS47">
        <v>0.58889999999999998</v>
      </c>
      <c r="AT47">
        <v>2.113</v>
      </c>
      <c r="AU47">
        <v>6.1026999999999996</v>
      </c>
      <c r="AV47">
        <v>0.47760000000000002</v>
      </c>
      <c r="AW47">
        <v>1.1714</v>
      </c>
      <c r="AX47">
        <v>0.35580000000000001</v>
      </c>
      <c r="AY47">
        <v>2.8363999999999998</v>
      </c>
      <c r="AZ47">
        <v>2.7019000000000002</v>
      </c>
      <c r="BA47">
        <v>19.9514</v>
      </c>
      <c r="BB47">
        <v>8.2791999999999994</v>
      </c>
      <c r="BC47">
        <v>0.87370000000000003</v>
      </c>
      <c r="BD47">
        <v>0.83350000000000002</v>
      </c>
      <c r="BE47">
        <v>0.21629999999999999</v>
      </c>
      <c r="BF47">
        <v>5.3800000000000001E-2</v>
      </c>
      <c r="BG47">
        <v>1.3100000000000001E-2</v>
      </c>
      <c r="BH47">
        <v>9.7000000000000003E-3</v>
      </c>
      <c r="BI47">
        <v>0.1087</v>
      </c>
      <c r="BJ47">
        <v>0.60240000000000005</v>
      </c>
      <c r="BK47">
        <v>0.22919999999999999</v>
      </c>
      <c r="BL47">
        <v>5.5E-2</v>
      </c>
      <c r="BM47">
        <v>4.2700000000000002E-2</v>
      </c>
      <c r="BO47" s="27">
        <f t="shared" si="64"/>
        <v>467.88544048541979</v>
      </c>
      <c r="BP47" s="27">
        <f t="shared" si="65"/>
        <v>364.85699335564578</v>
      </c>
      <c r="BQ47" s="27">
        <f t="shared" si="66"/>
        <v>53.309062048562751</v>
      </c>
      <c r="BR47" s="27">
        <f t="shared" si="67"/>
        <v>135.59608195912597</v>
      </c>
      <c r="BS47" s="27">
        <f t="shared" si="68"/>
        <v>161.49784766045266</v>
      </c>
      <c r="BT47" s="27">
        <f t="shared" si="69"/>
        <v>361.51142624737173</v>
      </c>
      <c r="BU47" s="27">
        <f t="shared" si="70"/>
        <v>370.37682068072706</v>
      </c>
      <c r="BV47" s="27">
        <f t="shared" si="71"/>
        <v>277.02476858325883</v>
      </c>
      <c r="BW47" s="27">
        <f t="shared" si="72"/>
        <v>437.66823431421341</v>
      </c>
      <c r="BX47" s="27">
        <f t="shared" si="73"/>
        <v>251.87922613297778</v>
      </c>
      <c r="BY47" s="27">
        <f t="shared" si="74"/>
        <v>388.76273360175418</v>
      </c>
      <c r="BZ47" s="27">
        <f t="shared" si="75"/>
        <v>538.45354832578596</v>
      </c>
      <c r="CA47" s="27">
        <f t="shared" si="76"/>
        <v>497.88478025607515</v>
      </c>
      <c r="CB47" s="27">
        <f t="shared" si="77"/>
        <v>228.17592999484134</v>
      </c>
      <c r="CC47" s="27">
        <f t="shared" si="78"/>
        <v>531.26409816836588</v>
      </c>
      <c r="CD47" s="27">
        <f t="shared" si="79"/>
        <v>263.82516300410526</v>
      </c>
      <c r="CE47" s="27">
        <f t="shared" si="80"/>
        <v>272.35157939043751</v>
      </c>
      <c r="CF47" s="27">
        <f t="shared" si="81"/>
        <v>245.06920373170243</v>
      </c>
      <c r="CG47" s="27">
        <f t="shared" si="82"/>
        <v>846.36856068980774</v>
      </c>
      <c r="CH47" s="27">
        <f t="shared" si="83"/>
        <v>560.90422977170124</v>
      </c>
      <c r="CI47" s="27">
        <f t="shared" si="84"/>
        <v>660.66774632932561</v>
      </c>
      <c r="CJ47" s="27">
        <f t="shared" si="85"/>
        <v>677.54970728877743</v>
      </c>
      <c r="CK47" s="27">
        <f t="shared" si="86"/>
        <v>696.59081400316211</v>
      </c>
      <c r="CL47" s="27">
        <f t="shared" si="87"/>
        <v>813.71393924361121</v>
      </c>
      <c r="CM47" s="27">
        <f t="shared" si="88"/>
        <v>371.07679427796631</v>
      </c>
      <c r="CN47" s="27">
        <f t="shared" si="89"/>
        <v>332.61127292419826</v>
      </c>
      <c r="CO47" s="27">
        <f t="shared" si="90"/>
        <v>196.11475078152381</v>
      </c>
      <c r="CP47" s="27">
        <f t="shared" si="91"/>
        <v>347.02873539318836</v>
      </c>
      <c r="CQ47" s="27">
        <f t="shared" si="92"/>
        <v>148.77925780998206</v>
      </c>
      <c r="CR47" s="27">
        <f t="shared" si="93"/>
        <v>395.47116660797963</v>
      </c>
      <c r="CS47" s="27">
        <f t="shared" si="94"/>
        <v>322.30480128250821</v>
      </c>
      <c r="CT47" s="27">
        <f t="shared" si="95"/>
        <v>84.559680001586102</v>
      </c>
      <c r="CU47" s="27">
        <f t="shared" si="96"/>
        <v>49.635725420745089</v>
      </c>
      <c r="CV47" s="27">
        <f t="shared" si="97"/>
        <v>45.724671216964623</v>
      </c>
      <c r="CW47" s="27">
        <f t="shared" si="98"/>
        <v>41.644589919866881</v>
      </c>
      <c r="CX47" s="27">
        <f t="shared" si="99"/>
        <v>102.53866908136676</v>
      </c>
      <c r="CY47" s="27">
        <f t="shared" si="100"/>
        <v>259.40394291479021</v>
      </c>
      <c r="CZ47" s="27">
        <f t="shared" si="101"/>
        <v>143.56179828064074</v>
      </c>
      <c r="DA47" s="27">
        <f t="shared" si="102"/>
        <v>87.725252348317312</v>
      </c>
      <c r="DB47" s="27">
        <f t="shared" si="103"/>
        <v>281.7915034186064</v>
      </c>
      <c r="DC47" s="27">
        <f t="shared" si="104"/>
        <v>453.68245770889206</v>
      </c>
      <c r="DD47" s="27">
        <f t="shared" si="105"/>
        <v>198.52953491736005</v>
      </c>
      <c r="DE47" s="27">
        <f t="shared" si="106"/>
        <v>173.7267888031958</v>
      </c>
      <c r="DF47" s="27">
        <f t="shared" si="107"/>
        <v>436.37737862351059</v>
      </c>
      <c r="DG47" s="27">
        <f t="shared" si="108"/>
        <v>368.17747792329084</v>
      </c>
      <c r="DH47" s="27">
        <f t="shared" si="109"/>
        <v>115.22920466603979</v>
      </c>
      <c r="DI47" s="27">
        <f t="shared" si="110"/>
        <v>113.1338015657756</v>
      </c>
      <c r="DJ47" s="27">
        <f t="shared" si="111"/>
        <v>159.40668163570794</v>
      </c>
      <c r="DK47" s="27">
        <f t="shared" si="112"/>
        <v>238.8031652493741</v>
      </c>
      <c r="DL47" s="27">
        <f t="shared" si="113"/>
        <v>262.56641919537884</v>
      </c>
      <c r="DM47" s="27">
        <f t="shared" si="114"/>
        <v>325.79900279146045</v>
      </c>
      <c r="DN47" s="27">
        <f t="shared" si="115"/>
        <v>76.404089916899636</v>
      </c>
      <c r="DO47" s="27">
        <f t="shared" si="116"/>
        <v>223.81055363321798</v>
      </c>
      <c r="DP47" s="27">
        <f t="shared" si="117"/>
        <v>331.54223871648333</v>
      </c>
      <c r="DQ47" s="27">
        <f t="shared" si="118"/>
        <v>508.26269894505759</v>
      </c>
      <c r="DR47" s="27">
        <f t="shared" si="119"/>
        <v>396.33822327602945</v>
      </c>
      <c r="DS47" s="27">
        <f t="shared" si="120"/>
        <v>637.49665255010507</v>
      </c>
      <c r="DT47" s="27">
        <f t="shared" si="121"/>
        <v>504.58750934064659</v>
      </c>
      <c r="DU47" s="27">
        <f t="shared" si="122"/>
        <v>771.12648064234043</v>
      </c>
      <c r="DV47" s="27">
        <f t="shared" si="123"/>
        <v>117.49255538201294</v>
      </c>
      <c r="DW47" s="27">
        <f t="shared" si="124"/>
        <v>59.781476078478072</v>
      </c>
      <c r="DX47" s="27">
        <f t="shared" si="125"/>
        <v>93.26133926863902</v>
      </c>
      <c r="DY47" s="27">
        <f t="shared" si="126"/>
        <v>137.7586418500735</v>
      </c>
      <c r="DZ47" s="27">
        <f t="shared" si="127"/>
        <v>157.40600796983111</v>
      </c>
    </row>
    <row r="48" spans="1:130">
      <c r="A48">
        <v>1993</v>
      </c>
      <c r="B48">
        <v>3.9378000000000002</v>
      </c>
      <c r="C48">
        <v>2.1677</v>
      </c>
      <c r="D48">
        <v>64.403700000000001</v>
      </c>
      <c r="E48">
        <v>5.0500000000000003E-2</v>
      </c>
      <c r="F48">
        <v>1.4326000000000001</v>
      </c>
      <c r="G48">
        <v>0.8145</v>
      </c>
      <c r="H48">
        <v>0.63170000000000004</v>
      </c>
      <c r="I48">
        <v>3.7856999999999998</v>
      </c>
      <c r="J48">
        <v>2.1204999999999998</v>
      </c>
      <c r="K48">
        <v>15.6403</v>
      </c>
      <c r="L48">
        <v>26.6309</v>
      </c>
      <c r="M48">
        <v>2.1642999999999999</v>
      </c>
      <c r="N48">
        <v>0.14330000000000001</v>
      </c>
      <c r="O48">
        <v>5.8544999999999998</v>
      </c>
      <c r="P48">
        <v>0.73060000000000003</v>
      </c>
      <c r="Q48">
        <v>0.93120000000000003</v>
      </c>
      <c r="R48">
        <v>2.2953000000000001</v>
      </c>
      <c r="S48">
        <v>6.7961</v>
      </c>
      <c r="T48">
        <v>0.47449999999999998</v>
      </c>
      <c r="U48">
        <v>4.0380000000000003</v>
      </c>
      <c r="V48">
        <v>6.3E-2</v>
      </c>
      <c r="W48">
        <v>0.14030000000000001</v>
      </c>
      <c r="X48">
        <v>1.6800999999999999</v>
      </c>
      <c r="Y48">
        <v>1.0783</v>
      </c>
      <c r="Z48">
        <v>2.2094999999999998</v>
      </c>
      <c r="AA48">
        <v>0.54120000000000001</v>
      </c>
      <c r="AB48">
        <v>0.74170000000000003</v>
      </c>
      <c r="AC48">
        <v>0.56899999999999995</v>
      </c>
      <c r="AD48">
        <v>4.2657999999999996</v>
      </c>
      <c r="AE48">
        <v>7.6143999999999998</v>
      </c>
      <c r="AF48">
        <v>20.385400000000001</v>
      </c>
      <c r="AG48">
        <v>0.15759999999999999</v>
      </c>
      <c r="AH48">
        <v>0.85119999999999996</v>
      </c>
      <c r="AI48">
        <v>6.0976999999999997</v>
      </c>
      <c r="AJ48">
        <v>7.4964000000000004</v>
      </c>
      <c r="AK48">
        <v>30.870200000000001</v>
      </c>
      <c r="AL48">
        <v>3.262</v>
      </c>
      <c r="AM48">
        <v>2.1305000000000001</v>
      </c>
      <c r="AN48">
        <v>7.6894</v>
      </c>
      <c r="AO48">
        <v>10.885300000000001</v>
      </c>
      <c r="AP48">
        <v>4.5373999999999999</v>
      </c>
      <c r="AQ48">
        <v>56.508800000000001</v>
      </c>
      <c r="AR48">
        <v>10.1081</v>
      </c>
      <c r="AS48">
        <v>0.60440000000000005</v>
      </c>
      <c r="AT48">
        <v>1.8740000000000001</v>
      </c>
      <c r="AU48">
        <v>6.9164000000000003</v>
      </c>
      <c r="AV48">
        <v>0.46129999999999999</v>
      </c>
      <c r="AW48">
        <v>1.4601999999999999</v>
      </c>
      <c r="AX48">
        <v>0.39989999999999998</v>
      </c>
      <c r="AY48">
        <v>3.2905000000000002</v>
      </c>
      <c r="AZ48">
        <v>2.8837999999999999</v>
      </c>
      <c r="BA48">
        <v>29.341899999999999</v>
      </c>
      <c r="BB48">
        <v>10.142099999999999</v>
      </c>
      <c r="BC48">
        <v>0.9536</v>
      </c>
      <c r="BD48">
        <v>0.86990000000000001</v>
      </c>
      <c r="BE48">
        <v>0.25800000000000001</v>
      </c>
      <c r="BF48">
        <v>6.6000000000000003E-2</v>
      </c>
      <c r="BG48">
        <v>1.32E-2</v>
      </c>
      <c r="BH48">
        <v>8.8000000000000005E-3</v>
      </c>
      <c r="BI48">
        <v>0.10150000000000001</v>
      </c>
      <c r="BJ48">
        <v>0.59379999999999999</v>
      </c>
      <c r="BK48">
        <v>0.21890000000000001</v>
      </c>
      <c r="BL48">
        <v>5.1299999999999998E-2</v>
      </c>
      <c r="BM48">
        <v>3.6700000000000003E-2</v>
      </c>
      <c r="BO48" s="27">
        <f t="shared" si="64"/>
        <v>551.05108046761961</v>
      </c>
      <c r="BP48" s="27">
        <f t="shared" si="65"/>
        <v>428.02278628478905</v>
      </c>
      <c r="BQ48" s="27">
        <f t="shared" si="66"/>
        <v>69.638871828585749</v>
      </c>
      <c r="BR48" s="27">
        <f t="shared" si="67"/>
        <v>133.22183149680666</v>
      </c>
      <c r="BS48" s="27">
        <f t="shared" si="68"/>
        <v>165.91023059043704</v>
      </c>
      <c r="BT48" s="27">
        <f t="shared" si="69"/>
        <v>312.51438832358758</v>
      </c>
      <c r="BU48" s="27">
        <f t="shared" si="70"/>
        <v>366.7194947084879</v>
      </c>
      <c r="BV48" s="27">
        <f t="shared" si="71"/>
        <v>258.23857241280513</v>
      </c>
      <c r="BW48" s="27">
        <f t="shared" si="72"/>
        <v>430.78141982143035</v>
      </c>
      <c r="BX48" s="27">
        <f t="shared" si="73"/>
        <v>265.98787771594942</v>
      </c>
      <c r="BY48" s="27">
        <f t="shared" si="74"/>
        <v>432.87987867419372</v>
      </c>
      <c r="BZ48" s="27">
        <f t="shared" si="75"/>
        <v>478.31842663006836</v>
      </c>
      <c r="CA48" s="27">
        <f t="shared" si="76"/>
        <v>503.50662675155661</v>
      </c>
      <c r="CB48" s="27">
        <f t="shared" si="77"/>
        <v>279.6432870326143</v>
      </c>
      <c r="CC48" s="27">
        <f t="shared" si="78"/>
        <v>659.20779572317963</v>
      </c>
      <c r="CD48" s="27">
        <f t="shared" si="79"/>
        <v>330.69591033708821</v>
      </c>
      <c r="CE48" s="27">
        <f t="shared" si="80"/>
        <v>365.95748751602349</v>
      </c>
      <c r="CF48" s="27">
        <f t="shared" si="81"/>
        <v>330.3937344735217</v>
      </c>
      <c r="CG48" s="27">
        <f t="shared" si="82"/>
        <v>819.59567764757901</v>
      </c>
      <c r="CH48" s="27">
        <f t="shared" si="83"/>
        <v>517.17844449425252</v>
      </c>
      <c r="CI48" s="27">
        <f t="shared" si="84"/>
        <v>675.68292238226479</v>
      </c>
      <c r="CJ48" s="27">
        <f t="shared" si="85"/>
        <v>683.88650311234164</v>
      </c>
      <c r="CK48" s="27">
        <f t="shared" si="86"/>
        <v>739.92680445515111</v>
      </c>
      <c r="CL48" s="27">
        <f t="shared" si="87"/>
        <v>742.95320972598302</v>
      </c>
      <c r="CM48" s="27">
        <f t="shared" si="88"/>
        <v>402.12574278148338</v>
      </c>
      <c r="CN48" s="27">
        <f t="shared" si="89"/>
        <v>396.05989198366581</v>
      </c>
      <c r="CO48" s="27">
        <f t="shared" si="90"/>
        <v>211.36052114887565</v>
      </c>
      <c r="CP48" s="27">
        <f t="shared" si="91"/>
        <v>394.36658765473169</v>
      </c>
      <c r="CQ48" s="27">
        <f t="shared" si="92"/>
        <v>161.74691828478043</v>
      </c>
      <c r="CR48" s="27">
        <f t="shared" si="93"/>
        <v>412.49221268181691</v>
      </c>
      <c r="CS48" s="27">
        <f t="shared" si="94"/>
        <v>337.95816596014873</v>
      </c>
      <c r="CT48" s="27">
        <f t="shared" si="95"/>
        <v>78.116093600527378</v>
      </c>
      <c r="CU48" s="27">
        <f t="shared" si="96"/>
        <v>45.133991537376581</v>
      </c>
      <c r="CV48" s="27">
        <f t="shared" si="97"/>
        <v>62.295356632411725</v>
      </c>
      <c r="CW48" s="27">
        <f t="shared" si="98"/>
        <v>41.03209703551255</v>
      </c>
      <c r="CX48" s="27">
        <f t="shared" si="99"/>
        <v>142.61914881821372</v>
      </c>
      <c r="CY48" s="27">
        <f t="shared" si="100"/>
        <v>341.72347217027925</v>
      </c>
      <c r="CZ48" s="27">
        <f t="shared" si="101"/>
        <v>200.16911730163949</v>
      </c>
      <c r="DA48" s="27">
        <f t="shared" si="102"/>
        <v>105.22815353287643</v>
      </c>
      <c r="DB48" s="27">
        <f t="shared" si="103"/>
        <v>334.49489129599755</v>
      </c>
      <c r="DC48" s="27">
        <f t="shared" si="104"/>
        <v>472.81427341823854</v>
      </c>
      <c r="DD48" s="27">
        <f t="shared" si="105"/>
        <v>215.10281455315067</v>
      </c>
      <c r="DE48" s="27">
        <f t="shared" si="106"/>
        <v>241.50396131387555</v>
      </c>
      <c r="DF48" s="27">
        <f t="shared" si="107"/>
        <v>447.86294386152116</v>
      </c>
      <c r="DG48" s="27">
        <f t="shared" si="108"/>
        <v>326.53317256424378</v>
      </c>
      <c r="DH48" s="27">
        <f t="shared" si="109"/>
        <v>130.59322449935235</v>
      </c>
      <c r="DI48" s="27">
        <f t="shared" si="110"/>
        <v>109.27266051568736</v>
      </c>
      <c r="DJ48" s="27">
        <f t="shared" si="111"/>
        <v>198.70721916037286</v>
      </c>
      <c r="DK48" s="27">
        <f t="shared" si="112"/>
        <v>268.40187122884964</v>
      </c>
      <c r="DL48" s="27">
        <f t="shared" si="113"/>
        <v>304.60259567141242</v>
      </c>
      <c r="DM48" s="27">
        <f t="shared" si="114"/>
        <v>347.73276740442412</v>
      </c>
      <c r="DN48" s="27">
        <f t="shared" si="115"/>
        <v>112.36510550300615</v>
      </c>
      <c r="DO48" s="27">
        <f t="shared" si="116"/>
        <v>274.17009083044974</v>
      </c>
      <c r="DP48" s="27">
        <f t="shared" si="117"/>
        <v>361.8618276754475</v>
      </c>
      <c r="DQ48" s="27">
        <f t="shared" si="118"/>
        <v>530.45917433989882</v>
      </c>
      <c r="DR48" s="27">
        <f t="shared" si="119"/>
        <v>472.74739530844016</v>
      </c>
      <c r="DS48" s="27">
        <f t="shared" si="120"/>
        <v>782.05909048897661</v>
      </c>
      <c r="DT48" s="27">
        <f t="shared" si="121"/>
        <v>508.43932238904841</v>
      </c>
      <c r="DU48" s="27">
        <f t="shared" si="122"/>
        <v>699.57866285078296</v>
      </c>
      <c r="DV48" s="27">
        <f t="shared" si="123"/>
        <v>109.7101598093313</v>
      </c>
      <c r="DW48" s="27">
        <f t="shared" si="124"/>
        <v>58.928022070717589</v>
      </c>
      <c r="DX48" s="27">
        <f t="shared" si="125"/>
        <v>89.070275592954118</v>
      </c>
      <c r="DY48" s="27">
        <f t="shared" si="126"/>
        <v>128.4912423074322</v>
      </c>
      <c r="DZ48" s="27">
        <f t="shared" si="127"/>
        <v>135.28806773987827</v>
      </c>
    </row>
    <row r="49" spans="1:130">
      <c r="A49">
        <v>1994</v>
      </c>
      <c r="B49">
        <v>3.6928999999999998</v>
      </c>
      <c r="C49">
        <v>2.0245000000000002</v>
      </c>
      <c r="D49">
        <v>55.551200000000001</v>
      </c>
      <c r="E49">
        <v>5.8900000000000001E-2</v>
      </c>
      <c r="F49">
        <v>1.4145000000000001</v>
      </c>
      <c r="G49">
        <v>0.91759999999999997</v>
      </c>
      <c r="H49">
        <v>0.68269999999999997</v>
      </c>
      <c r="I49">
        <v>4.0544000000000002</v>
      </c>
      <c r="J49">
        <v>1.9437</v>
      </c>
      <c r="K49">
        <v>15.864000000000001</v>
      </c>
      <c r="L49">
        <v>25.1629</v>
      </c>
      <c r="M49">
        <v>2.4710000000000001</v>
      </c>
      <c r="N49">
        <v>0.11700000000000001</v>
      </c>
      <c r="O49">
        <v>4.4489000000000001</v>
      </c>
      <c r="P49">
        <v>0.67530000000000001</v>
      </c>
      <c r="Q49">
        <v>0.78949999999999998</v>
      </c>
      <c r="R49">
        <v>2.0518000000000001</v>
      </c>
      <c r="S49">
        <v>6.2291999999999996</v>
      </c>
      <c r="T49">
        <v>0.46729999999999999</v>
      </c>
      <c r="U49">
        <v>4.6360999999999999</v>
      </c>
      <c r="V49">
        <v>5.9499999999999997E-2</v>
      </c>
      <c r="W49">
        <v>0.13700000000000001</v>
      </c>
      <c r="X49">
        <v>1.5451999999999999</v>
      </c>
      <c r="Y49">
        <v>1.0597000000000001</v>
      </c>
      <c r="Z49">
        <v>1.9675</v>
      </c>
      <c r="AA49">
        <v>0.49880000000000002</v>
      </c>
      <c r="AB49">
        <v>0.74399999999999999</v>
      </c>
      <c r="AC49">
        <v>0.50649999999999995</v>
      </c>
      <c r="AD49">
        <v>4.2514000000000003</v>
      </c>
      <c r="AE49">
        <v>8.0504999999999995</v>
      </c>
      <c r="AF49">
        <v>21.592500000000001</v>
      </c>
      <c r="AG49">
        <v>0.15240000000000001</v>
      </c>
      <c r="AH49">
        <v>0.69520000000000004</v>
      </c>
      <c r="AI49">
        <v>3.1684999999999999</v>
      </c>
      <c r="AJ49">
        <v>5.9265999999999996</v>
      </c>
      <c r="AK49">
        <v>24.33</v>
      </c>
      <c r="AL49">
        <v>3.0796000000000001</v>
      </c>
      <c r="AM49">
        <v>1.9815</v>
      </c>
      <c r="AN49">
        <v>8.5456000000000003</v>
      </c>
      <c r="AO49">
        <v>10.741899999999999</v>
      </c>
      <c r="AP49">
        <v>4.3235999999999999</v>
      </c>
      <c r="AQ49">
        <v>58.417299999999997</v>
      </c>
      <c r="AR49">
        <v>8.5924999999999994</v>
      </c>
      <c r="AS49">
        <v>0.61219999999999997</v>
      </c>
      <c r="AT49">
        <v>1.7246999999999999</v>
      </c>
      <c r="AU49">
        <v>7.1973000000000003</v>
      </c>
      <c r="AV49">
        <v>0.43149999999999999</v>
      </c>
      <c r="AW49">
        <v>1.0128999999999999</v>
      </c>
      <c r="AX49">
        <v>0.32400000000000001</v>
      </c>
      <c r="AY49">
        <v>2.7197</v>
      </c>
      <c r="AZ49">
        <v>2.1583999999999999</v>
      </c>
      <c r="BA49">
        <v>18.254899999999999</v>
      </c>
      <c r="BB49">
        <v>7.2511000000000001</v>
      </c>
      <c r="BC49">
        <v>0.72030000000000005</v>
      </c>
      <c r="BD49">
        <v>0.7056</v>
      </c>
      <c r="BE49">
        <v>0.2034</v>
      </c>
      <c r="BF49">
        <v>5.7200000000000001E-2</v>
      </c>
      <c r="BG49">
        <v>1.14E-2</v>
      </c>
      <c r="BH49">
        <v>6.6E-3</v>
      </c>
      <c r="BI49">
        <v>9.8799999999999999E-2</v>
      </c>
      <c r="BJ49">
        <v>0.49380000000000002</v>
      </c>
      <c r="BK49">
        <v>0.2077</v>
      </c>
      <c r="BL49">
        <v>5.0299999999999997E-2</v>
      </c>
      <c r="BM49">
        <v>3.8899999999999997E-2</v>
      </c>
      <c r="BO49" s="27">
        <f t="shared" si="64"/>
        <v>516.78006375612574</v>
      </c>
      <c r="BP49" s="27">
        <f t="shared" si="65"/>
        <v>399.74725784636041</v>
      </c>
      <c r="BQ49" s="27">
        <f t="shared" si="66"/>
        <v>60.066780273868325</v>
      </c>
      <c r="BR49" s="27">
        <f t="shared" si="67"/>
        <v>155.38150247845368</v>
      </c>
      <c r="BS49" s="27">
        <f t="shared" si="68"/>
        <v>163.81405917225547</v>
      </c>
      <c r="BT49" s="27">
        <f t="shared" si="69"/>
        <v>352.07268597387844</v>
      </c>
      <c r="BU49" s="27">
        <f t="shared" si="70"/>
        <v>396.32641924566201</v>
      </c>
      <c r="BV49" s="27">
        <f t="shared" si="71"/>
        <v>276.56773330968571</v>
      </c>
      <c r="BW49" s="27">
        <f t="shared" si="72"/>
        <v>394.86434600656173</v>
      </c>
      <c r="BX49" s="27">
        <f t="shared" si="73"/>
        <v>269.79224772452073</v>
      </c>
      <c r="BY49" s="27">
        <f t="shared" si="74"/>
        <v>409.01783638896427</v>
      </c>
      <c r="BZ49" s="27">
        <f t="shared" si="75"/>
        <v>546.1002782437273</v>
      </c>
      <c r="CA49" s="27">
        <f t="shared" si="76"/>
        <v>411.09752498208036</v>
      </c>
      <c r="CB49" s="27">
        <f t="shared" si="77"/>
        <v>212.50406006992876</v>
      </c>
      <c r="CC49" s="27">
        <f t="shared" si="78"/>
        <v>609.31155824235304</v>
      </c>
      <c r="CD49" s="27">
        <f t="shared" si="79"/>
        <v>280.37416367174734</v>
      </c>
      <c r="CE49" s="27">
        <f t="shared" si="80"/>
        <v>327.13439327555307</v>
      </c>
      <c r="CF49" s="27">
        <f t="shared" si="81"/>
        <v>302.83377978288445</v>
      </c>
      <c r="CG49" s="27">
        <f t="shared" si="82"/>
        <v>807.15924165376964</v>
      </c>
      <c r="CH49" s="27">
        <f t="shared" si="83"/>
        <v>593.78181934616237</v>
      </c>
      <c r="CI49" s="27">
        <f t="shared" si="84"/>
        <v>638.14498224991678</v>
      </c>
      <c r="CJ49" s="27">
        <f t="shared" si="85"/>
        <v>667.80079063714049</v>
      </c>
      <c r="CK49" s="27">
        <f t="shared" si="86"/>
        <v>680.51598014647914</v>
      </c>
      <c r="CL49" s="27">
        <f t="shared" si="87"/>
        <v>730.13773193603299</v>
      </c>
      <c r="CM49" s="27">
        <f t="shared" si="88"/>
        <v>358.08209953499374</v>
      </c>
      <c r="CN49" s="27">
        <f t="shared" si="89"/>
        <v>365.03080953705188</v>
      </c>
      <c r="CO49" s="27">
        <f t="shared" si="90"/>
        <v>212.01594679083655</v>
      </c>
      <c r="CP49" s="27">
        <f t="shared" si="91"/>
        <v>351.0486408561012</v>
      </c>
      <c r="CQ49" s="27">
        <f t="shared" si="92"/>
        <v>161.20091152794683</v>
      </c>
      <c r="CR49" s="27">
        <f t="shared" si="93"/>
        <v>436.1169045748801</v>
      </c>
      <c r="CS49" s="27">
        <f t="shared" si="94"/>
        <v>357.97000296754106</v>
      </c>
      <c r="CT49" s="27">
        <f t="shared" si="95"/>
        <v>75.538659040103894</v>
      </c>
      <c r="CU49" s="27">
        <f t="shared" si="96"/>
        <v>36.862254366522798</v>
      </c>
      <c r="CV49" s="27">
        <f t="shared" si="97"/>
        <v>32.370047311247937</v>
      </c>
      <c r="CW49" s="27">
        <f t="shared" si="98"/>
        <v>32.439681219074302</v>
      </c>
      <c r="CX49" s="27">
        <f t="shared" si="99"/>
        <v>112.40367379372792</v>
      </c>
      <c r="CY49" s="27">
        <f t="shared" si="100"/>
        <v>322.61545214457146</v>
      </c>
      <c r="CZ49" s="27">
        <f t="shared" si="101"/>
        <v>186.16996288814767</v>
      </c>
      <c r="DA49" s="27">
        <f t="shared" si="102"/>
        <v>116.945107398568</v>
      </c>
      <c r="DB49" s="27">
        <f t="shared" si="103"/>
        <v>330.08834600906505</v>
      </c>
      <c r="DC49" s="27">
        <f t="shared" si="104"/>
        <v>450.535503273041</v>
      </c>
      <c r="DD49" s="27">
        <f t="shared" si="105"/>
        <v>222.36758962490384</v>
      </c>
      <c r="DE49" s="27">
        <f t="shared" si="106"/>
        <v>205.29306077200221</v>
      </c>
      <c r="DF49" s="27">
        <f t="shared" si="107"/>
        <v>453.64277669097157</v>
      </c>
      <c r="DG49" s="27">
        <f t="shared" si="108"/>
        <v>300.51855001150011</v>
      </c>
      <c r="DH49" s="27">
        <f t="shared" si="109"/>
        <v>135.89708731264656</v>
      </c>
      <c r="DI49" s="27">
        <f t="shared" si="110"/>
        <v>102.21364190877757</v>
      </c>
      <c r="DJ49" s="27">
        <f t="shared" si="111"/>
        <v>137.83765394298155</v>
      </c>
      <c r="DK49" s="27">
        <f t="shared" si="112"/>
        <v>217.4598806655346</v>
      </c>
      <c r="DL49" s="27">
        <f t="shared" si="113"/>
        <v>251.76346435117469</v>
      </c>
      <c r="DM49" s="27">
        <f t="shared" si="114"/>
        <v>260.26298812875683</v>
      </c>
      <c r="DN49" s="27">
        <f t="shared" si="115"/>
        <v>69.907325853023394</v>
      </c>
      <c r="DO49" s="27">
        <f t="shared" si="116"/>
        <v>196.01805795847753</v>
      </c>
      <c r="DP49" s="27">
        <f t="shared" si="117"/>
        <v>273.33166366885996</v>
      </c>
      <c r="DQ49" s="27">
        <f t="shared" si="118"/>
        <v>430.27013842307451</v>
      </c>
      <c r="DR49" s="27">
        <f t="shared" si="119"/>
        <v>372.70085351060754</v>
      </c>
      <c r="DS49" s="27">
        <f t="shared" si="120"/>
        <v>677.78454509044616</v>
      </c>
      <c r="DT49" s="27">
        <f t="shared" si="121"/>
        <v>439.10668751781463</v>
      </c>
      <c r="DU49" s="27">
        <f t="shared" si="122"/>
        <v>524.68399713808719</v>
      </c>
      <c r="DV49" s="27">
        <f t="shared" si="123"/>
        <v>106.79176146957569</v>
      </c>
      <c r="DW49" s="27">
        <f t="shared" si="124"/>
        <v>49.004138259549258</v>
      </c>
      <c r="DX49" s="27">
        <f t="shared" si="125"/>
        <v>84.513002469879268</v>
      </c>
      <c r="DY49" s="27">
        <f t="shared" si="126"/>
        <v>125.98653972833995</v>
      </c>
      <c r="DZ49" s="27">
        <f t="shared" si="127"/>
        <v>143.39797915752763</v>
      </c>
    </row>
    <row r="50" spans="1:130">
      <c r="A50">
        <v>1995</v>
      </c>
      <c r="B50">
        <v>3.3327</v>
      </c>
      <c r="C50">
        <v>1.8504</v>
      </c>
      <c r="D50">
        <v>56.458300000000001</v>
      </c>
      <c r="E50">
        <v>5.8299999999999998E-2</v>
      </c>
      <c r="F50">
        <v>1.274</v>
      </c>
      <c r="G50">
        <v>0.89319999999999999</v>
      </c>
      <c r="H50">
        <v>0.57650000000000001</v>
      </c>
      <c r="I50">
        <v>2.9214000000000002</v>
      </c>
      <c r="J50">
        <v>1.6639999999999999</v>
      </c>
      <c r="K50">
        <v>13.4091</v>
      </c>
      <c r="L50">
        <v>22.990600000000001</v>
      </c>
      <c r="M50">
        <v>1.9117</v>
      </c>
      <c r="N50">
        <v>0.12089999999999999</v>
      </c>
      <c r="O50">
        <v>4.6896000000000004</v>
      </c>
      <c r="P50">
        <v>0.59670000000000001</v>
      </c>
      <c r="Q50">
        <v>0.7601</v>
      </c>
      <c r="R50">
        <v>2.1267</v>
      </c>
      <c r="S50">
        <v>6.6421000000000001</v>
      </c>
      <c r="T50">
        <v>0.4289</v>
      </c>
      <c r="U50">
        <v>3.5613000000000001</v>
      </c>
      <c r="V50">
        <v>5.33E-2</v>
      </c>
      <c r="W50">
        <v>0.12230000000000001</v>
      </c>
      <c r="X50">
        <v>1.3653999999999999</v>
      </c>
      <c r="Y50">
        <v>0.88680000000000003</v>
      </c>
      <c r="Z50">
        <v>1.9925999999999999</v>
      </c>
      <c r="AA50">
        <v>0.43319999999999997</v>
      </c>
      <c r="AB50">
        <v>0.66739999999999999</v>
      </c>
      <c r="AC50">
        <v>0.41980000000000001</v>
      </c>
      <c r="AD50">
        <v>3.4272999999999998</v>
      </c>
      <c r="AE50">
        <v>6.5011000000000001</v>
      </c>
      <c r="AF50">
        <v>16.697099999999999</v>
      </c>
      <c r="AG50">
        <v>0.1348</v>
      </c>
      <c r="AH50">
        <v>0.65149999999999997</v>
      </c>
      <c r="AI50">
        <v>4.4629000000000003</v>
      </c>
      <c r="AJ50">
        <v>6.2118000000000002</v>
      </c>
      <c r="AK50">
        <v>30.447399999999998</v>
      </c>
      <c r="AL50">
        <v>2.8672</v>
      </c>
      <c r="AM50">
        <v>2.2197</v>
      </c>
      <c r="AN50">
        <v>7.2969999999999997</v>
      </c>
      <c r="AO50">
        <v>9.5326000000000004</v>
      </c>
      <c r="AP50">
        <v>3.6997</v>
      </c>
      <c r="AQ50">
        <v>44.400599999999997</v>
      </c>
      <c r="AR50">
        <v>10.1441</v>
      </c>
      <c r="AS50">
        <v>0.51060000000000005</v>
      </c>
      <c r="AT50">
        <v>1.5407999999999999</v>
      </c>
      <c r="AU50">
        <v>6.0446</v>
      </c>
      <c r="AV50">
        <v>0.43830000000000002</v>
      </c>
      <c r="AW50">
        <v>1.2342</v>
      </c>
      <c r="AX50">
        <v>0.4022</v>
      </c>
      <c r="AY50">
        <v>2.8041999999999998</v>
      </c>
      <c r="AZ50">
        <v>2.2547000000000001</v>
      </c>
      <c r="BA50">
        <v>19.473400000000002</v>
      </c>
      <c r="BB50">
        <v>6.9004000000000003</v>
      </c>
      <c r="BC50">
        <v>0.78369999999999995</v>
      </c>
      <c r="BD50">
        <v>0.74460000000000004</v>
      </c>
      <c r="BE50">
        <v>0.24010000000000001</v>
      </c>
      <c r="BF50">
        <v>0.06</v>
      </c>
      <c r="BG50">
        <v>0.01</v>
      </c>
      <c r="BH50">
        <v>6.3E-3</v>
      </c>
      <c r="BI50">
        <v>8.8499999999999995E-2</v>
      </c>
      <c r="BJ50">
        <v>0.48649999999999999</v>
      </c>
      <c r="BK50">
        <v>0.18440000000000001</v>
      </c>
      <c r="BL50">
        <v>4.5499999999999999E-2</v>
      </c>
      <c r="BM50">
        <v>3.6600000000000001E-2</v>
      </c>
      <c r="BO50" s="27">
        <f t="shared" si="64"/>
        <v>466.3741012429366</v>
      </c>
      <c r="BP50" s="27">
        <f t="shared" si="65"/>
        <v>365.37037585522614</v>
      </c>
      <c r="BQ50" s="27">
        <f t="shared" si="66"/>
        <v>61.047615546309359</v>
      </c>
      <c r="BR50" s="27">
        <f t="shared" si="67"/>
        <v>153.79866883690744</v>
      </c>
      <c r="BS50" s="27">
        <f t="shared" si="68"/>
        <v>147.54267330184058</v>
      </c>
      <c r="BT50" s="27">
        <f t="shared" si="69"/>
        <v>342.71068342618594</v>
      </c>
      <c r="BU50" s="27">
        <f t="shared" si="70"/>
        <v>334.6743528564877</v>
      </c>
      <c r="BV50" s="27">
        <f t="shared" si="71"/>
        <v>199.28102212187153</v>
      </c>
      <c r="BW50" s="27">
        <f t="shared" si="72"/>
        <v>338.04304766935161</v>
      </c>
      <c r="BX50" s="27">
        <f t="shared" si="73"/>
        <v>228.04281574400346</v>
      </c>
      <c r="BY50" s="27">
        <f t="shared" si="74"/>
        <v>373.70754043787173</v>
      </c>
      <c r="BZ50" s="27">
        <f t="shared" si="75"/>
        <v>422.49287815399975</v>
      </c>
      <c r="CA50" s="27">
        <f t="shared" si="76"/>
        <v>424.8007758148164</v>
      </c>
      <c r="CB50" s="27">
        <f t="shared" si="77"/>
        <v>224.00122279753151</v>
      </c>
      <c r="CC50" s="27">
        <f t="shared" si="78"/>
        <v>538.39213209419836</v>
      </c>
      <c r="CD50" s="27">
        <f t="shared" si="79"/>
        <v>269.93337784280578</v>
      </c>
      <c r="CE50" s="27">
        <f t="shared" si="80"/>
        <v>339.07628140126661</v>
      </c>
      <c r="CF50" s="27">
        <f t="shared" si="81"/>
        <v>322.90699426826842</v>
      </c>
      <c r="CG50" s="27">
        <f t="shared" si="82"/>
        <v>740.83158302011941</v>
      </c>
      <c r="CH50" s="27">
        <f t="shared" si="83"/>
        <v>456.12372322371999</v>
      </c>
      <c r="CI50" s="27">
        <f t="shared" si="84"/>
        <v>571.64920258690029</v>
      </c>
      <c r="CJ50" s="27">
        <f t="shared" si="85"/>
        <v>596.14625324760777</v>
      </c>
      <c r="CK50" s="27">
        <f t="shared" si="86"/>
        <v>601.33090816205186</v>
      </c>
      <c r="CL50" s="27">
        <f t="shared" si="87"/>
        <v>611.00890882407657</v>
      </c>
      <c r="CM50" s="27">
        <f t="shared" si="88"/>
        <v>362.65026253287351</v>
      </c>
      <c r="CN50" s="27">
        <f t="shared" si="89"/>
        <v>317.02354990266815</v>
      </c>
      <c r="CO50" s="27">
        <f t="shared" si="90"/>
        <v>190.18742323683375</v>
      </c>
      <c r="CP50" s="27">
        <f t="shared" si="91"/>
        <v>290.95798505704107</v>
      </c>
      <c r="CQ50" s="27">
        <f t="shared" si="92"/>
        <v>129.95339983998966</v>
      </c>
      <c r="CR50" s="27">
        <f t="shared" si="93"/>
        <v>352.18180340745954</v>
      </c>
      <c r="CS50" s="27">
        <f t="shared" si="94"/>
        <v>276.81189934233316</v>
      </c>
      <c r="CT50" s="27">
        <f t="shared" si="95"/>
        <v>66.815034374055145</v>
      </c>
      <c r="CU50" s="27">
        <f t="shared" si="96"/>
        <v>34.545107479559256</v>
      </c>
      <c r="CV50" s="27">
        <f t="shared" si="97"/>
        <v>45.5939037858193</v>
      </c>
      <c r="CW50" s="27">
        <f t="shared" si="98"/>
        <v>34.000744406007797</v>
      </c>
      <c r="CX50" s="27">
        <f t="shared" si="99"/>
        <v>140.66582891356975</v>
      </c>
      <c r="CY50" s="27">
        <f t="shared" si="100"/>
        <v>300.36466566726688</v>
      </c>
      <c r="CZ50" s="27">
        <f t="shared" si="101"/>
        <v>208.54981913844128</v>
      </c>
      <c r="DA50" s="27">
        <f t="shared" si="102"/>
        <v>99.858225131921785</v>
      </c>
      <c r="DB50" s="27">
        <f t="shared" si="103"/>
        <v>292.92770991779975</v>
      </c>
      <c r="DC50" s="27">
        <f t="shared" si="104"/>
        <v>385.52275914961371</v>
      </c>
      <c r="DD50" s="27">
        <f t="shared" si="105"/>
        <v>169.01250827921706</v>
      </c>
      <c r="DE50" s="27">
        <f t="shared" si="106"/>
        <v>242.36407771629536</v>
      </c>
      <c r="DF50" s="27">
        <f t="shared" si="107"/>
        <v>378.35674906633471</v>
      </c>
      <c r="DG50" s="27">
        <f t="shared" si="108"/>
        <v>268.47508659924586</v>
      </c>
      <c r="DH50" s="27">
        <f t="shared" si="109"/>
        <v>114.13217928529079</v>
      </c>
      <c r="DI50" s="27">
        <f t="shared" si="110"/>
        <v>103.82442467813955</v>
      </c>
      <c r="DJ50" s="27">
        <f t="shared" si="111"/>
        <v>167.95264339661153</v>
      </c>
      <c r="DK50" s="27">
        <f t="shared" si="112"/>
        <v>269.94556791258651</v>
      </c>
      <c r="DL50" s="27">
        <f t="shared" si="113"/>
        <v>259.58565530520423</v>
      </c>
      <c r="DM50" s="27">
        <f t="shared" si="114"/>
        <v>271.87498115914946</v>
      </c>
      <c r="DN50" s="27">
        <f t="shared" si="115"/>
        <v>74.573584038601453</v>
      </c>
      <c r="DO50" s="27">
        <f t="shared" si="116"/>
        <v>186.53762975778545</v>
      </c>
      <c r="DP50" s="27">
        <f t="shared" si="117"/>
        <v>297.39001085281899</v>
      </c>
      <c r="DQ50" s="27">
        <f t="shared" si="118"/>
        <v>454.05207634611861</v>
      </c>
      <c r="DR50" s="27">
        <f t="shared" si="119"/>
        <v>439.94825431611042</v>
      </c>
      <c r="DS50" s="27">
        <f t="shared" si="120"/>
        <v>710.96280953543317</v>
      </c>
      <c r="DT50" s="27">
        <f t="shared" si="121"/>
        <v>385.18130484018826</v>
      </c>
      <c r="DU50" s="27">
        <f t="shared" si="122"/>
        <v>500.83472454090145</v>
      </c>
      <c r="DV50" s="27">
        <f t="shared" si="123"/>
        <v>95.658612247545022</v>
      </c>
      <c r="DW50" s="27">
        <f t="shared" si="124"/>
        <v>48.279694741333962</v>
      </c>
      <c r="DX50" s="27">
        <f t="shared" si="125"/>
        <v>75.032246776339619</v>
      </c>
      <c r="DY50" s="27">
        <f t="shared" si="126"/>
        <v>113.96396734869717</v>
      </c>
      <c r="DZ50" s="27">
        <f t="shared" si="127"/>
        <v>134.91943540271239</v>
      </c>
    </row>
    <row r="51" spans="1:130">
      <c r="A51">
        <v>1996</v>
      </c>
      <c r="B51">
        <v>4.0304000000000002</v>
      </c>
      <c r="C51">
        <v>2.4146999999999998</v>
      </c>
      <c r="D51">
        <v>85.663899999999998</v>
      </c>
      <c r="E51">
        <v>6.9599999999999995E-2</v>
      </c>
      <c r="F51">
        <v>1.6389</v>
      </c>
      <c r="G51">
        <v>0.97289999999999999</v>
      </c>
      <c r="H51">
        <v>0.68920000000000003</v>
      </c>
      <c r="I51">
        <v>3.9239000000000002</v>
      </c>
      <c r="J51">
        <v>1.6601999999999999</v>
      </c>
      <c r="K51">
        <v>17.648199999999999</v>
      </c>
      <c r="L51">
        <v>24.246500000000001</v>
      </c>
      <c r="M51">
        <v>2.0436000000000001</v>
      </c>
      <c r="N51">
        <v>0.1343</v>
      </c>
      <c r="O51">
        <v>5.133</v>
      </c>
      <c r="P51">
        <v>0.66279999999999994</v>
      </c>
      <c r="Q51">
        <v>0.86870000000000003</v>
      </c>
      <c r="R51">
        <v>2.7471999999999999</v>
      </c>
      <c r="S51">
        <v>8.1227</v>
      </c>
      <c r="T51">
        <v>0.46329999999999999</v>
      </c>
      <c r="U51">
        <v>3.7082000000000002</v>
      </c>
      <c r="V51">
        <v>5.8099999999999999E-2</v>
      </c>
      <c r="W51">
        <v>0.13220000000000001</v>
      </c>
      <c r="X51">
        <v>1.4561999999999999</v>
      </c>
      <c r="Y51">
        <v>0.85119999999999996</v>
      </c>
      <c r="Z51">
        <v>2.1959</v>
      </c>
      <c r="AA51">
        <v>0.46910000000000002</v>
      </c>
      <c r="AB51">
        <v>1.1116999999999999</v>
      </c>
      <c r="AC51">
        <v>0.64580000000000004</v>
      </c>
      <c r="AD51">
        <v>6.1871999999999998</v>
      </c>
      <c r="AE51">
        <v>7.0620000000000003</v>
      </c>
      <c r="AF51">
        <v>20.466699999999999</v>
      </c>
      <c r="AG51">
        <v>0.1409</v>
      </c>
      <c r="AH51">
        <v>0.71950000000000003</v>
      </c>
      <c r="AI51">
        <v>4.3010000000000002</v>
      </c>
      <c r="AJ51">
        <v>6.5239000000000003</v>
      </c>
      <c r="AK51">
        <v>37.2042</v>
      </c>
      <c r="AL51">
        <v>3.5063</v>
      </c>
      <c r="AM51">
        <v>2.7770999999999999</v>
      </c>
      <c r="AN51">
        <v>10.767200000000001</v>
      </c>
      <c r="AO51">
        <v>12.3843</v>
      </c>
      <c r="AP51">
        <v>3.5070999999999999</v>
      </c>
      <c r="AQ51">
        <v>70.125699999999995</v>
      </c>
      <c r="AR51">
        <v>11.5061</v>
      </c>
      <c r="AS51">
        <v>0.71279999999999999</v>
      </c>
      <c r="AT51">
        <v>1.6358999999999999</v>
      </c>
      <c r="AU51">
        <v>9.2620000000000005</v>
      </c>
      <c r="AV51">
        <v>0.44540000000000002</v>
      </c>
      <c r="AW51">
        <v>1.2809999999999999</v>
      </c>
      <c r="AX51">
        <v>0.4637</v>
      </c>
      <c r="AY51">
        <v>3.1614</v>
      </c>
      <c r="AZ51">
        <v>2.8096999999999999</v>
      </c>
      <c r="BA51">
        <v>24.609500000000001</v>
      </c>
      <c r="BB51">
        <v>8.7965</v>
      </c>
      <c r="BC51">
        <v>0.91879999999999995</v>
      </c>
      <c r="BD51">
        <v>0.8609</v>
      </c>
      <c r="BE51">
        <v>0.24010000000000001</v>
      </c>
      <c r="BF51">
        <v>6.59E-2</v>
      </c>
      <c r="BG51">
        <v>1.4500000000000001E-2</v>
      </c>
      <c r="BH51">
        <v>8.0999999999999996E-3</v>
      </c>
      <c r="BI51">
        <v>0.1076</v>
      </c>
      <c r="BJ51">
        <v>0.55869999999999997</v>
      </c>
      <c r="BK51">
        <v>0.22339999999999999</v>
      </c>
      <c r="BL51">
        <v>5.5899999999999998E-2</v>
      </c>
      <c r="BM51">
        <v>4.3799999999999999E-2</v>
      </c>
      <c r="BO51" s="27">
        <f t="shared" si="64"/>
        <v>564.00941508372546</v>
      </c>
      <c r="BP51" s="27">
        <f t="shared" si="65"/>
        <v>476.79412374492784</v>
      </c>
      <c r="BQ51" s="27">
        <f t="shared" si="66"/>
        <v>92.627245832720604</v>
      </c>
      <c r="BR51" s="27">
        <f t="shared" si="67"/>
        <v>183.60870241936121</v>
      </c>
      <c r="BS51" s="27">
        <f t="shared" si="68"/>
        <v>189.80195233468325</v>
      </c>
      <c r="BT51" s="27">
        <f t="shared" si="69"/>
        <v>373.29066715778811</v>
      </c>
      <c r="BU51" s="27">
        <f t="shared" si="70"/>
        <v>400.09985080432148</v>
      </c>
      <c r="BV51" s="27">
        <f t="shared" si="71"/>
        <v>267.66577760800016</v>
      </c>
      <c r="BW51" s="27">
        <f t="shared" si="72"/>
        <v>337.27107436337593</v>
      </c>
      <c r="BX51" s="27">
        <f t="shared" si="73"/>
        <v>300.13537230785971</v>
      </c>
      <c r="BY51" s="27">
        <f t="shared" si="74"/>
        <v>394.12194023761265</v>
      </c>
      <c r="BZ51" s="27">
        <f t="shared" si="75"/>
        <v>451.64327341921535</v>
      </c>
      <c r="CA51" s="27">
        <f t="shared" si="76"/>
        <v>471.88374021447345</v>
      </c>
      <c r="CB51" s="27">
        <f t="shared" si="77"/>
        <v>245.18045816695007</v>
      </c>
      <c r="CC51" s="27">
        <f t="shared" si="78"/>
        <v>598.03302354958043</v>
      </c>
      <c r="CD51" s="27">
        <f t="shared" si="79"/>
        <v>308.50036223134509</v>
      </c>
      <c r="CE51" s="27">
        <f t="shared" si="80"/>
        <v>438.00741066702375</v>
      </c>
      <c r="CF51" s="27">
        <f t="shared" si="81"/>
        <v>394.88665367020423</v>
      </c>
      <c r="CG51" s="27">
        <f t="shared" si="82"/>
        <v>800.25011054609774</v>
      </c>
      <c r="CH51" s="27">
        <f t="shared" si="83"/>
        <v>474.93836252441486</v>
      </c>
      <c r="CI51" s="27">
        <f t="shared" si="84"/>
        <v>623.1298061969776</v>
      </c>
      <c r="CJ51" s="27">
        <f t="shared" si="85"/>
        <v>644.40339067321145</v>
      </c>
      <c r="CK51" s="27">
        <f t="shared" si="86"/>
        <v>641.31980992059471</v>
      </c>
      <c r="CL51" s="27">
        <f t="shared" si="87"/>
        <v>586.4803599357848</v>
      </c>
      <c r="CM51" s="27">
        <f t="shared" si="88"/>
        <v>399.65056283044106</v>
      </c>
      <c r="CN51" s="27">
        <f t="shared" si="89"/>
        <v>343.29581546477755</v>
      </c>
      <c r="CO51" s="27">
        <f t="shared" si="90"/>
        <v>316.79855920345835</v>
      </c>
      <c r="CP51" s="27">
        <f t="shared" si="91"/>
        <v>447.59568068088879</v>
      </c>
      <c r="CQ51" s="27">
        <f t="shared" si="92"/>
        <v>234.60090318617691</v>
      </c>
      <c r="CR51" s="27">
        <f t="shared" si="93"/>
        <v>382.56724179961537</v>
      </c>
      <c r="CS51" s="27">
        <f t="shared" si="94"/>
        <v>339.3059932724683</v>
      </c>
      <c r="CT51" s="27">
        <f t="shared" si="95"/>
        <v>69.838563377628844</v>
      </c>
      <c r="CU51" s="27">
        <f t="shared" si="96"/>
        <v>38.15073650275194</v>
      </c>
      <c r="CV51" s="27">
        <f t="shared" si="97"/>
        <v>43.939900105942051</v>
      </c>
      <c r="CW51" s="27">
        <f t="shared" si="98"/>
        <v>35.709046722424141</v>
      </c>
      <c r="CX51" s="27">
        <f t="shared" si="99"/>
        <v>171.88198769242143</v>
      </c>
      <c r="CY51" s="27">
        <f t="shared" si="100"/>
        <v>367.31606697444823</v>
      </c>
      <c r="CZ51" s="27">
        <f t="shared" si="101"/>
        <v>260.91981021280594</v>
      </c>
      <c r="DA51" s="27">
        <f t="shared" si="102"/>
        <v>147.34733200499221</v>
      </c>
      <c r="DB51" s="27">
        <f t="shared" si="103"/>
        <v>380.55773219635859</v>
      </c>
      <c r="DC51" s="27">
        <f t="shared" si="104"/>
        <v>365.4531093368679</v>
      </c>
      <c r="DD51" s="27">
        <f t="shared" si="105"/>
        <v>266.9360425723051</v>
      </c>
      <c r="DE51" s="27">
        <f t="shared" si="106"/>
        <v>274.90514827451091</v>
      </c>
      <c r="DF51" s="27">
        <f t="shared" si="107"/>
        <v>528.18780010670457</v>
      </c>
      <c r="DG51" s="27">
        <f t="shared" si="108"/>
        <v>285.04568676512611</v>
      </c>
      <c r="DH51" s="27">
        <f t="shared" si="109"/>
        <v>174.88208393282653</v>
      </c>
      <c r="DI51" s="27">
        <f t="shared" si="110"/>
        <v>105.50627139320865</v>
      </c>
      <c r="DJ51" s="27">
        <f t="shared" si="111"/>
        <v>174.32129005919575</v>
      </c>
      <c r="DK51" s="27">
        <f t="shared" si="112"/>
        <v>311.22267489076665</v>
      </c>
      <c r="DL51" s="27">
        <f t="shared" si="113"/>
        <v>292.65176901856955</v>
      </c>
      <c r="DM51" s="27">
        <f t="shared" si="114"/>
        <v>338.79768242465167</v>
      </c>
      <c r="DN51" s="27">
        <f t="shared" si="115"/>
        <v>94.242331405813204</v>
      </c>
      <c r="DO51" s="27">
        <f t="shared" si="116"/>
        <v>237.79465830449828</v>
      </c>
      <c r="DP51" s="27">
        <f t="shared" si="117"/>
        <v>348.656299568164</v>
      </c>
      <c r="DQ51" s="27">
        <f t="shared" si="118"/>
        <v>524.97103481919623</v>
      </c>
      <c r="DR51" s="27">
        <f t="shared" si="119"/>
        <v>439.94825431611042</v>
      </c>
      <c r="DS51" s="27">
        <f t="shared" si="120"/>
        <v>780.87415247308422</v>
      </c>
      <c r="DT51" s="27">
        <f t="shared" si="121"/>
        <v>558.51289201827296</v>
      </c>
      <c r="DU51" s="27">
        <f t="shared" si="122"/>
        <v>643.93036012401615</v>
      </c>
      <c r="DV51" s="27">
        <f t="shared" si="123"/>
        <v>116.30357828063102</v>
      </c>
      <c r="DW51" s="27">
        <f t="shared" si="124"/>
        <v>55.444738852997503</v>
      </c>
      <c r="DX51" s="27">
        <f t="shared" si="125"/>
        <v>90.901322829903833</v>
      </c>
      <c r="DY51" s="27">
        <f t="shared" si="126"/>
        <v>140.01287417125653</v>
      </c>
      <c r="DZ51" s="27">
        <f t="shared" si="127"/>
        <v>161.46096367865579</v>
      </c>
    </row>
    <row r="52" spans="1:130">
      <c r="A52">
        <v>1997</v>
      </c>
      <c r="B52">
        <v>3.6425000000000001</v>
      </c>
      <c r="C52">
        <v>2.0794999999999999</v>
      </c>
      <c r="D52">
        <v>66.882099999999994</v>
      </c>
      <c r="E52">
        <v>7.1499999999999994E-2</v>
      </c>
      <c r="F52">
        <v>1.2565999999999999</v>
      </c>
      <c r="G52">
        <v>0.76249999999999996</v>
      </c>
      <c r="H52">
        <v>0.62129999999999996</v>
      </c>
      <c r="I52">
        <v>3.9236</v>
      </c>
      <c r="J52">
        <v>1.7863</v>
      </c>
      <c r="K52">
        <v>14.3749</v>
      </c>
      <c r="L52">
        <v>22.9391</v>
      </c>
      <c r="M52">
        <v>2.0937999999999999</v>
      </c>
      <c r="N52">
        <v>0.125</v>
      </c>
      <c r="O52">
        <v>4.7942999999999998</v>
      </c>
      <c r="P52">
        <v>0.64039999999999997</v>
      </c>
      <c r="Q52">
        <v>0.80049999999999999</v>
      </c>
      <c r="R52">
        <v>2.2770000000000001</v>
      </c>
      <c r="S52">
        <v>7.2031000000000001</v>
      </c>
      <c r="T52">
        <v>0.4738</v>
      </c>
      <c r="U52">
        <v>4.0442</v>
      </c>
      <c r="V52">
        <v>5.4899999999999997E-2</v>
      </c>
      <c r="W52">
        <v>0.1226</v>
      </c>
      <c r="X52">
        <v>1.4137999999999999</v>
      </c>
      <c r="Y52">
        <v>0.94120000000000004</v>
      </c>
      <c r="Z52">
        <v>1.7958000000000001</v>
      </c>
      <c r="AA52">
        <v>0.442</v>
      </c>
      <c r="AB52">
        <v>0.76939999999999997</v>
      </c>
      <c r="AC52">
        <v>0.495</v>
      </c>
      <c r="AD52">
        <v>4.1304999999999996</v>
      </c>
      <c r="AE52">
        <v>7.8375000000000004</v>
      </c>
      <c r="AF52">
        <v>20.393899999999999</v>
      </c>
      <c r="AG52">
        <v>0.15679999999999999</v>
      </c>
      <c r="AH52">
        <v>0.71099999999999997</v>
      </c>
      <c r="AI52">
        <v>5.0140000000000002</v>
      </c>
      <c r="AJ52">
        <v>6.8933</v>
      </c>
      <c r="AK52">
        <v>29.7742</v>
      </c>
      <c r="AL52">
        <v>3.2355</v>
      </c>
      <c r="AM52">
        <v>2.5341999999999998</v>
      </c>
      <c r="AN52">
        <v>8.2504000000000008</v>
      </c>
      <c r="AO52">
        <v>10.2348</v>
      </c>
      <c r="AP52">
        <v>3.7536999999999998</v>
      </c>
      <c r="AQ52">
        <v>54.964599999999997</v>
      </c>
      <c r="AR52">
        <v>10.496600000000001</v>
      </c>
      <c r="AS52">
        <v>0.58789999999999998</v>
      </c>
      <c r="AT52">
        <v>1.7396</v>
      </c>
      <c r="AU52">
        <v>7.4485999999999999</v>
      </c>
      <c r="AV52">
        <v>0.49390000000000001</v>
      </c>
      <c r="AW52">
        <v>1.4968999999999999</v>
      </c>
      <c r="AX52">
        <v>0.3947</v>
      </c>
      <c r="AY52">
        <v>2.9228000000000001</v>
      </c>
      <c r="AZ52">
        <v>2.4661</v>
      </c>
      <c r="BA52">
        <v>22.9206</v>
      </c>
      <c r="BB52">
        <v>7.6336000000000004</v>
      </c>
      <c r="BC52">
        <v>0.88949999999999996</v>
      </c>
      <c r="BD52">
        <v>0.82730000000000004</v>
      </c>
      <c r="BE52">
        <v>0.27279999999999999</v>
      </c>
      <c r="BF52">
        <v>6.93E-2</v>
      </c>
      <c r="BG52">
        <v>1.1599999999999999E-2</v>
      </c>
      <c r="BH52">
        <v>6.7999999999999996E-3</v>
      </c>
      <c r="BI52">
        <v>0.1095</v>
      </c>
      <c r="BJ52">
        <v>0.505</v>
      </c>
      <c r="BK52">
        <v>0.21909999999999999</v>
      </c>
      <c r="BL52">
        <v>5.8099999999999999E-2</v>
      </c>
      <c r="BM52">
        <v>4.6800000000000001E-2</v>
      </c>
      <c r="BO52" s="27">
        <f t="shared" si="64"/>
        <v>509.72714729120435</v>
      </c>
      <c r="BP52" s="27">
        <f t="shared" si="65"/>
        <v>410.60727226056139</v>
      </c>
      <c r="BQ52" s="27">
        <f t="shared" si="66"/>
        <v>72.318733077861296</v>
      </c>
      <c r="BR52" s="27">
        <f t="shared" si="67"/>
        <v>188.62100895092422</v>
      </c>
      <c r="BS52" s="27">
        <f t="shared" si="68"/>
        <v>145.52756928657209</v>
      </c>
      <c r="BT52" s="27">
        <f t="shared" si="69"/>
        <v>292.56257961539046</v>
      </c>
      <c r="BU52" s="27">
        <f t="shared" si="70"/>
        <v>360.6820042146328</v>
      </c>
      <c r="BV52" s="27">
        <f t="shared" si="71"/>
        <v>267.64531334201922</v>
      </c>
      <c r="BW52" s="27">
        <f t="shared" si="72"/>
        <v>362.88839906956895</v>
      </c>
      <c r="BX52" s="27">
        <f t="shared" si="73"/>
        <v>244.46776234336949</v>
      </c>
      <c r="BY52" s="27">
        <f t="shared" si="74"/>
        <v>372.87041838222501</v>
      </c>
      <c r="BZ52" s="27">
        <f t="shared" si="75"/>
        <v>462.73766191287581</v>
      </c>
      <c r="CA52" s="27">
        <f t="shared" si="76"/>
        <v>439.20675745948756</v>
      </c>
      <c r="CB52" s="27">
        <f t="shared" si="77"/>
        <v>229.00227363916008</v>
      </c>
      <c r="CC52" s="27">
        <f t="shared" si="78"/>
        <v>577.82188938013167</v>
      </c>
      <c r="CD52" s="27">
        <f t="shared" si="79"/>
        <v>284.28058013835818</v>
      </c>
      <c r="CE52" s="27">
        <f t="shared" si="80"/>
        <v>363.03977653203742</v>
      </c>
      <c r="CF52" s="27">
        <f t="shared" si="81"/>
        <v>350.18011930169126</v>
      </c>
      <c r="CG52" s="27">
        <f t="shared" si="82"/>
        <v>818.38657970373652</v>
      </c>
      <c r="CH52" s="27">
        <f t="shared" si="83"/>
        <v>517.97252729659635</v>
      </c>
      <c r="CI52" s="27">
        <f t="shared" si="84"/>
        <v>588.80940379025935</v>
      </c>
      <c r="CJ52" s="27">
        <f t="shared" si="85"/>
        <v>597.60859074535335</v>
      </c>
      <c r="CK52" s="27">
        <f t="shared" si="86"/>
        <v>622.64657826242046</v>
      </c>
      <c r="CL52" s="27">
        <f t="shared" si="87"/>
        <v>648.49073633876969</v>
      </c>
      <c r="CM52" s="27">
        <f t="shared" si="88"/>
        <v>326.83295265308351</v>
      </c>
      <c r="CN52" s="27">
        <f t="shared" si="89"/>
        <v>323.46354814630507</v>
      </c>
      <c r="CO52" s="27">
        <f t="shared" si="90"/>
        <v>219.25412561944844</v>
      </c>
      <c r="CP52" s="27">
        <f t="shared" si="91"/>
        <v>343.07813864515327</v>
      </c>
      <c r="CQ52" s="27">
        <f t="shared" si="92"/>
        <v>156.61672979869792</v>
      </c>
      <c r="CR52" s="27">
        <f t="shared" si="93"/>
        <v>424.57813050190958</v>
      </c>
      <c r="CS52" s="27">
        <f t="shared" si="94"/>
        <v>338.09908271481925</v>
      </c>
      <c r="CT52" s="27">
        <f t="shared" si="95"/>
        <v>77.719565206616068</v>
      </c>
      <c r="CU52" s="27">
        <f t="shared" si="96"/>
        <v>37.700032874852852</v>
      </c>
      <c r="CV52" s="27">
        <f t="shared" si="97"/>
        <v>51.224054668959184</v>
      </c>
      <c r="CW52" s="27">
        <f t="shared" si="98"/>
        <v>37.730984805359718</v>
      </c>
      <c r="CX52" s="27">
        <f t="shared" si="99"/>
        <v>137.55567054127474</v>
      </c>
      <c r="CY52" s="27">
        <f t="shared" si="100"/>
        <v>338.94736180470221</v>
      </c>
      <c r="CZ52" s="27">
        <f t="shared" si="101"/>
        <v>238.09836989712028</v>
      </c>
      <c r="DA52" s="27">
        <f t="shared" si="102"/>
        <v>112.90534474830855</v>
      </c>
      <c r="DB52" s="27">
        <f t="shared" si="103"/>
        <v>314.50564646231845</v>
      </c>
      <c r="DC52" s="27">
        <f t="shared" si="104"/>
        <v>391.14976377000966</v>
      </c>
      <c r="DD52" s="27">
        <f t="shared" si="105"/>
        <v>209.22476075917561</v>
      </c>
      <c r="DE52" s="27">
        <f t="shared" si="106"/>
        <v>250.78605082332248</v>
      </c>
      <c r="DF52" s="27">
        <f t="shared" si="107"/>
        <v>435.63637441460668</v>
      </c>
      <c r="DG52" s="27">
        <f t="shared" si="108"/>
        <v>303.11478494811013</v>
      </c>
      <c r="DH52" s="27">
        <f t="shared" si="109"/>
        <v>140.64205251371752</v>
      </c>
      <c r="DI52" s="27">
        <f t="shared" si="110"/>
        <v>116.99494261586382</v>
      </c>
      <c r="DJ52" s="27">
        <f t="shared" si="111"/>
        <v>203.70143566714293</v>
      </c>
      <c r="DK52" s="27">
        <f t="shared" si="112"/>
        <v>264.91177437866202</v>
      </c>
      <c r="DL52" s="27">
        <f t="shared" si="113"/>
        <v>270.56449373299017</v>
      </c>
      <c r="DM52" s="27">
        <f t="shared" si="114"/>
        <v>297.36589836190109</v>
      </c>
      <c r="DN52" s="27">
        <f t="shared" si="115"/>
        <v>87.77467161949987</v>
      </c>
      <c r="DO52" s="27">
        <f t="shared" si="116"/>
        <v>206.35813148788927</v>
      </c>
      <c r="DP52" s="27">
        <f t="shared" si="117"/>
        <v>337.53785205254883</v>
      </c>
      <c r="DQ52" s="27">
        <f t="shared" si="118"/>
        <v>504.48198060857374</v>
      </c>
      <c r="DR52" s="27">
        <f t="shared" si="119"/>
        <v>499.86623814008709</v>
      </c>
      <c r="DS52" s="27">
        <f t="shared" si="120"/>
        <v>821.16204501342531</v>
      </c>
      <c r="DT52" s="27">
        <f t="shared" si="121"/>
        <v>446.81031361461839</v>
      </c>
      <c r="DU52" s="27">
        <f t="shared" si="122"/>
        <v>540.58351220287773</v>
      </c>
      <c r="DV52" s="27">
        <f t="shared" si="123"/>
        <v>118.35726600119979</v>
      </c>
      <c r="DW52" s="27">
        <f t="shared" si="124"/>
        <v>50.115613246400109</v>
      </c>
      <c r="DX52" s="27">
        <f t="shared" si="125"/>
        <v>89.15165547015188</v>
      </c>
      <c r="DY52" s="27">
        <f t="shared" si="126"/>
        <v>145.52321984525946</v>
      </c>
      <c r="DZ52" s="27">
        <f t="shared" si="127"/>
        <v>172.51993379363222</v>
      </c>
    </row>
    <row r="53" spans="1:130">
      <c r="A53">
        <v>1998</v>
      </c>
      <c r="B53">
        <v>3.6253000000000002</v>
      </c>
      <c r="C53">
        <v>2.0284</v>
      </c>
      <c r="D53">
        <v>48.803600000000003</v>
      </c>
      <c r="E53">
        <v>4.7399999999999998E-2</v>
      </c>
      <c r="F53">
        <v>1.1629</v>
      </c>
      <c r="G53">
        <v>0.90200000000000002</v>
      </c>
      <c r="H53">
        <v>0.69440000000000002</v>
      </c>
      <c r="I53">
        <v>3.2458</v>
      </c>
      <c r="J53">
        <v>1.7909999999999999</v>
      </c>
      <c r="K53">
        <v>14.960100000000001</v>
      </c>
      <c r="L53">
        <v>25.112200000000001</v>
      </c>
      <c r="M53">
        <v>2.2282999999999999</v>
      </c>
      <c r="N53">
        <v>0.12590000000000001</v>
      </c>
      <c r="O53">
        <v>4.5186000000000002</v>
      </c>
      <c r="P53">
        <v>0.64019999999999999</v>
      </c>
      <c r="Q53">
        <v>0.75319999999999998</v>
      </c>
      <c r="R53">
        <v>1.9466000000000001</v>
      </c>
      <c r="S53">
        <v>6.1501000000000001</v>
      </c>
      <c r="T53">
        <v>0.50980000000000003</v>
      </c>
      <c r="U53">
        <v>4.1364000000000001</v>
      </c>
      <c r="V53">
        <v>6.4600000000000005E-2</v>
      </c>
      <c r="W53">
        <v>0.14399999999999999</v>
      </c>
      <c r="X53">
        <v>1.548</v>
      </c>
      <c r="Y53">
        <v>1.0751999999999999</v>
      </c>
      <c r="Z53">
        <v>2.2349999999999999</v>
      </c>
      <c r="AA53">
        <v>0.48299999999999998</v>
      </c>
      <c r="AB53">
        <v>0.81899999999999995</v>
      </c>
      <c r="AC53">
        <v>0.57269999999999999</v>
      </c>
      <c r="AD53">
        <v>4.2572000000000001</v>
      </c>
      <c r="AE53">
        <v>7.6454000000000004</v>
      </c>
      <c r="AF53">
        <v>19.458400000000001</v>
      </c>
      <c r="AG53">
        <v>0.1613</v>
      </c>
      <c r="AH53">
        <v>0.85360000000000003</v>
      </c>
      <c r="AI53">
        <v>3.6661000000000001</v>
      </c>
      <c r="AJ53">
        <v>6.2575000000000003</v>
      </c>
      <c r="AK53">
        <v>23.526900000000001</v>
      </c>
      <c r="AL53">
        <v>3.3098999999999998</v>
      </c>
      <c r="AM53">
        <v>2.1444999999999999</v>
      </c>
      <c r="AN53">
        <v>6.3662000000000001</v>
      </c>
      <c r="AO53">
        <v>10.8293</v>
      </c>
      <c r="AP53">
        <v>4.0491000000000001</v>
      </c>
      <c r="AQ53">
        <v>51.3018</v>
      </c>
      <c r="AR53">
        <v>8.3507999999999996</v>
      </c>
      <c r="AS53">
        <v>0.63170000000000004</v>
      </c>
      <c r="AT53">
        <v>1.8452</v>
      </c>
      <c r="AU53">
        <v>6.4250999999999996</v>
      </c>
      <c r="AV53">
        <v>0.42480000000000001</v>
      </c>
      <c r="AW53">
        <v>1.1653</v>
      </c>
      <c r="AX53">
        <v>0.33989999999999998</v>
      </c>
      <c r="AY53">
        <v>2.6741000000000001</v>
      </c>
      <c r="AZ53">
        <v>2.4487999999999999</v>
      </c>
      <c r="BA53">
        <v>19.547999999999998</v>
      </c>
      <c r="BB53">
        <v>7.4691999999999998</v>
      </c>
      <c r="BC53">
        <v>0.8377</v>
      </c>
      <c r="BD53">
        <v>0.80889999999999995</v>
      </c>
      <c r="BE53">
        <v>0.2455</v>
      </c>
      <c r="BF53">
        <v>5.8400000000000001E-2</v>
      </c>
      <c r="BG53">
        <v>1.29E-2</v>
      </c>
      <c r="BH53">
        <v>7.3000000000000001E-3</v>
      </c>
      <c r="BI53">
        <v>0.12520000000000001</v>
      </c>
      <c r="BJ53">
        <v>0.62470000000000003</v>
      </c>
      <c r="BK53">
        <v>0.26579999999999998</v>
      </c>
      <c r="BL53">
        <v>6.3399999999999998E-2</v>
      </c>
      <c r="BM53">
        <v>4.82E-2</v>
      </c>
      <c r="BO53" s="27">
        <f t="shared" si="64"/>
        <v>507.32019960873112</v>
      </c>
      <c r="BP53" s="27">
        <f t="shared" si="65"/>
        <v>400.51733159573098</v>
      </c>
      <c r="BQ53" s="27">
        <f t="shared" si="66"/>
        <v>52.770689341972094</v>
      </c>
      <c r="BR53" s="27">
        <f t="shared" si="67"/>
        <v>125.04385768215114</v>
      </c>
      <c r="BS53" s="27">
        <f t="shared" si="68"/>
        <v>134.67611835377582</v>
      </c>
      <c r="BT53" s="27">
        <f t="shared" si="69"/>
        <v>346.08714336141929</v>
      </c>
      <c r="BU53" s="27">
        <f t="shared" si="70"/>
        <v>403.11859605124903</v>
      </c>
      <c r="BV53" s="27">
        <f t="shared" si="71"/>
        <v>221.40971506920332</v>
      </c>
      <c r="BW53" s="27">
        <f t="shared" si="72"/>
        <v>363.84320815853891</v>
      </c>
      <c r="BX53" s="27">
        <f t="shared" si="73"/>
        <v>254.42000789104907</v>
      </c>
      <c r="BY53" s="27">
        <f t="shared" si="74"/>
        <v>408.1937181710752</v>
      </c>
      <c r="BZ53" s="27">
        <f t="shared" si="75"/>
        <v>492.46266694071124</v>
      </c>
      <c r="CA53" s="27">
        <f t="shared" si="76"/>
        <v>442.36904611319596</v>
      </c>
      <c r="CB53" s="27">
        <f t="shared" si="77"/>
        <v>215.8333174114905</v>
      </c>
      <c r="CC53" s="27">
        <f t="shared" si="78"/>
        <v>577.64143282504733</v>
      </c>
      <c r="CD53" s="27">
        <f t="shared" si="79"/>
        <v>267.48298933193172</v>
      </c>
      <c r="CE53" s="27">
        <f t="shared" si="80"/>
        <v>310.36154106160035</v>
      </c>
      <c r="CF53" s="27">
        <f t="shared" si="81"/>
        <v>298.98831776836801</v>
      </c>
      <c r="CG53" s="27">
        <f t="shared" si="82"/>
        <v>880.56875967278359</v>
      </c>
      <c r="CH53" s="27">
        <f t="shared" si="83"/>
        <v>529.78130703467707</v>
      </c>
      <c r="CI53" s="27">
        <f t="shared" si="84"/>
        <v>692.84312358562408</v>
      </c>
      <c r="CJ53" s="27">
        <f t="shared" si="85"/>
        <v>701.92199891787016</v>
      </c>
      <c r="CK53" s="27">
        <f t="shared" si="86"/>
        <v>681.74911808616991</v>
      </c>
      <c r="CL53" s="27">
        <f t="shared" si="87"/>
        <v>740.81729676099133</v>
      </c>
      <c r="CM53" s="27">
        <f t="shared" si="88"/>
        <v>406.76670518968791</v>
      </c>
      <c r="CN53" s="27">
        <f t="shared" si="89"/>
        <v>353.46808541779484</v>
      </c>
      <c r="CO53" s="27">
        <f t="shared" si="90"/>
        <v>233.3885220721709</v>
      </c>
      <c r="CP53" s="27">
        <f t="shared" si="91"/>
        <v>396.93101010521059</v>
      </c>
      <c r="CQ53" s="27">
        <f t="shared" si="92"/>
        <v>161.4208309161159</v>
      </c>
      <c r="CR53" s="27">
        <f t="shared" si="93"/>
        <v>414.17156477694414</v>
      </c>
      <c r="CS53" s="27">
        <f t="shared" si="94"/>
        <v>322.58995048019455</v>
      </c>
      <c r="CT53" s="27">
        <f t="shared" si="95"/>
        <v>79.95003742236716</v>
      </c>
      <c r="CU53" s="27">
        <f t="shared" si="96"/>
        <v>45.26124903231279</v>
      </c>
      <c r="CV53" s="27">
        <f t="shared" si="97"/>
        <v>37.453631197022588</v>
      </c>
      <c r="CW53" s="27">
        <f t="shared" si="98"/>
        <v>34.250886718921052</v>
      </c>
      <c r="CX53" s="27">
        <f t="shared" si="99"/>
        <v>108.69338236652929</v>
      </c>
      <c r="CY53" s="27">
        <f t="shared" si="100"/>
        <v>346.74142260466198</v>
      </c>
      <c r="CZ53" s="27">
        <f t="shared" si="101"/>
        <v>201.48447409216888</v>
      </c>
      <c r="DA53" s="27">
        <f t="shared" si="102"/>
        <v>87.120382737404483</v>
      </c>
      <c r="DB53" s="27">
        <f t="shared" si="103"/>
        <v>332.77406468464312</v>
      </c>
      <c r="DC53" s="27">
        <f t="shared" si="104"/>
        <v>421.93156311936133</v>
      </c>
      <c r="DD53" s="27">
        <f t="shared" si="105"/>
        <v>195.28217855701811</v>
      </c>
      <c r="DE53" s="27">
        <f t="shared" si="106"/>
        <v>199.5183348146449</v>
      </c>
      <c r="DF53" s="27">
        <f t="shared" si="107"/>
        <v>468.0923587645978</v>
      </c>
      <c r="DG53" s="27">
        <f t="shared" si="108"/>
        <v>321.51494664650079</v>
      </c>
      <c r="DH53" s="27">
        <f t="shared" si="109"/>
        <v>121.31665703701184</v>
      </c>
      <c r="DI53" s="27">
        <f t="shared" si="110"/>
        <v>100.626547121318</v>
      </c>
      <c r="DJ53" s="27">
        <f t="shared" si="111"/>
        <v>158.5765802544737</v>
      </c>
      <c r="DK53" s="27">
        <f t="shared" si="112"/>
        <v>228.13152295745434</v>
      </c>
      <c r="DL53" s="27">
        <f t="shared" si="113"/>
        <v>247.54225834521316</v>
      </c>
      <c r="DM53" s="27">
        <f t="shared" si="114"/>
        <v>295.27983938551694</v>
      </c>
      <c r="DN53" s="27">
        <f t="shared" si="115"/>
        <v>74.859265499942552</v>
      </c>
      <c r="DO53" s="27">
        <f t="shared" si="116"/>
        <v>201.91392733564012</v>
      </c>
      <c r="DP53" s="27">
        <f t="shared" si="117"/>
        <v>317.88134757101761</v>
      </c>
      <c r="DQ53" s="27">
        <f t="shared" si="118"/>
        <v>493.2617842551374</v>
      </c>
      <c r="DR53" s="27">
        <f t="shared" si="119"/>
        <v>449.84296724117081</v>
      </c>
      <c r="DS53" s="27">
        <f t="shared" si="120"/>
        <v>692.00380128115501</v>
      </c>
      <c r="DT53" s="27">
        <f t="shared" si="121"/>
        <v>496.88388324384289</v>
      </c>
      <c r="DU53" s="27">
        <f t="shared" si="122"/>
        <v>580.33229986485412</v>
      </c>
      <c r="DV53" s="27">
        <f t="shared" si="123"/>
        <v>135.32721190274168</v>
      </c>
      <c r="DW53" s="27">
        <f t="shared" si="124"/>
        <v>61.994502168368612</v>
      </c>
      <c r="DX53" s="27">
        <f t="shared" si="125"/>
        <v>108.15385679583007</v>
      </c>
      <c r="DY53" s="27">
        <f t="shared" si="126"/>
        <v>158.79814351444833</v>
      </c>
      <c r="DZ53" s="27">
        <f t="shared" si="127"/>
        <v>177.68078651395456</v>
      </c>
    </row>
    <row r="54" spans="1:130">
      <c r="A54">
        <v>1999</v>
      </c>
      <c r="B54">
        <v>3.5219</v>
      </c>
      <c r="C54">
        <v>2.0177</v>
      </c>
      <c r="D54">
        <v>48.097799999999999</v>
      </c>
      <c r="E54">
        <v>5.5100000000000003E-2</v>
      </c>
      <c r="F54">
        <v>1.4557</v>
      </c>
      <c r="G54">
        <v>0.91520000000000001</v>
      </c>
      <c r="H54">
        <v>0.73799999999999999</v>
      </c>
      <c r="I54">
        <v>3.2875999999999999</v>
      </c>
      <c r="J54">
        <v>2.2439</v>
      </c>
      <c r="K54">
        <v>16.059999999999999</v>
      </c>
      <c r="L54">
        <v>23.888400000000001</v>
      </c>
      <c r="M54">
        <v>2.0661</v>
      </c>
      <c r="N54">
        <v>0.14180000000000001</v>
      </c>
      <c r="O54">
        <v>5.0953999999999997</v>
      </c>
      <c r="P54">
        <v>0.64800000000000002</v>
      </c>
      <c r="Q54">
        <v>0.8337</v>
      </c>
      <c r="R54">
        <v>1.9355</v>
      </c>
      <c r="S54">
        <v>5.7803000000000004</v>
      </c>
      <c r="T54">
        <v>0.49540000000000001</v>
      </c>
      <c r="U54">
        <v>3.9331</v>
      </c>
      <c r="V54">
        <v>6.4000000000000001E-2</v>
      </c>
      <c r="W54">
        <v>0.1426</v>
      </c>
      <c r="X54">
        <v>1.44</v>
      </c>
      <c r="Y54">
        <v>0.95850000000000002</v>
      </c>
      <c r="Z54">
        <v>2.0764</v>
      </c>
      <c r="AA54">
        <v>0.46429999999999999</v>
      </c>
      <c r="AB54">
        <v>0.69469999999999998</v>
      </c>
      <c r="AC54">
        <v>0.46439999999999998</v>
      </c>
      <c r="AD54">
        <v>3.7368000000000001</v>
      </c>
      <c r="AE54">
        <v>6.8228999999999997</v>
      </c>
      <c r="AF54">
        <v>17.848500000000001</v>
      </c>
      <c r="AG54">
        <v>0.17799999999999999</v>
      </c>
      <c r="AH54">
        <v>0.97889999999999999</v>
      </c>
      <c r="AI54">
        <v>4.4591000000000003</v>
      </c>
      <c r="AJ54">
        <v>7.5034999999999998</v>
      </c>
      <c r="AK54">
        <v>24.442399999999999</v>
      </c>
      <c r="AL54">
        <v>2.9575999999999998</v>
      </c>
      <c r="AM54">
        <v>2.0802</v>
      </c>
      <c r="AN54">
        <v>5.6707000000000001</v>
      </c>
      <c r="AO54">
        <v>10.2905</v>
      </c>
      <c r="AP54">
        <v>4.7024999999999997</v>
      </c>
      <c r="AQ54">
        <v>50.878900000000002</v>
      </c>
      <c r="AR54">
        <v>8.4533000000000005</v>
      </c>
      <c r="AS54">
        <v>0.59189999999999998</v>
      </c>
      <c r="AT54">
        <v>2.1913999999999998</v>
      </c>
      <c r="AU54">
        <v>5.7111999999999998</v>
      </c>
      <c r="AV54">
        <v>0.45069999999999999</v>
      </c>
      <c r="AW54">
        <v>1.2293000000000001</v>
      </c>
      <c r="AX54">
        <v>0.40939999999999999</v>
      </c>
      <c r="AY54">
        <v>3.1385999999999998</v>
      </c>
      <c r="AZ54">
        <v>2.5712999999999999</v>
      </c>
      <c r="BA54">
        <v>22.259399999999999</v>
      </c>
      <c r="BB54">
        <v>8.0741999999999994</v>
      </c>
      <c r="BC54">
        <v>0.85609999999999997</v>
      </c>
      <c r="BD54">
        <v>0.8075</v>
      </c>
      <c r="BE54">
        <v>0.2301</v>
      </c>
      <c r="BF54">
        <v>5.9900000000000002E-2</v>
      </c>
      <c r="BG54">
        <v>1.3100000000000001E-2</v>
      </c>
      <c r="BH54">
        <v>7.7000000000000002E-3</v>
      </c>
      <c r="BI54">
        <v>0.1263</v>
      </c>
      <c r="BJ54">
        <v>0.68879999999999997</v>
      </c>
      <c r="BK54">
        <v>0.26869999999999999</v>
      </c>
      <c r="BL54">
        <v>6.4399999999999999E-2</v>
      </c>
      <c r="BM54">
        <v>0.05</v>
      </c>
      <c r="BO54" s="27">
        <f t="shared" si="64"/>
        <v>492.85052575014208</v>
      </c>
      <c r="BP54" s="27">
        <f t="shared" si="65"/>
        <v>398.40456515515018</v>
      </c>
      <c r="BQ54" s="27">
        <f t="shared" si="66"/>
        <v>52.007517105957454</v>
      </c>
      <c r="BR54" s="27">
        <f t="shared" si="67"/>
        <v>145.35688941532763</v>
      </c>
      <c r="BS54" s="27">
        <f t="shared" si="68"/>
        <v>168.58545488656932</v>
      </c>
      <c r="BT54" s="27">
        <f t="shared" si="69"/>
        <v>351.15183326426933</v>
      </c>
      <c r="BU54" s="27">
        <f t="shared" si="70"/>
        <v>428.42961389087236</v>
      </c>
      <c r="BV54" s="27">
        <f t="shared" si="71"/>
        <v>224.26106946254015</v>
      </c>
      <c r="BW54" s="27">
        <f t="shared" si="72"/>
        <v>455.85023717864078</v>
      </c>
      <c r="BX54" s="27">
        <f t="shared" si="73"/>
        <v>273.12553570699714</v>
      </c>
      <c r="BY54" s="27">
        <f t="shared" si="74"/>
        <v>388.30109736135876</v>
      </c>
      <c r="BZ54" s="27">
        <f t="shared" si="75"/>
        <v>456.61585790342571</v>
      </c>
      <c r="CA54" s="27">
        <f t="shared" si="76"/>
        <v>498.2361456620427</v>
      </c>
      <c r="CB54" s="27">
        <f t="shared" si="77"/>
        <v>243.3844742925925</v>
      </c>
      <c r="CC54" s="27">
        <f t="shared" si="78"/>
        <v>584.67923847333759</v>
      </c>
      <c r="CD54" s="27">
        <f t="shared" si="79"/>
        <v>296.0708552921289</v>
      </c>
      <c r="CE54" s="27">
        <f t="shared" si="80"/>
        <v>308.59178194016619</v>
      </c>
      <c r="CF54" s="27">
        <f t="shared" si="81"/>
        <v>281.01041823653236</v>
      </c>
      <c r="CG54" s="27">
        <f t="shared" si="82"/>
        <v>855.69588768516473</v>
      </c>
      <c r="CH54" s="27">
        <f t="shared" si="83"/>
        <v>503.74307579008035</v>
      </c>
      <c r="CI54" s="27">
        <f t="shared" si="84"/>
        <v>686.40804813436432</v>
      </c>
      <c r="CJ54" s="27">
        <f t="shared" si="85"/>
        <v>695.09775726172415</v>
      </c>
      <c r="CK54" s="27">
        <f t="shared" si="86"/>
        <v>634.18522612666959</v>
      </c>
      <c r="CL54" s="27">
        <f t="shared" si="87"/>
        <v>660.41050869178775</v>
      </c>
      <c r="CM54" s="27">
        <f t="shared" si="88"/>
        <v>377.90173899591417</v>
      </c>
      <c r="CN54" s="27">
        <f t="shared" si="89"/>
        <v>339.78308915006653</v>
      </c>
      <c r="CO54" s="27">
        <f t="shared" si="90"/>
        <v>197.96704063923946</v>
      </c>
      <c r="CP54" s="27">
        <f t="shared" si="91"/>
        <v>321.86967189254381</v>
      </c>
      <c r="CQ54" s="27">
        <f t="shared" si="92"/>
        <v>141.68875339832329</v>
      </c>
      <c r="CR54" s="27">
        <f t="shared" si="93"/>
        <v>369.61456160784417</v>
      </c>
      <c r="CS54" s="27">
        <f t="shared" si="94"/>
        <v>295.90031714559018</v>
      </c>
      <c r="CT54" s="27">
        <f t="shared" si="95"/>
        <v>88.227567645265694</v>
      </c>
      <c r="CU54" s="27">
        <f t="shared" si="96"/>
        <v>51.905150747107534</v>
      </c>
      <c r="CV54" s="27">
        <f t="shared" si="97"/>
        <v>45.555082204698031</v>
      </c>
      <c r="CW54" s="27">
        <f t="shared" si="98"/>
        <v>41.070959407978279</v>
      </c>
      <c r="CX54" s="27">
        <f t="shared" si="99"/>
        <v>112.92295751483007</v>
      </c>
      <c r="CY54" s="27">
        <f t="shared" si="100"/>
        <v>309.83486857474492</v>
      </c>
      <c r="CZ54" s="27">
        <f t="shared" si="101"/>
        <v>195.44322826138017</v>
      </c>
      <c r="DA54" s="27">
        <f t="shared" si="102"/>
        <v>77.602581506864297</v>
      </c>
      <c r="DB54" s="27">
        <f t="shared" si="103"/>
        <v>316.21725435968347</v>
      </c>
      <c r="DC54" s="27">
        <f t="shared" si="104"/>
        <v>490.01831902615294</v>
      </c>
      <c r="DD54" s="27">
        <f t="shared" si="105"/>
        <v>193.67239423538101</v>
      </c>
      <c r="DE54" s="27">
        <f t="shared" si="106"/>
        <v>201.96727734931235</v>
      </c>
      <c r="DF54" s="27">
        <f t="shared" si="107"/>
        <v>438.60039125022229</v>
      </c>
      <c r="DG54" s="27">
        <f t="shared" si="108"/>
        <v>381.83820403270209</v>
      </c>
      <c r="DH54" s="27">
        <f t="shared" si="109"/>
        <v>107.83702847734386</v>
      </c>
      <c r="DI54" s="27">
        <f t="shared" si="110"/>
        <v>106.76173443403488</v>
      </c>
      <c r="DJ54" s="27">
        <f t="shared" si="111"/>
        <v>167.28584064775126</v>
      </c>
      <c r="DK54" s="27">
        <f t="shared" si="112"/>
        <v>274.77800970515392</v>
      </c>
      <c r="DL54" s="27">
        <f t="shared" si="113"/>
        <v>290.54116601558883</v>
      </c>
      <c r="DM54" s="27">
        <f t="shared" si="114"/>
        <v>310.05106624141609</v>
      </c>
      <c r="DN54" s="27">
        <f t="shared" si="115"/>
        <v>85.242599471527583</v>
      </c>
      <c r="DO54" s="27">
        <f t="shared" si="116"/>
        <v>218.2688148788927</v>
      </c>
      <c r="DP54" s="27">
        <f t="shared" si="117"/>
        <v>324.86358082314456</v>
      </c>
      <c r="DQ54" s="27">
        <f t="shared" si="118"/>
        <v>492.40807366302823</v>
      </c>
      <c r="DR54" s="27">
        <f t="shared" si="119"/>
        <v>421.62471186229487</v>
      </c>
      <c r="DS54" s="27">
        <f t="shared" si="120"/>
        <v>709.77787151954089</v>
      </c>
      <c r="DT54" s="27">
        <f t="shared" si="121"/>
        <v>504.58750934064659</v>
      </c>
      <c r="DU54" s="27">
        <f t="shared" si="122"/>
        <v>612.13132999443508</v>
      </c>
      <c r="DV54" s="27">
        <f t="shared" si="123"/>
        <v>136.51618900412359</v>
      </c>
      <c r="DW54" s="27">
        <f t="shared" si="124"/>
        <v>68.355711691327514</v>
      </c>
      <c r="DX54" s="27">
        <f t="shared" si="125"/>
        <v>109.33386501519767</v>
      </c>
      <c r="DY54" s="27">
        <f t="shared" si="126"/>
        <v>161.30284609354061</v>
      </c>
      <c r="DZ54" s="27">
        <f t="shared" si="127"/>
        <v>184.31616858294043</v>
      </c>
    </row>
    <row r="55" spans="1:130">
      <c r="A55">
        <v>2000</v>
      </c>
      <c r="B55">
        <v>4.0370999999999997</v>
      </c>
      <c r="C55">
        <v>2.1764999999999999</v>
      </c>
      <c r="D55">
        <v>45.114400000000003</v>
      </c>
      <c r="E55">
        <v>5.3499999999999999E-2</v>
      </c>
      <c r="F55">
        <v>1.1525000000000001</v>
      </c>
      <c r="G55">
        <v>0.87880000000000003</v>
      </c>
      <c r="H55">
        <v>0.92479999999999996</v>
      </c>
      <c r="I55">
        <v>3.9405000000000001</v>
      </c>
      <c r="J55">
        <v>2.2945000000000002</v>
      </c>
      <c r="K55">
        <v>16.511399999999998</v>
      </c>
      <c r="L55">
        <v>26.464600000000001</v>
      </c>
      <c r="M55">
        <v>2.3721000000000001</v>
      </c>
      <c r="N55">
        <v>0.13450000000000001</v>
      </c>
      <c r="O55">
        <v>4.6092000000000004</v>
      </c>
      <c r="P55">
        <v>0.71419999999999995</v>
      </c>
      <c r="Q55">
        <v>0.84150000000000003</v>
      </c>
      <c r="R55">
        <v>1.9535</v>
      </c>
      <c r="S55">
        <v>6.3611000000000004</v>
      </c>
      <c r="T55">
        <v>0.53520000000000001</v>
      </c>
      <c r="U55">
        <v>4.7765000000000004</v>
      </c>
      <c r="V55">
        <v>7.0000000000000007E-2</v>
      </c>
      <c r="W55">
        <v>0.15390000000000001</v>
      </c>
      <c r="X55">
        <v>1.6093999999999999</v>
      </c>
      <c r="Y55">
        <v>1.0536000000000001</v>
      </c>
      <c r="Z55">
        <v>2.0684</v>
      </c>
      <c r="AA55">
        <v>0.49320000000000003</v>
      </c>
      <c r="AB55">
        <v>0.64980000000000004</v>
      </c>
      <c r="AC55">
        <v>0.5141</v>
      </c>
      <c r="AD55">
        <v>3.5701999999999998</v>
      </c>
      <c r="AE55">
        <v>8.6854999999999993</v>
      </c>
      <c r="AF55">
        <v>23.409800000000001</v>
      </c>
      <c r="AG55">
        <v>0.16819999999999999</v>
      </c>
      <c r="AH55">
        <v>0.75019999999999998</v>
      </c>
      <c r="AI55">
        <v>5.0854999999999997</v>
      </c>
      <c r="AJ55">
        <v>5.4893999999999998</v>
      </c>
      <c r="AK55">
        <v>23.073399999999999</v>
      </c>
      <c r="AL55">
        <v>2.6379999999999999</v>
      </c>
      <c r="AM55">
        <v>1.8751</v>
      </c>
      <c r="AN55">
        <v>6.3327</v>
      </c>
      <c r="AO55">
        <v>9.7576000000000001</v>
      </c>
      <c r="AP55">
        <v>4.6111000000000004</v>
      </c>
      <c r="AQ55">
        <v>56.767400000000002</v>
      </c>
      <c r="AR55">
        <v>9.3927999999999994</v>
      </c>
      <c r="AS55">
        <v>0.59809999999999997</v>
      </c>
      <c r="AT55">
        <v>2.2597999999999998</v>
      </c>
      <c r="AU55">
        <v>5.5441000000000003</v>
      </c>
      <c r="AV55">
        <v>0.44719999999999999</v>
      </c>
      <c r="AW55">
        <v>1.3922000000000001</v>
      </c>
      <c r="AX55">
        <v>0.34410000000000002</v>
      </c>
      <c r="AY55">
        <v>2.87</v>
      </c>
      <c r="AZ55">
        <v>2.6644000000000001</v>
      </c>
      <c r="BA55">
        <v>21.543299999999999</v>
      </c>
      <c r="BB55">
        <v>7.6201999999999996</v>
      </c>
      <c r="BC55">
        <v>0.90229999999999999</v>
      </c>
      <c r="BD55">
        <v>0.78220000000000001</v>
      </c>
      <c r="BE55">
        <v>0.22259999999999999</v>
      </c>
      <c r="BF55">
        <v>6.3700000000000007E-2</v>
      </c>
      <c r="BG55">
        <v>1.67E-2</v>
      </c>
      <c r="BH55">
        <v>6.4999999999999997E-3</v>
      </c>
      <c r="BI55">
        <v>0.11509999999999999</v>
      </c>
      <c r="BJ55">
        <v>0.58709999999999996</v>
      </c>
      <c r="BK55">
        <v>0.23630000000000001</v>
      </c>
      <c r="BL55">
        <v>0.06</v>
      </c>
      <c r="BM55">
        <v>4.5499999999999999E-2</v>
      </c>
      <c r="BO55" s="27">
        <f t="shared" si="64"/>
        <v>564.94700516933995</v>
      </c>
      <c r="BP55" s="27">
        <f t="shared" si="65"/>
        <v>429.76038859106114</v>
      </c>
      <c r="BQ55" s="27">
        <f t="shared" si="66"/>
        <v>48.781606013684772</v>
      </c>
      <c r="BR55" s="27">
        <f t="shared" si="67"/>
        <v>141.13599970453771</v>
      </c>
      <c r="BS55" s="27">
        <f t="shared" si="68"/>
        <v>133.47168836763836</v>
      </c>
      <c r="BT55" s="27">
        <f t="shared" si="69"/>
        <v>337.18556716853135</v>
      </c>
      <c r="BU55" s="27">
        <f t="shared" si="70"/>
        <v>536.87223160742371</v>
      </c>
      <c r="BV55" s="27">
        <f t="shared" si="71"/>
        <v>268.7981336589425</v>
      </c>
      <c r="BW55" s="27">
        <f t="shared" si="72"/>
        <v>466.12967120031692</v>
      </c>
      <c r="BX55" s="27">
        <f t="shared" si="73"/>
        <v>280.80230200949643</v>
      </c>
      <c r="BY55" s="27">
        <f t="shared" si="74"/>
        <v>430.17670590032878</v>
      </c>
      <c r="BZ55" s="27">
        <f t="shared" si="75"/>
        <v>524.24300688868698</v>
      </c>
      <c r="CA55" s="27">
        <f t="shared" si="76"/>
        <v>472.58647102640867</v>
      </c>
      <c r="CB55" s="27">
        <f t="shared" si="77"/>
        <v>220.16087430023506</v>
      </c>
      <c r="CC55" s="27">
        <f t="shared" si="78"/>
        <v>644.41035820626189</v>
      </c>
      <c r="CD55" s="27">
        <f t="shared" si="79"/>
        <v>298.84085969572567</v>
      </c>
      <c r="CE55" s="27">
        <f t="shared" si="80"/>
        <v>311.46166159654592</v>
      </c>
      <c r="CF55" s="27">
        <f t="shared" si="81"/>
        <v>309.24612415348793</v>
      </c>
      <c r="CG55" s="27">
        <f t="shared" si="82"/>
        <v>924.44174220650018</v>
      </c>
      <c r="CH55" s="27">
        <f t="shared" si="83"/>
        <v>611.76395248310985</v>
      </c>
      <c r="CI55" s="27">
        <f t="shared" si="84"/>
        <v>750.75880264696104</v>
      </c>
      <c r="CJ55" s="27">
        <f t="shared" si="85"/>
        <v>750.17913634347383</v>
      </c>
      <c r="CK55" s="27">
        <f t="shared" si="86"/>
        <v>708.79007147795971</v>
      </c>
      <c r="CL55" s="27">
        <f t="shared" si="87"/>
        <v>725.93480642427517</v>
      </c>
      <c r="CM55" s="27">
        <f t="shared" si="88"/>
        <v>376.44575078941858</v>
      </c>
      <c r="CN55" s="27">
        <f t="shared" si="89"/>
        <v>360.93262883655575</v>
      </c>
      <c r="CO55" s="27">
        <f t="shared" si="90"/>
        <v>185.17199223748065</v>
      </c>
      <c r="CP55" s="27">
        <f t="shared" si="91"/>
        <v>356.3161031868147</v>
      </c>
      <c r="CQ55" s="27">
        <f t="shared" si="92"/>
        <v>135.37175855884547</v>
      </c>
      <c r="CR55" s="27">
        <f t="shared" si="93"/>
        <v>470.51653620087211</v>
      </c>
      <c r="CS55" s="27">
        <f t="shared" si="94"/>
        <v>388.09800511610706</v>
      </c>
      <c r="CT55" s="27">
        <f t="shared" si="95"/>
        <v>83.370094819852184</v>
      </c>
      <c r="CU55" s="27">
        <f t="shared" si="96"/>
        <v>39.778571958810986</v>
      </c>
      <c r="CV55" s="27">
        <f t="shared" si="97"/>
        <v>51.954513366372538</v>
      </c>
      <c r="CW55" s="27">
        <f t="shared" si="98"/>
        <v>30.046634846958877</v>
      </c>
      <c r="CX55" s="27">
        <f t="shared" si="99"/>
        <v>106.59822963058784</v>
      </c>
      <c r="CY55" s="27">
        <f t="shared" si="100"/>
        <v>276.35392997706828</v>
      </c>
      <c r="CZ55" s="27">
        <f t="shared" si="101"/>
        <v>176.17325128012399</v>
      </c>
      <c r="DA55" s="27">
        <f t="shared" si="102"/>
        <v>86.661940837730711</v>
      </c>
      <c r="DB55" s="27">
        <f t="shared" si="103"/>
        <v>299.84174540984867</v>
      </c>
      <c r="DC55" s="27">
        <f t="shared" si="104"/>
        <v>480.49409268718654</v>
      </c>
      <c r="DD55" s="27">
        <f t="shared" si="105"/>
        <v>216.08718491393418</v>
      </c>
      <c r="DE55" s="27">
        <f t="shared" si="106"/>
        <v>224.41392624024002</v>
      </c>
      <c r="DF55" s="27">
        <f t="shared" si="107"/>
        <v>443.19461734542648</v>
      </c>
      <c r="DG55" s="27">
        <f t="shared" si="108"/>
        <v>393.75649058734155</v>
      </c>
      <c r="DH55" s="27">
        <f t="shared" si="109"/>
        <v>104.68190040293496</v>
      </c>
      <c r="DI55" s="27">
        <f t="shared" si="110"/>
        <v>105.93265506745152</v>
      </c>
      <c r="DJ55" s="27">
        <f t="shared" si="111"/>
        <v>189.45362999251549</v>
      </c>
      <c r="DK55" s="27">
        <f t="shared" si="112"/>
        <v>230.95044733645202</v>
      </c>
      <c r="DL55" s="27">
        <f t="shared" si="113"/>
        <v>265.67678151556112</v>
      </c>
      <c r="DM55" s="27">
        <f t="shared" si="114"/>
        <v>321.27719865189943</v>
      </c>
      <c r="DN55" s="27">
        <f t="shared" si="115"/>
        <v>82.500287213265409</v>
      </c>
      <c r="DO55" s="27">
        <f t="shared" si="116"/>
        <v>205.9958910034602</v>
      </c>
      <c r="DP55" s="27">
        <f t="shared" si="117"/>
        <v>342.39505779315886</v>
      </c>
      <c r="DQ55" s="27">
        <f t="shared" si="118"/>
        <v>476.98030367705343</v>
      </c>
      <c r="DR55" s="27">
        <f t="shared" si="119"/>
        <v>407.88205502193324</v>
      </c>
      <c r="DS55" s="27">
        <f t="shared" si="120"/>
        <v>754.80551612345164</v>
      </c>
      <c r="DT55" s="27">
        <f t="shared" si="121"/>
        <v>643.25277908311432</v>
      </c>
      <c r="DU55" s="27">
        <f t="shared" si="122"/>
        <v>516.73423960569198</v>
      </c>
      <c r="DV55" s="27">
        <f t="shared" si="123"/>
        <v>124.41024033550771</v>
      </c>
      <c r="DW55" s="27">
        <f t="shared" si="124"/>
        <v>58.263121855369306</v>
      </c>
      <c r="DX55" s="27">
        <f t="shared" si="125"/>
        <v>96.150324909159707</v>
      </c>
      <c r="DY55" s="27">
        <f t="shared" si="126"/>
        <v>150.28215474553471</v>
      </c>
      <c r="DZ55" s="27">
        <f t="shared" si="127"/>
        <v>167.72771341047576</v>
      </c>
    </row>
    <row r="56" spans="1:130">
      <c r="A56">
        <v>2001</v>
      </c>
      <c r="B56">
        <v>4.0042999999999997</v>
      </c>
      <c r="C56">
        <v>2.3456999999999999</v>
      </c>
      <c r="D56">
        <v>46.2547</v>
      </c>
      <c r="E56">
        <v>5.1799999999999999E-2</v>
      </c>
      <c r="F56">
        <v>1.0762</v>
      </c>
      <c r="G56">
        <v>0.70269999999999999</v>
      </c>
      <c r="H56">
        <v>0.60570000000000002</v>
      </c>
      <c r="I56">
        <v>3.6385000000000001</v>
      </c>
      <c r="J56">
        <v>1.8828</v>
      </c>
      <c r="K56">
        <v>12.6404</v>
      </c>
      <c r="L56">
        <v>27.034800000000001</v>
      </c>
      <c r="M56">
        <v>2.3096000000000001</v>
      </c>
      <c r="N56">
        <v>0.13300000000000001</v>
      </c>
      <c r="O56">
        <v>4.6589</v>
      </c>
      <c r="P56">
        <v>0.71640000000000004</v>
      </c>
      <c r="Q56">
        <v>0.84360000000000002</v>
      </c>
      <c r="R56">
        <v>2.2206999999999999</v>
      </c>
      <c r="S56">
        <v>6.7460000000000004</v>
      </c>
      <c r="T56">
        <v>0.50149999999999995</v>
      </c>
      <c r="U56">
        <v>4.1257000000000001</v>
      </c>
      <c r="V56">
        <v>6.08E-2</v>
      </c>
      <c r="W56">
        <v>0.13220000000000001</v>
      </c>
      <c r="X56">
        <v>1.4782999999999999</v>
      </c>
      <c r="Y56">
        <v>1.0099</v>
      </c>
      <c r="Z56">
        <v>2.4003000000000001</v>
      </c>
      <c r="AA56">
        <v>0.53029999999999999</v>
      </c>
      <c r="AB56">
        <v>0.80769999999999997</v>
      </c>
      <c r="AC56">
        <v>0.59330000000000005</v>
      </c>
      <c r="AD56">
        <v>4.4583000000000004</v>
      </c>
      <c r="AE56">
        <v>7.4267000000000003</v>
      </c>
      <c r="AF56">
        <v>20.4602</v>
      </c>
      <c r="AG56">
        <v>0.161</v>
      </c>
      <c r="AH56">
        <v>0.84940000000000004</v>
      </c>
      <c r="AI56">
        <v>4.4728000000000003</v>
      </c>
      <c r="AJ56">
        <v>6.4905999999999997</v>
      </c>
      <c r="AK56">
        <v>23.801300000000001</v>
      </c>
      <c r="AL56">
        <v>3.2427000000000001</v>
      </c>
      <c r="AM56">
        <v>2.1648000000000001</v>
      </c>
      <c r="AN56">
        <v>6.3030999999999997</v>
      </c>
      <c r="AO56">
        <v>10.6351</v>
      </c>
      <c r="AP56">
        <v>3.9043999999999999</v>
      </c>
      <c r="AQ56">
        <v>51.696199999999997</v>
      </c>
      <c r="AR56">
        <v>9.2321000000000009</v>
      </c>
      <c r="AS56">
        <v>0.66610000000000003</v>
      </c>
      <c r="AT56">
        <v>1.7404999999999999</v>
      </c>
      <c r="AU56">
        <v>6.7190000000000003</v>
      </c>
      <c r="AV56">
        <v>0.436</v>
      </c>
      <c r="AW56">
        <v>1.2261</v>
      </c>
      <c r="AX56">
        <v>0.34599999999999997</v>
      </c>
      <c r="AY56">
        <v>2.9792000000000001</v>
      </c>
      <c r="AZ56">
        <v>2.7225000000000001</v>
      </c>
      <c r="BA56">
        <v>21.159300000000002</v>
      </c>
      <c r="BB56">
        <v>8.2990999999999993</v>
      </c>
      <c r="BC56">
        <v>0.88580000000000003</v>
      </c>
      <c r="BD56">
        <v>0.78359999999999996</v>
      </c>
      <c r="BE56">
        <v>0.2107</v>
      </c>
      <c r="BF56">
        <v>5.8099999999999999E-2</v>
      </c>
      <c r="BG56">
        <v>1.5100000000000001E-2</v>
      </c>
      <c r="BH56">
        <v>6.7999999999999996E-3</v>
      </c>
      <c r="BI56">
        <v>0.11600000000000001</v>
      </c>
      <c r="BJ56">
        <v>0.64070000000000005</v>
      </c>
      <c r="BK56">
        <v>0.249</v>
      </c>
      <c r="BL56">
        <v>5.9299999999999999E-2</v>
      </c>
      <c r="BM56">
        <v>4.3999999999999997E-2</v>
      </c>
      <c r="BO56" s="27">
        <f t="shared" si="64"/>
        <v>560.35701191439102</v>
      </c>
      <c r="BP56" s="27">
        <f t="shared" si="65"/>
        <v>463.16974202529394</v>
      </c>
      <c r="BQ56" s="27">
        <f t="shared" si="66"/>
        <v>50.014597372040512</v>
      </c>
      <c r="BR56" s="27">
        <f t="shared" si="67"/>
        <v>136.6513043868234</v>
      </c>
      <c r="BS56" s="27">
        <f t="shared" si="68"/>
        <v>124.63534145011053</v>
      </c>
      <c r="BT56" s="27">
        <f t="shared" si="69"/>
        <v>269.61799960096374</v>
      </c>
      <c r="BU56" s="27">
        <f t="shared" si="70"/>
        <v>351.62576847385009</v>
      </c>
      <c r="BV56" s="27">
        <f t="shared" si="71"/>
        <v>248.19743923818362</v>
      </c>
      <c r="BW56" s="27">
        <f t="shared" si="72"/>
        <v>382.49245802395149</v>
      </c>
      <c r="BX56" s="27">
        <f t="shared" si="73"/>
        <v>214.96986435558699</v>
      </c>
      <c r="BY56" s="27">
        <f t="shared" si="74"/>
        <v>439.44519126207115</v>
      </c>
      <c r="BZ56" s="27">
        <f t="shared" si="75"/>
        <v>510.43027221032474</v>
      </c>
      <c r="CA56" s="27">
        <f t="shared" si="76"/>
        <v>467.31598993689482</v>
      </c>
      <c r="CB56" s="27">
        <f t="shared" si="77"/>
        <v>222.53482107033</v>
      </c>
      <c r="CC56" s="27">
        <f t="shared" si="78"/>
        <v>646.39538031218979</v>
      </c>
      <c r="CD56" s="27">
        <f t="shared" si="79"/>
        <v>299.58663011207858</v>
      </c>
      <c r="CE56" s="27">
        <f t="shared" si="80"/>
        <v>354.06343071791628</v>
      </c>
      <c r="CF56" s="27">
        <f t="shared" si="81"/>
        <v>327.95811314700745</v>
      </c>
      <c r="CG56" s="27">
        <f t="shared" si="82"/>
        <v>866.23231262436423</v>
      </c>
      <c r="CH56" s="27">
        <f t="shared" si="83"/>
        <v>528.41087381127716</v>
      </c>
      <c r="CI56" s="27">
        <f t="shared" si="84"/>
        <v>652.08764572764608</v>
      </c>
      <c r="CJ56" s="27">
        <f t="shared" si="85"/>
        <v>644.40339067321145</v>
      </c>
      <c r="CK56" s="27">
        <f t="shared" si="86"/>
        <v>651.05279151601087</v>
      </c>
      <c r="CL56" s="27">
        <f t="shared" si="87"/>
        <v>695.82532365971463</v>
      </c>
      <c r="CM56" s="27">
        <f t="shared" si="88"/>
        <v>436.85106150640178</v>
      </c>
      <c r="CN56" s="27">
        <f t="shared" si="89"/>
        <v>388.0830759773429</v>
      </c>
      <c r="CO56" s="27">
        <f t="shared" si="90"/>
        <v>230.16838739644982</v>
      </c>
      <c r="CP56" s="27">
        <f t="shared" si="91"/>
        <v>411.20860537003927</v>
      </c>
      <c r="CQ56" s="27">
        <f t="shared" si="92"/>
        <v>169.04596694384094</v>
      </c>
      <c r="CR56" s="27">
        <f t="shared" si="93"/>
        <v>402.32400660906308</v>
      </c>
      <c r="CS56" s="27">
        <f t="shared" si="94"/>
        <v>339.19823340124969</v>
      </c>
      <c r="CT56" s="27">
        <f t="shared" si="95"/>
        <v>79.801339274650431</v>
      </c>
      <c r="CU56" s="27">
        <f t="shared" si="96"/>
        <v>45.038548416174422</v>
      </c>
      <c r="CV56" s="27">
        <f t="shared" si="97"/>
        <v>45.695044220845766</v>
      </c>
      <c r="CW56" s="27">
        <f t="shared" si="98"/>
        <v>35.526776721986245</v>
      </c>
      <c r="CX56" s="27">
        <f t="shared" si="99"/>
        <v>109.96109992053667</v>
      </c>
      <c r="CY56" s="27">
        <f t="shared" si="100"/>
        <v>339.70162575308541</v>
      </c>
      <c r="CZ56" s="27">
        <f t="shared" si="101"/>
        <v>203.39174143843658</v>
      </c>
      <c r="DA56" s="27">
        <f t="shared" si="102"/>
        <v>86.256869786078681</v>
      </c>
      <c r="DB56" s="27">
        <f t="shared" si="103"/>
        <v>326.80648382883919</v>
      </c>
      <c r="DC56" s="27">
        <f t="shared" si="104"/>
        <v>406.85327481248527</v>
      </c>
      <c r="DD56" s="27">
        <f t="shared" si="105"/>
        <v>196.78347658599344</v>
      </c>
      <c r="DE56" s="27">
        <f t="shared" si="106"/>
        <v>220.57446218832723</v>
      </c>
      <c r="DF56" s="27">
        <f t="shared" si="107"/>
        <v>493.58290355089218</v>
      </c>
      <c r="DG56" s="27">
        <f t="shared" si="108"/>
        <v>303.27160450803962</v>
      </c>
      <c r="DH56" s="27">
        <f t="shared" si="109"/>
        <v>126.86598163945817</v>
      </c>
      <c r="DI56" s="27">
        <f t="shared" si="110"/>
        <v>103.27960109438476</v>
      </c>
      <c r="DJ56" s="27">
        <f t="shared" si="111"/>
        <v>166.85037762808736</v>
      </c>
      <c r="DK56" s="27">
        <f t="shared" si="112"/>
        <v>232.22567503171285</v>
      </c>
      <c r="DL56" s="27">
        <f t="shared" si="113"/>
        <v>275.78545905615312</v>
      </c>
      <c r="DM56" s="27">
        <f t="shared" si="114"/>
        <v>328.28298053212592</v>
      </c>
      <c r="DN56" s="27">
        <f t="shared" si="115"/>
        <v>81.029755294297857</v>
      </c>
      <c r="DO56" s="27">
        <f t="shared" si="116"/>
        <v>224.34850778546712</v>
      </c>
      <c r="DP56" s="27">
        <f t="shared" si="117"/>
        <v>336.13381601815377</v>
      </c>
      <c r="DQ56" s="27">
        <f t="shared" si="118"/>
        <v>477.83401426916265</v>
      </c>
      <c r="DR56" s="27">
        <f t="shared" si="119"/>
        <v>386.07703950189278</v>
      </c>
      <c r="DS56" s="27">
        <f t="shared" si="120"/>
        <v>688.44898723347785</v>
      </c>
      <c r="DT56" s="27">
        <f t="shared" si="121"/>
        <v>581.62377030868436</v>
      </c>
      <c r="DU56" s="27">
        <f t="shared" si="122"/>
        <v>540.58351220287773</v>
      </c>
      <c r="DV56" s="27">
        <f t="shared" si="123"/>
        <v>125.38303978209294</v>
      </c>
      <c r="DW56" s="27">
        <f t="shared" si="124"/>
        <v>63.582323578155545</v>
      </c>
      <c r="DX56" s="27">
        <f t="shared" si="125"/>
        <v>101.31794711121779</v>
      </c>
      <c r="DY56" s="27">
        <f t="shared" si="126"/>
        <v>148.52886294017014</v>
      </c>
      <c r="DZ56" s="27">
        <f t="shared" si="127"/>
        <v>162.19822835298754</v>
      </c>
    </row>
    <row r="57" spans="1:130">
      <c r="A57">
        <v>2002</v>
      </c>
      <c r="B57">
        <v>3.7402000000000002</v>
      </c>
      <c r="C57">
        <v>2.2191999999999998</v>
      </c>
      <c r="D57">
        <v>57.744500000000002</v>
      </c>
      <c r="E57">
        <v>5.0999999999999997E-2</v>
      </c>
      <c r="F57">
        <v>1.3661000000000001</v>
      </c>
      <c r="G57">
        <v>0.88800000000000001</v>
      </c>
      <c r="H57">
        <v>0.49719999999999998</v>
      </c>
      <c r="I57">
        <v>4.1285999999999996</v>
      </c>
      <c r="J57">
        <v>1.69</v>
      </c>
      <c r="K57">
        <v>13.733499999999999</v>
      </c>
      <c r="L57">
        <v>27.499300000000002</v>
      </c>
      <c r="M57">
        <v>2.5861999999999998</v>
      </c>
      <c r="N57">
        <v>0.12939999999999999</v>
      </c>
      <c r="O57">
        <v>5.3963000000000001</v>
      </c>
      <c r="P57">
        <v>0.64810000000000001</v>
      </c>
      <c r="Q57">
        <v>0.85829999999999995</v>
      </c>
      <c r="R57">
        <v>2.0503999999999998</v>
      </c>
      <c r="S57">
        <v>6.3075000000000001</v>
      </c>
      <c r="T57">
        <v>0.53549999999999998</v>
      </c>
      <c r="U57">
        <v>4.4600999999999997</v>
      </c>
      <c r="V57">
        <v>6.3399999999999998E-2</v>
      </c>
      <c r="W57">
        <v>0.13650000000000001</v>
      </c>
      <c r="X57">
        <v>1.6131</v>
      </c>
      <c r="Y57">
        <v>1.127</v>
      </c>
      <c r="Z57">
        <v>2.1291000000000002</v>
      </c>
      <c r="AA57">
        <v>0.49120000000000003</v>
      </c>
      <c r="AB57">
        <v>0.83730000000000004</v>
      </c>
      <c r="AC57">
        <v>0.60209999999999997</v>
      </c>
      <c r="AD57">
        <v>4.5255000000000001</v>
      </c>
      <c r="AE57">
        <v>8.0335999999999999</v>
      </c>
      <c r="AF57">
        <v>22.283000000000001</v>
      </c>
      <c r="AG57">
        <v>0.15770000000000001</v>
      </c>
      <c r="AH57">
        <v>0.85570000000000002</v>
      </c>
      <c r="AI57">
        <v>4.2685000000000004</v>
      </c>
      <c r="AJ57">
        <v>5.9890999999999996</v>
      </c>
      <c r="AK57">
        <v>24.608799999999999</v>
      </c>
      <c r="AL57">
        <v>3.0733000000000001</v>
      </c>
      <c r="AM57">
        <v>2.0627</v>
      </c>
      <c r="AN57">
        <v>7.8494000000000002</v>
      </c>
      <c r="AO57">
        <v>10.2256</v>
      </c>
      <c r="AP57">
        <v>3.5525000000000002</v>
      </c>
      <c r="AQ57">
        <v>57.121000000000002</v>
      </c>
      <c r="AR57">
        <v>9.1801999999999992</v>
      </c>
      <c r="AS57">
        <v>0.63219999999999998</v>
      </c>
      <c r="AT57">
        <v>1.4591000000000001</v>
      </c>
      <c r="AU57">
        <v>7.1176000000000004</v>
      </c>
      <c r="AV57">
        <v>0.41549999999999998</v>
      </c>
      <c r="AW57">
        <v>1.2804</v>
      </c>
      <c r="AX57">
        <v>0.37890000000000001</v>
      </c>
      <c r="AY57">
        <v>3.1764999999999999</v>
      </c>
      <c r="AZ57">
        <v>2.9144999999999999</v>
      </c>
      <c r="BA57">
        <v>21.915700000000001</v>
      </c>
      <c r="BB57">
        <v>9.6440000000000001</v>
      </c>
      <c r="BC57">
        <v>0.93149999999999999</v>
      </c>
      <c r="BD57">
        <v>0.81059999999999999</v>
      </c>
      <c r="BE57">
        <v>0.2104</v>
      </c>
      <c r="BF57">
        <v>6.2199999999999998E-2</v>
      </c>
      <c r="BG57">
        <v>1.67E-2</v>
      </c>
      <c r="BH57">
        <v>8.2000000000000007E-3</v>
      </c>
      <c r="BI57">
        <v>0.1123</v>
      </c>
      <c r="BJ57">
        <v>0.63790000000000002</v>
      </c>
      <c r="BK57">
        <v>0.24299999999999999</v>
      </c>
      <c r="BL57">
        <v>5.8000000000000003E-2</v>
      </c>
      <c r="BM57">
        <v>4.36E-2</v>
      </c>
      <c r="BO57" s="27">
        <f t="shared" si="64"/>
        <v>523.39916988292714</v>
      </c>
      <c r="BP57" s="27">
        <f t="shared" si="65"/>
        <v>438.19170887263169</v>
      </c>
      <c r="BQ57" s="27">
        <f t="shared" si="66"/>
        <v>62.438366651384477</v>
      </c>
      <c r="BR57" s="27">
        <f t="shared" si="67"/>
        <v>134.54085953142848</v>
      </c>
      <c r="BS57" s="27">
        <f t="shared" si="68"/>
        <v>158.20882731369261</v>
      </c>
      <c r="BT57" s="27">
        <f t="shared" si="69"/>
        <v>340.71550255536624</v>
      </c>
      <c r="BU57" s="27">
        <f t="shared" si="70"/>
        <v>288.6384878408424</v>
      </c>
      <c r="BV57" s="27">
        <f t="shared" si="71"/>
        <v>281.62922842895824</v>
      </c>
      <c r="BW57" s="27">
        <f t="shared" si="72"/>
        <v>343.32497028918522</v>
      </c>
      <c r="BX57" s="27">
        <f t="shared" si="73"/>
        <v>233.55974748642873</v>
      </c>
      <c r="BY57" s="27">
        <f t="shared" si="74"/>
        <v>446.99554456008832</v>
      </c>
      <c r="BZ57" s="27">
        <f t="shared" si="75"/>
        <v>571.55991080288447</v>
      </c>
      <c r="CA57" s="27">
        <f t="shared" si="76"/>
        <v>454.6668353220615</v>
      </c>
      <c r="CB57" s="27">
        <f t="shared" si="77"/>
        <v>257.75712184031028</v>
      </c>
      <c r="CC57" s="27">
        <f t="shared" si="78"/>
        <v>584.7694667508797</v>
      </c>
      <c r="CD57" s="27">
        <f t="shared" si="79"/>
        <v>304.80702302654936</v>
      </c>
      <c r="CE57" s="27">
        <f t="shared" si="80"/>
        <v>326.91118041339013</v>
      </c>
      <c r="CF57" s="27">
        <f t="shared" si="81"/>
        <v>306.64034964049057</v>
      </c>
      <c r="CG57" s="27">
        <f t="shared" si="82"/>
        <v>924.95992703957552</v>
      </c>
      <c r="CH57" s="27">
        <f t="shared" si="83"/>
        <v>571.24011398930543</v>
      </c>
      <c r="CI57" s="27">
        <f t="shared" si="84"/>
        <v>679.97297268310456</v>
      </c>
      <c r="CJ57" s="27">
        <f t="shared" si="85"/>
        <v>665.36356147423123</v>
      </c>
      <c r="CK57" s="27">
        <f t="shared" si="86"/>
        <v>710.41957518397976</v>
      </c>
      <c r="CL57" s="27">
        <f t="shared" si="87"/>
        <v>776.50771340182041</v>
      </c>
      <c r="CM57" s="27">
        <f t="shared" si="88"/>
        <v>387.4930613062034</v>
      </c>
      <c r="CN57" s="27">
        <f t="shared" si="89"/>
        <v>359.46899287209283</v>
      </c>
      <c r="CO57" s="27">
        <f t="shared" si="90"/>
        <v>238.60343044081648</v>
      </c>
      <c r="CP57" s="27">
        <f t="shared" si="91"/>
        <v>417.30777227928638</v>
      </c>
      <c r="CQ57" s="27">
        <f t="shared" si="92"/>
        <v>171.59399847573115</v>
      </c>
      <c r="CR57" s="27">
        <f t="shared" si="93"/>
        <v>435.20138681979472</v>
      </c>
      <c r="CS57" s="27">
        <f t="shared" si="94"/>
        <v>369.41741697930843</v>
      </c>
      <c r="CT57" s="27">
        <f t="shared" si="95"/>
        <v>78.165659649766297</v>
      </c>
      <c r="CU57" s="27">
        <f t="shared" si="96"/>
        <v>45.372599340381981</v>
      </c>
      <c r="CV57" s="27">
        <f t="shared" si="97"/>
        <v>43.607873425299623</v>
      </c>
      <c r="CW57" s="27">
        <f t="shared" si="98"/>
        <v>32.781779568244517</v>
      </c>
      <c r="CX57" s="27">
        <f t="shared" si="99"/>
        <v>113.69171918023395</v>
      </c>
      <c r="CY57" s="27">
        <f t="shared" si="100"/>
        <v>321.95547118973616</v>
      </c>
      <c r="CZ57" s="27">
        <f t="shared" si="101"/>
        <v>193.79903227321839</v>
      </c>
      <c r="DA57" s="27">
        <f t="shared" si="102"/>
        <v>107.41772678504958</v>
      </c>
      <c r="DB57" s="27">
        <f t="shared" si="103"/>
        <v>314.22293923331029</v>
      </c>
      <c r="DC57" s="27">
        <f t="shared" si="104"/>
        <v>370.18396136957125</v>
      </c>
      <c r="DD57" s="27">
        <f t="shared" si="105"/>
        <v>217.43317625025693</v>
      </c>
      <c r="DE57" s="27">
        <f t="shared" si="106"/>
        <v>219.33446104150536</v>
      </c>
      <c r="DF57" s="27">
        <f t="shared" si="107"/>
        <v>468.46286086904973</v>
      </c>
      <c r="DG57" s="27">
        <f t="shared" si="108"/>
        <v>254.23935543675987</v>
      </c>
      <c r="DH57" s="27">
        <f t="shared" si="109"/>
        <v>134.39221772838329</v>
      </c>
      <c r="DI57" s="27">
        <f t="shared" si="110"/>
        <v>98.423564804396477</v>
      </c>
      <c r="DJ57" s="27">
        <f t="shared" si="111"/>
        <v>174.23964074300875</v>
      </c>
      <c r="DK57" s="27">
        <f t="shared" si="112"/>
        <v>254.30724933386134</v>
      </c>
      <c r="DL57" s="27">
        <f t="shared" si="113"/>
        <v>294.04958065650862</v>
      </c>
      <c r="DM57" s="27">
        <f t="shared" si="114"/>
        <v>351.43461772667808</v>
      </c>
      <c r="DN57" s="27">
        <f t="shared" si="115"/>
        <v>83.926396813847504</v>
      </c>
      <c r="DO57" s="27">
        <f t="shared" si="116"/>
        <v>260.70501730103803</v>
      </c>
      <c r="DP57" s="27">
        <f t="shared" si="117"/>
        <v>353.47555838892555</v>
      </c>
      <c r="DQ57" s="27">
        <f t="shared" si="118"/>
        <v>494.29843283127013</v>
      </c>
      <c r="DR57" s="27">
        <f t="shared" si="119"/>
        <v>385.52733322827839</v>
      </c>
      <c r="DS57" s="27">
        <f t="shared" si="120"/>
        <v>737.03144588506564</v>
      </c>
      <c r="DT57" s="27">
        <f t="shared" si="121"/>
        <v>643.25277908311432</v>
      </c>
      <c r="DU57" s="27">
        <f t="shared" si="122"/>
        <v>651.88011765641147</v>
      </c>
      <c r="DV57" s="27">
        <f t="shared" si="123"/>
        <v>121.38375316835376</v>
      </c>
      <c r="DW57" s="27">
        <f t="shared" si="124"/>
        <v>63.304454831442825</v>
      </c>
      <c r="DX57" s="27">
        <f t="shared" si="125"/>
        <v>98.876550795284828</v>
      </c>
      <c r="DY57" s="27">
        <f t="shared" si="126"/>
        <v>145.27274958735023</v>
      </c>
      <c r="DZ57" s="27">
        <f t="shared" si="127"/>
        <v>160.72369900432403</v>
      </c>
    </row>
    <row r="58" spans="1:130">
      <c r="A58">
        <v>2003</v>
      </c>
      <c r="B58">
        <v>3.8201000000000001</v>
      </c>
      <c r="C58">
        <v>2.0731999999999999</v>
      </c>
      <c r="D58">
        <v>75.257199999999997</v>
      </c>
      <c r="E58">
        <v>7.5300000000000006E-2</v>
      </c>
      <c r="F58">
        <v>1.4984</v>
      </c>
      <c r="G58">
        <v>0.90329999999999999</v>
      </c>
      <c r="H58">
        <v>0.59719999999999995</v>
      </c>
      <c r="I58">
        <v>3.5097</v>
      </c>
      <c r="J58">
        <v>1.7585</v>
      </c>
      <c r="K58">
        <v>14.8957</v>
      </c>
      <c r="L58">
        <v>21.443999999999999</v>
      </c>
      <c r="M58">
        <v>1.948</v>
      </c>
      <c r="N58">
        <v>0.1358</v>
      </c>
      <c r="O58">
        <v>5.1124000000000001</v>
      </c>
      <c r="P58">
        <v>0.68400000000000005</v>
      </c>
      <c r="Q58">
        <v>0.84940000000000004</v>
      </c>
      <c r="R58">
        <v>2.1101999999999999</v>
      </c>
      <c r="S58">
        <v>7.0865999999999998</v>
      </c>
      <c r="T58">
        <v>0.42330000000000001</v>
      </c>
      <c r="U58">
        <v>3.7948</v>
      </c>
      <c r="V58">
        <v>5.2999999999999999E-2</v>
      </c>
      <c r="W58">
        <v>0.11559999999999999</v>
      </c>
      <c r="X58">
        <v>1.2627999999999999</v>
      </c>
      <c r="Y58">
        <v>0.88370000000000004</v>
      </c>
      <c r="Z58">
        <v>1.8280000000000001</v>
      </c>
      <c r="AA58">
        <v>0.4143</v>
      </c>
      <c r="AB58">
        <v>0.66420000000000001</v>
      </c>
      <c r="AC58">
        <v>0.47360000000000002</v>
      </c>
      <c r="AD58">
        <v>3.9037999999999999</v>
      </c>
      <c r="AE58">
        <v>7.4194000000000004</v>
      </c>
      <c r="AF58">
        <v>18.3249</v>
      </c>
      <c r="AG58">
        <v>0.17080000000000001</v>
      </c>
      <c r="AH58">
        <v>0.83650000000000002</v>
      </c>
      <c r="AI58">
        <v>4.9908000000000001</v>
      </c>
      <c r="AJ58">
        <v>6.4931000000000001</v>
      </c>
      <c r="AK58">
        <v>37.337000000000003</v>
      </c>
      <c r="AL58">
        <v>3.0769000000000002</v>
      </c>
      <c r="AM58">
        <v>2.6433</v>
      </c>
      <c r="AN58">
        <v>9.2424999999999997</v>
      </c>
      <c r="AO58">
        <v>9.5033999999999992</v>
      </c>
      <c r="AP58">
        <v>3.8231999999999999</v>
      </c>
      <c r="AQ58">
        <v>52.612099999999998</v>
      </c>
      <c r="AR58">
        <v>11.7879</v>
      </c>
      <c r="AS58">
        <v>0.5635</v>
      </c>
      <c r="AT58">
        <v>1.7176</v>
      </c>
      <c r="AU58">
        <v>7.4095000000000004</v>
      </c>
      <c r="AV58">
        <v>0.41670000000000001</v>
      </c>
      <c r="AW58">
        <v>1.3453999999999999</v>
      </c>
      <c r="AX58">
        <v>0.40610000000000002</v>
      </c>
      <c r="AY58">
        <v>3.1648999999999998</v>
      </c>
      <c r="AZ58">
        <v>2.8108</v>
      </c>
      <c r="BA58">
        <v>24.712399999999999</v>
      </c>
      <c r="BB58">
        <v>8.7188999999999997</v>
      </c>
      <c r="BC58">
        <v>0.94840000000000002</v>
      </c>
      <c r="BD58">
        <v>0.81269999999999998</v>
      </c>
      <c r="BE58">
        <v>0.245</v>
      </c>
      <c r="BF58">
        <v>6.2600000000000003E-2</v>
      </c>
      <c r="BG58">
        <v>1.5100000000000001E-2</v>
      </c>
      <c r="BH58">
        <v>7.0000000000000001E-3</v>
      </c>
      <c r="BI58">
        <v>0.1208</v>
      </c>
      <c r="BJ58">
        <v>0.62870000000000004</v>
      </c>
      <c r="BK58">
        <v>0.25319999999999998</v>
      </c>
      <c r="BL58">
        <v>6.3200000000000006E-2</v>
      </c>
      <c r="BM58">
        <v>4.6800000000000001E-2</v>
      </c>
      <c r="BO58" s="27">
        <f t="shared" si="64"/>
        <v>534.58028150092775</v>
      </c>
      <c r="BP58" s="27">
        <f t="shared" si="65"/>
        <v>409.36330697311649</v>
      </c>
      <c r="BQ58" s="27">
        <f t="shared" si="66"/>
        <v>81.374618305753316</v>
      </c>
      <c r="BR58" s="27">
        <f t="shared" si="67"/>
        <v>198.6456220140503</v>
      </c>
      <c r="BS58" s="27">
        <f t="shared" si="68"/>
        <v>173.53056646426836</v>
      </c>
      <c r="BT58" s="27">
        <f t="shared" si="69"/>
        <v>346.58593857912427</v>
      </c>
      <c r="BU58" s="27">
        <f t="shared" si="70"/>
        <v>346.69128105098775</v>
      </c>
      <c r="BV58" s="27">
        <f t="shared" si="71"/>
        <v>239.41144771038969</v>
      </c>
      <c r="BW58" s="27">
        <f t="shared" si="72"/>
        <v>357.24080488374693</v>
      </c>
      <c r="BX58" s="27">
        <f t="shared" si="73"/>
        <v>253.32478469680677</v>
      </c>
      <c r="BY58" s="27">
        <f t="shared" si="74"/>
        <v>348.56787109295624</v>
      </c>
      <c r="BZ58" s="27">
        <f t="shared" si="75"/>
        <v>430.51531445519254</v>
      </c>
      <c r="CA58" s="27">
        <f t="shared" si="76"/>
        <v>477.1542213039873</v>
      </c>
      <c r="CB58" s="27">
        <f t="shared" si="77"/>
        <v>244.1964882783393</v>
      </c>
      <c r="CC58" s="27">
        <f t="shared" si="78"/>
        <v>617.16141838852297</v>
      </c>
      <c r="CD58" s="27">
        <f t="shared" si="79"/>
        <v>301.64637697629166</v>
      </c>
      <c r="CE58" s="27">
        <f t="shared" si="80"/>
        <v>336.44555838291848</v>
      </c>
      <c r="CF58" s="27">
        <f t="shared" si="81"/>
        <v>344.51644895161326</v>
      </c>
      <c r="CG58" s="27">
        <f t="shared" si="82"/>
        <v>731.15879946937878</v>
      </c>
      <c r="CH58" s="27">
        <f t="shared" si="83"/>
        <v>486.02990618295922</v>
      </c>
      <c r="CI58" s="27">
        <f t="shared" si="84"/>
        <v>568.43166486127041</v>
      </c>
      <c r="CJ58" s="27">
        <f t="shared" si="85"/>
        <v>563.48738246462358</v>
      </c>
      <c r="CK58" s="27">
        <f t="shared" si="86"/>
        <v>556.14521080052657</v>
      </c>
      <c r="CL58" s="27">
        <f t="shared" si="87"/>
        <v>608.87299585908488</v>
      </c>
      <c r="CM58" s="27">
        <f t="shared" si="88"/>
        <v>332.693305184228</v>
      </c>
      <c r="CN58" s="27">
        <f t="shared" si="89"/>
        <v>303.19219003849355</v>
      </c>
      <c r="CO58" s="27">
        <f t="shared" si="90"/>
        <v>189.27552669149685</v>
      </c>
      <c r="CP58" s="27">
        <f t="shared" si="91"/>
        <v>328.2460736613022</v>
      </c>
      <c r="CQ58" s="27">
        <f t="shared" si="92"/>
        <v>148.02091509215759</v>
      </c>
      <c r="CR58" s="27">
        <f t="shared" si="93"/>
        <v>401.92854627698472</v>
      </c>
      <c r="CS58" s="27">
        <f t="shared" si="94"/>
        <v>303.798286783832</v>
      </c>
      <c r="CT58" s="27">
        <f t="shared" si="95"/>
        <v>84.658812100063926</v>
      </c>
      <c r="CU58" s="27">
        <f t="shared" si="96"/>
        <v>44.354539380892284</v>
      </c>
      <c r="CV58" s="27">
        <f t="shared" si="97"/>
        <v>50.987038700008277</v>
      </c>
      <c r="CW58" s="27">
        <f t="shared" si="98"/>
        <v>35.540460655953062</v>
      </c>
      <c r="CX58" s="27">
        <f t="shared" si="99"/>
        <v>172.49551863692645</v>
      </c>
      <c r="CY58" s="27">
        <f t="shared" si="100"/>
        <v>322.33260316392773</v>
      </c>
      <c r="CZ58" s="27">
        <f t="shared" si="101"/>
        <v>248.3487574576032</v>
      </c>
      <c r="DA58" s="27">
        <f t="shared" si="102"/>
        <v>126.48206739506467</v>
      </c>
      <c r="DB58" s="27">
        <f t="shared" si="103"/>
        <v>292.03042175616497</v>
      </c>
      <c r="DC58" s="27">
        <f t="shared" si="104"/>
        <v>398.39192712403792</v>
      </c>
      <c r="DD58" s="27">
        <f t="shared" si="105"/>
        <v>200.26988344384975</v>
      </c>
      <c r="DE58" s="27">
        <f t="shared" si="106"/>
        <v>281.63794833567476</v>
      </c>
      <c r="DF58" s="27">
        <f t="shared" si="107"/>
        <v>417.55587171735135</v>
      </c>
      <c r="DG58" s="27">
        <f t="shared" si="108"/>
        <v>299.2814179276121</v>
      </c>
      <c r="DH58" s="27">
        <f t="shared" si="109"/>
        <v>139.90377897865238</v>
      </c>
      <c r="DI58" s="27">
        <f t="shared" si="110"/>
        <v>98.707820587225058</v>
      </c>
      <c r="DJ58" s="27">
        <f t="shared" si="111"/>
        <v>183.08498332993125</v>
      </c>
      <c r="DK58" s="27">
        <f t="shared" si="112"/>
        <v>272.56314055022716</v>
      </c>
      <c r="DL58" s="27">
        <f t="shared" si="113"/>
        <v>292.97576509358851</v>
      </c>
      <c r="DM58" s="27">
        <f t="shared" si="114"/>
        <v>338.93032201274542</v>
      </c>
      <c r="DN58" s="27">
        <f t="shared" si="115"/>
        <v>94.636388005974041</v>
      </c>
      <c r="DO58" s="27">
        <f t="shared" si="116"/>
        <v>235.69690743944636</v>
      </c>
      <c r="DP58" s="27">
        <f t="shared" si="117"/>
        <v>359.88858784332473</v>
      </c>
      <c r="DQ58" s="27">
        <f t="shared" si="118"/>
        <v>495.57899871943408</v>
      </c>
      <c r="DR58" s="27">
        <f t="shared" si="119"/>
        <v>448.92679011848003</v>
      </c>
      <c r="DS58" s="27">
        <f t="shared" si="120"/>
        <v>741.77119794863529</v>
      </c>
      <c r="DT58" s="27">
        <f t="shared" si="121"/>
        <v>581.62377030868436</v>
      </c>
      <c r="DU58" s="27">
        <f t="shared" si="122"/>
        <v>556.48302726766838</v>
      </c>
      <c r="DV58" s="27">
        <f t="shared" si="123"/>
        <v>130.57130349721402</v>
      </c>
      <c r="DW58" s="27">
        <f t="shared" si="124"/>
        <v>62.391457520815351</v>
      </c>
      <c r="DX58" s="27">
        <f t="shared" si="125"/>
        <v>103.02692453237086</v>
      </c>
      <c r="DY58" s="27">
        <f t="shared" si="126"/>
        <v>158.29720299862993</v>
      </c>
      <c r="DZ58" s="27">
        <f t="shared" si="127"/>
        <v>172.51993379363222</v>
      </c>
    </row>
    <row r="59" spans="1:130">
      <c r="A59">
        <v>2004</v>
      </c>
      <c r="B59">
        <v>3.4049999999999998</v>
      </c>
      <c r="C59">
        <v>1.9849000000000001</v>
      </c>
      <c r="D59">
        <v>51.245100000000001</v>
      </c>
      <c r="E59">
        <v>3.8399999999999997E-2</v>
      </c>
      <c r="F59">
        <v>1.018</v>
      </c>
      <c r="G59">
        <v>0.70140000000000002</v>
      </c>
      <c r="H59">
        <v>0.51080000000000003</v>
      </c>
      <c r="I59">
        <v>3.7421000000000002</v>
      </c>
      <c r="J59">
        <v>1.6575</v>
      </c>
      <c r="K59">
        <v>11.9666</v>
      </c>
      <c r="L59">
        <v>23.954000000000001</v>
      </c>
      <c r="M59">
        <v>1.8834</v>
      </c>
      <c r="N59">
        <v>0.1321</v>
      </c>
      <c r="O59">
        <v>4.7477</v>
      </c>
      <c r="P59">
        <v>0.61280000000000001</v>
      </c>
      <c r="Q59">
        <v>0.74229999999999996</v>
      </c>
      <c r="R59">
        <v>1.9907999999999999</v>
      </c>
      <c r="S59">
        <v>5.8906000000000001</v>
      </c>
      <c r="T59">
        <v>0.44929999999999998</v>
      </c>
      <c r="U59">
        <v>3.4137</v>
      </c>
      <c r="V59">
        <v>5.7599999999999998E-2</v>
      </c>
      <c r="W59">
        <v>0.1273</v>
      </c>
      <c r="X59">
        <v>1.3463000000000001</v>
      </c>
      <c r="Y59">
        <v>0.90900000000000003</v>
      </c>
      <c r="Z59">
        <v>2.2793999999999999</v>
      </c>
      <c r="AA59">
        <v>0.46360000000000001</v>
      </c>
      <c r="AB59">
        <v>0.76319999999999999</v>
      </c>
      <c r="AC59">
        <v>0.54310000000000003</v>
      </c>
      <c r="AD59">
        <v>3.7734999999999999</v>
      </c>
      <c r="AE59">
        <v>6.1986999999999997</v>
      </c>
      <c r="AF59">
        <v>17.976199999999999</v>
      </c>
      <c r="AG59">
        <v>0.1898</v>
      </c>
      <c r="AH59">
        <v>1.0822000000000001</v>
      </c>
      <c r="AI59">
        <v>4.2236000000000002</v>
      </c>
      <c r="AJ59">
        <v>7.4485999999999999</v>
      </c>
      <c r="AK59">
        <v>22.0779</v>
      </c>
      <c r="AL59">
        <v>2.6015999999999999</v>
      </c>
      <c r="AM59">
        <v>1.8786</v>
      </c>
      <c r="AN59">
        <v>6.4291</v>
      </c>
      <c r="AO59">
        <v>8.7988999999999997</v>
      </c>
      <c r="AP59">
        <v>3.597</v>
      </c>
      <c r="AQ59">
        <v>51.9621</v>
      </c>
      <c r="AR59">
        <v>8.9367000000000001</v>
      </c>
      <c r="AS59">
        <v>0.52600000000000002</v>
      </c>
      <c r="AT59">
        <v>1.4556</v>
      </c>
      <c r="AU59">
        <v>5.8632</v>
      </c>
      <c r="AV59">
        <v>0.44490000000000002</v>
      </c>
      <c r="AW59">
        <v>1.1227</v>
      </c>
      <c r="AX59">
        <v>0.34389999999999998</v>
      </c>
      <c r="AY59">
        <v>2.8249</v>
      </c>
      <c r="AZ59">
        <v>2.6351</v>
      </c>
      <c r="BA59">
        <v>19.960699999999999</v>
      </c>
      <c r="BB59">
        <v>8.2101000000000006</v>
      </c>
      <c r="BC59">
        <v>0.85070000000000001</v>
      </c>
      <c r="BD59">
        <v>0.74480000000000002</v>
      </c>
      <c r="BE59">
        <v>0.1928</v>
      </c>
      <c r="BF59">
        <v>4.9399999999999999E-2</v>
      </c>
      <c r="BG59">
        <v>1.46E-2</v>
      </c>
      <c r="BH59">
        <v>7.7999999999999996E-3</v>
      </c>
      <c r="BI59">
        <v>0.12809999999999999</v>
      </c>
      <c r="BJ59">
        <v>0.76149999999999995</v>
      </c>
      <c r="BK59">
        <v>0.27860000000000001</v>
      </c>
      <c r="BL59">
        <v>6.54E-2</v>
      </c>
      <c r="BM59">
        <v>4.7500000000000001E-2</v>
      </c>
      <c r="BO59" s="27">
        <f t="shared" si="64"/>
        <v>476.49167783844905</v>
      </c>
      <c r="BP59" s="27">
        <f t="shared" si="65"/>
        <v>391.92804746813573</v>
      </c>
      <c r="BQ59" s="27">
        <f t="shared" si="66"/>
        <v>55.410651107670212</v>
      </c>
      <c r="BR59" s="27">
        <f t="shared" si="67"/>
        <v>101.3013530589579</v>
      </c>
      <c r="BS59" s="27">
        <f t="shared" si="68"/>
        <v>117.89516595076428</v>
      </c>
      <c r="BT59" s="27">
        <f t="shared" si="69"/>
        <v>269.11920438325888</v>
      </c>
      <c r="BU59" s="27">
        <f t="shared" si="70"/>
        <v>296.53366771742225</v>
      </c>
      <c r="BV59" s="27">
        <f t="shared" si="71"/>
        <v>255.264432423583</v>
      </c>
      <c r="BW59" s="27">
        <f t="shared" si="72"/>
        <v>336.72256701439323</v>
      </c>
      <c r="BX59" s="27">
        <f t="shared" si="73"/>
        <v>203.51083658725727</v>
      </c>
      <c r="BY59" s="27">
        <f t="shared" si="74"/>
        <v>389.36741205748342</v>
      </c>
      <c r="BZ59" s="27">
        <f t="shared" si="75"/>
        <v>416.23847189163735</v>
      </c>
      <c r="CA59" s="27">
        <f t="shared" si="76"/>
        <v>464.15370128318648</v>
      </c>
      <c r="CB59" s="27">
        <f t="shared" si="77"/>
        <v>226.77640000764251</v>
      </c>
      <c r="CC59" s="27">
        <f t="shared" si="78"/>
        <v>552.91888477848954</v>
      </c>
      <c r="CD59" s="27">
        <f t="shared" si="79"/>
        <v>263.61208574229011</v>
      </c>
      <c r="CE59" s="27">
        <f t="shared" si="80"/>
        <v>317.4086899955995</v>
      </c>
      <c r="CF59" s="27">
        <f t="shared" si="81"/>
        <v>286.37267437055471</v>
      </c>
      <c r="CG59" s="27">
        <f t="shared" si="82"/>
        <v>776.06815166924605</v>
      </c>
      <c r="CH59" s="27">
        <f t="shared" si="83"/>
        <v>437.21942941308311</v>
      </c>
      <c r="CI59" s="27">
        <f t="shared" si="84"/>
        <v>617.76724332092795</v>
      </c>
      <c r="CJ59" s="27">
        <f t="shared" si="85"/>
        <v>620.5185448767005</v>
      </c>
      <c r="CK59" s="27">
        <f t="shared" si="86"/>
        <v>592.91914578773299</v>
      </c>
      <c r="CL59" s="27">
        <f t="shared" si="87"/>
        <v>626.30480167014616</v>
      </c>
      <c r="CM59" s="27">
        <f t="shared" si="88"/>
        <v>414.84743973573808</v>
      </c>
      <c r="CN59" s="27">
        <f t="shared" si="89"/>
        <v>339.27081656250459</v>
      </c>
      <c r="CO59" s="27">
        <f t="shared" si="90"/>
        <v>217.48732606285816</v>
      </c>
      <c r="CP59" s="27">
        <f t="shared" si="91"/>
        <v>376.41563050137927</v>
      </c>
      <c r="CQ59" s="27">
        <f t="shared" si="92"/>
        <v>143.08031228553119</v>
      </c>
      <c r="CR59" s="27">
        <f t="shared" si="93"/>
        <v>335.79999458273511</v>
      </c>
      <c r="CS59" s="27">
        <f t="shared" si="94"/>
        <v>298.01738415399376</v>
      </c>
      <c r="CT59" s="27">
        <f t="shared" si="95"/>
        <v>94.076361455457459</v>
      </c>
      <c r="CU59" s="27">
        <f t="shared" si="96"/>
        <v>57.382525424987008</v>
      </c>
      <c r="CV59" s="27">
        <f t="shared" si="97"/>
        <v>43.149165795735151</v>
      </c>
      <c r="CW59" s="27">
        <f t="shared" si="98"/>
        <v>40.770460218067164</v>
      </c>
      <c r="CX59" s="27">
        <f t="shared" si="99"/>
        <v>101.99905752776597</v>
      </c>
      <c r="CY59" s="27">
        <f t="shared" si="100"/>
        <v>272.5407066824643</v>
      </c>
      <c r="CZ59" s="27">
        <f t="shared" si="101"/>
        <v>176.50209047775638</v>
      </c>
      <c r="DA59" s="27">
        <f t="shared" si="102"/>
        <v>87.981158722165048</v>
      </c>
      <c r="DB59" s="27">
        <f t="shared" si="103"/>
        <v>270.38180840439423</v>
      </c>
      <c r="DC59" s="27">
        <f t="shared" si="104"/>
        <v>374.82102999193461</v>
      </c>
      <c r="DD59" s="27">
        <f t="shared" si="105"/>
        <v>197.79563466384474</v>
      </c>
      <c r="DE59" s="27">
        <f t="shared" si="106"/>
        <v>213.51672926402705</v>
      </c>
      <c r="DF59" s="27">
        <f t="shared" si="107"/>
        <v>389.76821388345485</v>
      </c>
      <c r="DG59" s="27">
        <f t="shared" si="108"/>
        <v>253.62950159258972</v>
      </c>
      <c r="DH59" s="27">
        <f t="shared" si="109"/>
        <v>110.70704324281456</v>
      </c>
      <c r="DI59" s="27">
        <f t="shared" si="110"/>
        <v>105.38783148369674</v>
      </c>
      <c r="DJ59" s="27">
        <f t="shared" si="111"/>
        <v>152.77947880519832</v>
      </c>
      <c r="DK59" s="27">
        <f t="shared" si="112"/>
        <v>230.81621284221404</v>
      </c>
      <c r="DL59" s="27">
        <f t="shared" si="113"/>
        <v>261.50186066317366</v>
      </c>
      <c r="DM59" s="27">
        <f t="shared" si="114"/>
        <v>317.74416235085585</v>
      </c>
      <c r="DN59" s="27">
        <f t="shared" si="115"/>
        <v>76.439704361812133</v>
      </c>
      <c r="DO59" s="27">
        <f t="shared" si="116"/>
        <v>221.94258217993081</v>
      </c>
      <c r="DP59" s="27">
        <f t="shared" si="117"/>
        <v>322.81444715132466</v>
      </c>
      <c r="DQ59" s="27">
        <f t="shared" si="118"/>
        <v>454.17403500213425</v>
      </c>
      <c r="DR59" s="27">
        <f t="shared" si="119"/>
        <v>353.27789850956304</v>
      </c>
      <c r="DS59" s="27">
        <f t="shared" si="120"/>
        <v>585.3593798508399</v>
      </c>
      <c r="DT59" s="27">
        <f t="shared" si="121"/>
        <v>562.36470506667479</v>
      </c>
      <c r="DU59" s="27">
        <f t="shared" si="122"/>
        <v>620.0810875268304</v>
      </c>
      <c r="DV59" s="27">
        <f t="shared" si="123"/>
        <v>138.46178789729399</v>
      </c>
      <c r="DW59" s="27">
        <f t="shared" si="124"/>
        <v>75.570375222046877</v>
      </c>
      <c r="DX59" s="27">
        <f t="shared" si="125"/>
        <v>113.36216893648708</v>
      </c>
      <c r="DY59" s="27">
        <f t="shared" si="126"/>
        <v>163.80754867263283</v>
      </c>
      <c r="DZ59" s="27">
        <f t="shared" si="127"/>
        <v>175.10036015379339</v>
      </c>
    </row>
    <row r="60" spans="1:130">
      <c r="A60">
        <v>2005</v>
      </c>
      <c r="B60">
        <v>3.4186000000000001</v>
      </c>
      <c r="C60">
        <v>1.8287</v>
      </c>
      <c r="D60">
        <v>48.633600000000001</v>
      </c>
      <c r="E60">
        <v>5.0999999999999997E-2</v>
      </c>
      <c r="F60">
        <v>2.2412999999999998</v>
      </c>
      <c r="G60">
        <v>0.93149999999999999</v>
      </c>
      <c r="H60">
        <v>0.50449999999999995</v>
      </c>
      <c r="I60">
        <v>3.4811999999999999</v>
      </c>
      <c r="J60">
        <v>1.7799</v>
      </c>
      <c r="K60">
        <v>16.520600000000002</v>
      </c>
      <c r="L60">
        <v>22.508800000000001</v>
      </c>
      <c r="M60">
        <v>2.2120000000000002</v>
      </c>
      <c r="N60">
        <v>0.14360000000000001</v>
      </c>
      <c r="O60">
        <v>5.0415000000000001</v>
      </c>
      <c r="P60">
        <v>0.59770000000000001</v>
      </c>
      <c r="Q60">
        <v>0.75280000000000002</v>
      </c>
      <c r="R60">
        <v>2.0015999999999998</v>
      </c>
      <c r="S60">
        <v>6.0932000000000004</v>
      </c>
      <c r="T60">
        <v>0.4279</v>
      </c>
      <c r="U60">
        <v>3.8694000000000002</v>
      </c>
      <c r="V60">
        <v>5.16E-2</v>
      </c>
      <c r="W60">
        <v>0.1143</v>
      </c>
      <c r="X60">
        <v>1.3047</v>
      </c>
      <c r="Y60">
        <v>0.98399999999999999</v>
      </c>
      <c r="Z60">
        <v>2.0457000000000001</v>
      </c>
      <c r="AA60">
        <v>0.46379999999999999</v>
      </c>
      <c r="AB60">
        <v>0.64449999999999996</v>
      </c>
      <c r="AC60">
        <v>0.46429999999999999</v>
      </c>
      <c r="AD60">
        <v>3.5295999999999998</v>
      </c>
      <c r="AE60">
        <v>6.6166999999999998</v>
      </c>
      <c r="AF60">
        <v>17.657</v>
      </c>
      <c r="AG60">
        <v>0.1633</v>
      </c>
      <c r="AH60">
        <v>0.92259999999999998</v>
      </c>
      <c r="AI60">
        <v>4.1212999999999997</v>
      </c>
      <c r="AJ60">
        <v>6.8737000000000004</v>
      </c>
      <c r="AK60">
        <v>23.2425</v>
      </c>
      <c r="AL60">
        <v>2.7625000000000002</v>
      </c>
      <c r="AM60">
        <v>2.0451999999999999</v>
      </c>
      <c r="AN60">
        <v>6.2946</v>
      </c>
      <c r="AO60">
        <v>9.1431000000000004</v>
      </c>
      <c r="AP60">
        <v>3.8207</v>
      </c>
      <c r="AQ60">
        <v>48.394399999999997</v>
      </c>
      <c r="AR60">
        <v>8.2827999999999999</v>
      </c>
      <c r="AS60">
        <v>0.58240000000000003</v>
      </c>
      <c r="AT60">
        <v>1.5130999999999999</v>
      </c>
      <c r="AU60">
        <v>5.7218999999999998</v>
      </c>
      <c r="AV60">
        <v>0.3997</v>
      </c>
      <c r="AW60">
        <v>1.1568000000000001</v>
      </c>
      <c r="AX60">
        <v>0.37540000000000001</v>
      </c>
      <c r="AY60">
        <v>2.8877000000000002</v>
      </c>
      <c r="AZ60">
        <v>2.6838000000000002</v>
      </c>
      <c r="BA60">
        <v>19.877300000000002</v>
      </c>
      <c r="BB60">
        <v>8.2505000000000006</v>
      </c>
      <c r="BC60">
        <v>0.88529999999999998</v>
      </c>
      <c r="BD60">
        <v>0.7591</v>
      </c>
      <c r="BE60">
        <v>0.21249999999999999</v>
      </c>
      <c r="BF60">
        <v>5.28E-2</v>
      </c>
      <c r="BG60">
        <v>1.52E-2</v>
      </c>
      <c r="BH60">
        <v>6.7999999999999996E-3</v>
      </c>
      <c r="BI60">
        <v>0.1104</v>
      </c>
      <c r="BJ60">
        <v>0.63119999999999998</v>
      </c>
      <c r="BK60">
        <v>0.2321</v>
      </c>
      <c r="BL60">
        <v>5.7200000000000001E-2</v>
      </c>
      <c r="BM60">
        <v>4.07E-2</v>
      </c>
      <c r="BO60" s="27">
        <f t="shared" si="64"/>
        <v>478.3948457734279</v>
      </c>
      <c r="BP60" s="27">
        <f t="shared" si="65"/>
        <v>361.08560653180501</v>
      </c>
      <c r="BQ60" s="27">
        <f t="shared" si="66"/>
        <v>52.586870582943348</v>
      </c>
      <c r="BR60" s="27">
        <f t="shared" si="67"/>
        <v>134.54085953142848</v>
      </c>
      <c r="BS60" s="27">
        <f t="shared" si="68"/>
        <v>259.56624307018461</v>
      </c>
      <c r="BT60" s="27">
        <f t="shared" si="69"/>
        <v>357.40595791703117</v>
      </c>
      <c r="BU60" s="27">
        <f t="shared" si="70"/>
        <v>292.87634174518303</v>
      </c>
      <c r="BV60" s="27">
        <f t="shared" si="71"/>
        <v>237.46734244220545</v>
      </c>
      <c r="BW60" s="27">
        <f t="shared" si="72"/>
        <v>361.58823350160998</v>
      </c>
      <c r="BX60" s="27">
        <f t="shared" si="73"/>
        <v>280.95876246581679</v>
      </c>
      <c r="BY60" s="27">
        <f t="shared" si="74"/>
        <v>365.87597914834618</v>
      </c>
      <c r="BZ60" s="27">
        <f t="shared" si="75"/>
        <v>488.86030573659446</v>
      </c>
      <c r="CA60" s="27">
        <f t="shared" si="76"/>
        <v>504.56072296945939</v>
      </c>
      <c r="CB60" s="27">
        <f t="shared" si="77"/>
        <v>240.80991230248955</v>
      </c>
      <c r="CC60" s="27">
        <f t="shared" si="78"/>
        <v>539.29441486962014</v>
      </c>
      <c r="CD60" s="27">
        <f t="shared" si="79"/>
        <v>267.34093782405495</v>
      </c>
      <c r="CE60" s="27">
        <f t="shared" si="80"/>
        <v>319.13061778942733</v>
      </c>
      <c r="CF60" s="27">
        <f t="shared" si="81"/>
        <v>296.22211310811531</v>
      </c>
      <c r="CG60" s="27">
        <f t="shared" si="82"/>
        <v>739.10430024320146</v>
      </c>
      <c r="CH60" s="27">
        <f t="shared" si="83"/>
        <v>495.58451538535428</v>
      </c>
      <c r="CI60" s="27">
        <f t="shared" si="84"/>
        <v>553.41648880833122</v>
      </c>
      <c r="CJ60" s="27">
        <f t="shared" si="85"/>
        <v>557.15058664105948</v>
      </c>
      <c r="CK60" s="27">
        <f t="shared" si="86"/>
        <v>574.59823925518458</v>
      </c>
      <c r="CL60" s="27">
        <f t="shared" si="87"/>
        <v>677.98011533930014</v>
      </c>
      <c r="CM60" s="27">
        <f t="shared" si="88"/>
        <v>372.3143842534875</v>
      </c>
      <c r="CN60" s="27">
        <f t="shared" si="89"/>
        <v>339.41718015895083</v>
      </c>
      <c r="CO60" s="27">
        <f t="shared" si="90"/>
        <v>183.66166358426634</v>
      </c>
      <c r="CP60" s="27">
        <f t="shared" si="91"/>
        <v>321.80036317766593</v>
      </c>
      <c r="CQ60" s="27">
        <f t="shared" si="92"/>
        <v>133.83232284166183</v>
      </c>
      <c r="CR60" s="27">
        <f t="shared" si="93"/>
        <v>358.44416154283698</v>
      </c>
      <c r="CS60" s="27">
        <f t="shared" si="94"/>
        <v>292.72554555507111</v>
      </c>
      <c r="CT60" s="27">
        <f t="shared" si="95"/>
        <v>80.941358407145444</v>
      </c>
      <c r="CU60" s="27">
        <f t="shared" si="96"/>
        <v>48.919902011728894</v>
      </c>
      <c r="CV60" s="27">
        <f t="shared" si="97"/>
        <v>42.104047967128338</v>
      </c>
      <c r="CW60" s="27">
        <f t="shared" si="98"/>
        <v>37.623702763059946</v>
      </c>
      <c r="CX60" s="27">
        <f t="shared" si="99"/>
        <v>107.3794651932068</v>
      </c>
      <c r="CY60" s="27">
        <f t="shared" si="100"/>
        <v>289.39641075119454</v>
      </c>
      <c r="CZ60" s="27">
        <f t="shared" si="101"/>
        <v>192.15483628505658</v>
      </c>
      <c r="DA60" s="27">
        <f t="shared" si="102"/>
        <v>86.140548707056979</v>
      </c>
      <c r="DB60" s="27">
        <f t="shared" si="103"/>
        <v>280.95874625489739</v>
      </c>
      <c r="DC60" s="27">
        <f t="shared" si="104"/>
        <v>398.13141765087141</v>
      </c>
      <c r="DD60" s="27">
        <f t="shared" si="105"/>
        <v>184.21505409088482</v>
      </c>
      <c r="DE60" s="27">
        <f t="shared" si="106"/>
        <v>197.89367049896305</v>
      </c>
      <c r="DF60" s="27">
        <f t="shared" si="107"/>
        <v>431.56085126563522</v>
      </c>
      <c r="DG60" s="27">
        <f t="shared" si="108"/>
        <v>263.64852903252785</v>
      </c>
      <c r="DH60" s="27">
        <f t="shared" si="109"/>
        <v>108.03906241149214</v>
      </c>
      <c r="DI60" s="27">
        <f t="shared" si="110"/>
        <v>94.680863663820162</v>
      </c>
      <c r="DJ60" s="27">
        <f t="shared" si="111"/>
        <v>157.41988160849152</v>
      </c>
      <c r="DK60" s="27">
        <f t="shared" si="112"/>
        <v>251.9581456846966</v>
      </c>
      <c r="DL60" s="27">
        <f t="shared" si="113"/>
        <v>267.31527595208564</v>
      </c>
      <c r="DM60" s="27">
        <f t="shared" si="114"/>
        <v>323.61647866009901</v>
      </c>
      <c r="DN60" s="27">
        <f t="shared" si="115"/>
        <v>76.120323210661368</v>
      </c>
      <c r="DO60" s="27">
        <f t="shared" si="116"/>
        <v>223.03471020761245</v>
      </c>
      <c r="DP60" s="27">
        <f t="shared" si="117"/>
        <v>335.94408141891114</v>
      </c>
      <c r="DQ60" s="27">
        <f t="shared" si="118"/>
        <v>462.89407890725039</v>
      </c>
      <c r="DR60" s="27">
        <f t="shared" si="119"/>
        <v>389.37527714357964</v>
      </c>
      <c r="DS60" s="27">
        <f t="shared" si="120"/>
        <v>625.64727239118122</v>
      </c>
      <c r="DT60" s="27">
        <f t="shared" si="121"/>
        <v>585.47558335708618</v>
      </c>
      <c r="DU60" s="27">
        <f t="shared" si="122"/>
        <v>540.58351220287773</v>
      </c>
      <c r="DV60" s="27">
        <f t="shared" si="123"/>
        <v>119.33006544778499</v>
      </c>
      <c r="DW60" s="27">
        <f t="shared" si="124"/>
        <v>62.63955461609455</v>
      </c>
      <c r="DX60" s="27">
        <f t="shared" si="125"/>
        <v>94.441347488006627</v>
      </c>
      <c r="DY60" s="27">
        <f t="shared" si="126"/>
        <v>143.26898752407646</v>
      </c>
      <c r="DZ60" s="27">
        <f t="shared" si="127"/>
        <v>150.03336122651351</v>
      </c>
    </row>
    <row r="61" spans="1:130">
      <c r="A61">
        <v>2006</v>
      </c>
      <c r="B61">
        <v>3.6254</v>
      </c>
      <c r="C61">
        <v>2.0659999999999998</v>
      </c>
      <c r="D61">
        <v>63.278599999999997</v>
      </c>
      <c r="E61">
        <v>5.0900000000000001E-2</v>
      </c>
      <c r="F61">
        <v>1.2796000000000001</v>
      </c>
      <c r="G61">
        <v>0.83889999999999998</v>
      </c>
      <c r="H61">
        <v>0.55120000000000002</v>
      </c>
      <c r="I61">
        <v>3.2357999999999998</v>
      </c>
      <c r="J61">
        <v>2.0266000000000002</v>
      </c>
      <c r="K61">
        <v>12.9933</v>
      </c>
      <c r="L61">
        <v>20.927800000000001</v>
      </c>
      <c r="M61">
        <v>1.8985000000000001</v>
      </c>
      <c r="N61">
        <v>0.11550000000000001</v>
      </c>
      <c r="O61">
        <v>5.2838000000000003</v>
      </c>
      <c r="P61">
        <v>0.6169</v>
      </c>
      <c r="Q61">
        <v>0.89470000000000005</v>
      </c>
      <c r="R61">
        <v>2.238</v>
      </c>
      <c r="S61">
        <v>6.8360000000000003</v>
      </c>
      <c r="T61">
        <v>0.441</v>
      </c>
      <c r="U61">
        <v>3.6234000000000002</v>
      </c>
      <c r="V61">
        <v>5.4100000000000002E-2</v>
      </c>
      <c r="W61">
        <v>0.1195</v>
      </c>
      <c r="X61">
        <v>1.2986</v>
      </c>
      <c r="Y61">
        <v>0.91710000000000003</v>
      </c>
      <c r="Z61">
        <v>1.8385</v>
      </c>
      <c r="AA61">
        <v>0.41920000000000002</v>
      </c>
      <c r="AB61">
        <v>0.73470000000000002</v>
      </c>
      <c r="AC61">
        <v>0.52739999999999998</v>
      </c>
      <c r="AD61">
        <v>4.1840999999999999</v>
      </c>
      <c r="AE61">
        <v>6.3487</v>
      </c>
      <c r="AF61">
        <v>16.1922</v>
      </c>
      <c r="AG61">
        <v>0.16170000000000001</v>
      </c>
      <c r="AH61">
        <v>0.81159999999999999</v>
      </c>
      <c r="AI61">
        <v>4.3437999999999999</v>
      </c>
      <c r="AJ61">
        <v>5.8570000000000002</v>
      </c>
      <c r="AK61">
        <v>27.456499999999998</v>
      </c>
      <c r="AL61">
        <v>2.9253</v>
      </c>
      <c r="AM61">
        <v>2.2025000000000001</v>
      </c>
      <c r="AN61">
        <v>7.2537000000000003</v>
      </c>
      <c r="AO61">
        <v>9.9934999999999992</v>
      </c>
      <c r="AP61">
        <v>4.1473000000000004</v>
      </c>
      <c r="AQ61">
        <v>50.963099999999997</v>
      </c>
      <c r="AR61">
        <v>10.6327</v>
      </c>
      <c r="AS61">
        <v>0.59599999999999997</v>
      </c>
      <c r="AT61">
        <v>1.6640999999999999</v>
      </c>
      <c r="AU61">
        <v>6.6026999999999996</v>
      </c>
      <c r="AV61">
        <v>0.374</v>
      </c>
      <c r="AW61">
        <v>1.1956</v>
      </c>
      <c r="AX61">
        <v>0.40210000000000001</v>
      </c>
      <c r="AY61">
        <v>3.1440999999999999</v>
      </c>
      <c r="AZ61">
        <v>2.4144000000000001</v>
      </c>
      <c r="BA61">
        <v>22.9678</v>
      </c>
      <c r="BB61">
        <v>8.0503999999999998</v>
      </c>
      <c r="BC61">
        <v>0.81530000000000002</v>
      </c>
      <c r="BD61">
        <v>0.753</v>
      </c>
      <c r="BE61">
        <v>0.2646</v>
      </c>
      <c r="BF61">
        <v>5.5399999999999998E-2</v>
      </c>
      <c r="BG61">
        <v>1.3100000000000001E-2</v>
      </c>
      <c r="BH61">
        <v>6.7999999999999996E-3</v>
      </c>
      <c r="BI61">
        <v>0.1179</v>
      </c>
      <c r="BJ61">
        <v>0.61480000000000001</v>
      </c>
      <c r="BK61">
        <v>0.2462</v>
      </c>
      <c r="BL61">
        <v>6.0400000000000002E-2</v>
      </c>
      <c r="BM61">
        <v>4.6399999999999997E-2</v>
      </c>
      <c r="BO61" s="27">
        <f t="shared" si="64"/>
        <v>507.33419349060591</v>
      </c>
      <c r="BP61" s="27">
        <f t="shared" si="65"/>
        <v>407.94163235889386</v>
      </c>
      <c r="BQ61" s="27">
        <f t="shared" si="66"/>
        <v>68.422316029860809</v>
      </c>
      <c r="BR61" s="27">
        <f t="shared" si="67"/>
        <v>134.27705392450409</v>
      </c>
      <c r="BS61" s="27">
        <f t="shared" si="68"/>
        <v>148.19121252514537</v>
      </c>
      <c r="BT61" s="27">
        <f t="shared" si="69"/>
        <v>321.87639087128014</v>
      </c>
      <c r="BU61" s="27">
        <f t="shared" si="70"/>
        <v>319.98699617432095</v>
      </c>
      <c r="BV61" s="27">
        <f t="shared" si="71"/>
        <v>220.7275728698404</v>
      </c>
      <c r="BW61" s="27">
        <f t="shared" si="72"/>
        <v>411.70555312903133</v>
      </c>
      <c r="BX61" s="27">
        <f t="shared" si="73"/>
        <v>220.97148338117844</v>
      </c>
      <c r="BY61" s="27">
        <f t="shared" si="74"/>
        <v>340.17714477985317</v>
      </c>
      <c r="BZ61" s="27">
        <f t="shared" si="75"/>
        <v>419.57562858992969</v>
      </c>
      <c r="CA61" s="27">
        <f t="shared" si="76"/>
        <v>405.82704389256656</v>
      </c>
      <c r="CB61" s="27">
        <f t="shared" si="77"/>
        <v>252.38349987580963</v>
      </c>
      <c r="CC61" s="27">
        <f t="shared" si="78"/>
        <v>556.618244157719</v>
      </c>
      <c r="CD61" s="27">
        <f t="shared" si="79"/>
        <v>317.7337102433342</v>
      </c>
      <c r="CE61" s="27">
        <f t="shared" si="80"/>
        <v>356.82170394321463</v>
      </c>
      <c r="CF61" s="27">
        <f t="shared" si="81"/>
        <v>332.33348079942829</v>
      </c>
      <c r="CG61" s="27">
        <f t="shared" si="82"/>
        <v>761.73170462082692</v>
      </c>
      <c r="CH61" s="27">
        <f t="shared" si="83"/>
        <v>464.07735903429284</v>
      </c>
      <c r="CI61" s="27">
        <f t="shared" si="84"/>
        <v>580.22930318857982</v>
      </c>
      <c r="CJ61" s="27">
        <f t="shared" si="85"/>
        <v>582.49776993531577</v>
      </c>
      <c r="CK61" s="27">
        <f t="shared" si="86"/>
        <v>571.91176017228679</v>
      </c>
      <c r="CL61" s="27">
        <f t="shared" si="87"/>
        <v>631.88573554641471</v>
      </c>
      <c r="CM61" s="27">
        <f t="shared" si="88"/>
        <v>334.60428970525339</v>
      </c>
      <c r="CN61" s="27">
        <f t="shared" si="89"/>
        <v>306.7780981514278</v>
      </c>
      <c r="CO61" s="27">
        <f t="shared" si="90"/>
        <v>209.36574745595112</v>
      </c>
      <c r="CP61" s="27">
        <f t="shared" si="91"/>
        <v>365.53416226556322</v>
      </c>
      <c r="CQ61" s="27">
        <f t="shared" si="92"/>
        <v>158.64908828246752</v>
      </c>
      <c r="CR61" s="27">
        <f t="shared" si="93"/>
        <v>343.9258918172215</v>
      </c>
      <c r="CS61" s="27">
        <f t="shared" si="94"/>
        <v>268.44144411490186</v>
      </c>
      <c r="CT61" s="27">
        <f t="shared" si="95"/>
        <v>80.148301619322837</v>
      </c>
      <c r="CU61" s="27">
        <f t="shared" si="96"/>
        <v>43.034242870929077</v>
      </c>
      <c r="CV61" s="27">
        <f t="shared" si="97"/>
        <v>44.377153703834239</v>
      </c>
      <c r="CW61" s="27">
        <f t="shared" si="98"/>
        <v>32.058720497438365</v>
      </c>
      <c r="CX61" s="27">
        <f t="shared" si="99"/>
        <v>126.84798477260547</v>
      </c>
      <c r="CY61" s="27">
        <f t="shared" si="100"/>
        <v>306.45115669519248</v>
      </c>
      <c r="CZ61" s="27">
        <f t="shared" si="101"/>
        <v>206.93380936721942</v>
      </c>
      <c r="DA61" s="27">
        <f t="shared" si="102"/>
        <v>99.265671870552424</v>
      </c>
      <c r="DB61" s="27">
        <f t="shared" si="103"/>
        <v>307.09072751017897</v>
      </c>
      <c r="DC61" s="27">
        <f t="shared" si="104"/>
        <v>432.16437522534068</v>
      </c>
      <c r="DD61" s="27">
        <f t="shared" si="105"/>
        <v>193.99290461580625</v>
      </c>
      <c r="DE61" s="27">
        <f t="shared" si="106"/>
        <v>254.03776866691513</v>
      </c>
      <c r="DF61" s="27">
        <f t="shared" si="107"/>
        <v>441.63850850672827</v>
      </c>
      <c r="DG61" s="27">
        <f t="shared" si="108"/>
        <v>289.95936630958272</v>
      </c>
      <c r="DH61" s="27">
        <f t="shared" si="109"/>
        <v>124.6700427103513</v>
      </c>
      <c r="DI61" s="27">
        <f t="shared" si="110"/>
        <v>88.593052314908022</v>
      </c>
      <c r="DJ61" s="27">
        <f t="shared" si="111"/>
        <v>162.69987072191606</v>
      </c>
      <c r="DK61" s="27">
        <f t="shared" si="112"/>
        <v>269.87845066546748</v>
      </c>
      <c r="DL61" s="27">
        <f t="shared" si="113"/>
        <v>291.05030270490431</v>
      </c>
      <c r="DM61" s="27">
        <f t="shared" si="114"/>
        <v>291.13183772149307</v>
      </c>
      <c r="DN61" s="27">
        <f t="shared" si="115"/>
        <v>87.955424501206309</v>
      </c>
      <c r="DO61" s="27">
        <f t="shared" si="116"/>
        <v>217.62543252595154</v>
      </c>
      <c r="DP61" s="27">
        <f t="shared" si="117"/>
        <v>309.38123752495005</v>
      </c>
      <c r="DQ61" s="27">
        <f t="shared" si="118"/>
        <v>459.17433989877424</v>
      </c>
      <c r="DR61" s="27">
        <f t="shared" si="119"/>
        <v>484.8409333279584</v>
      </c>
      <c r="DS61" s="27">
        <f t="shared" si="120"/>
        <v>656.45566080438323</v>
      </c>
      <c r="DT61" s="27">
        <f t="shared" si="121"/>
        <v>504.58750934064659</v>
      </c>
      <c r="DU61" s="27">
        <f t="shared" si="122"/>
        <v>540.58351220287773</v>
      </c>
      <c r="DV61" s="27">
        <f t="shared" si="123"/>
        <v>127.43672750266168</v>
      </c>
      <c r="DW61" s="27">
        <f t="shared" si="124"/>
        <v>61.012037671062942</v>
      </c>
      <c r="DX61" s="27">
        <f t="shared" si="125"/>
        <v>100.17862883044909</v>
      </c>
      <c r="DY61" s="27">
        <f t="shared" si="126"/>
        <v>151.28403577717162</v>
      </c>
      <c r="DZ61" s="27">
        <f t="shared" si="127"/>
        <v>171.04540444496868</v>
      </c>
    </row>
    <row r="62" spans="1:130">
      <c r="A62">
        <v>2007</v>
      </c>
      <c r="B62">
        <v>3.3993000000000002</v>
      </c>
      <c r="C62">
        <v>1.8284</v>
      </c>
      <c r="D62">
        <v>47.535899999999998</v>
      </c>
      <c r="E62">
        <v>4.5900000000000003E-2</v>
      </c>
      <c r="F62">
        <v>0.89559999999999995</v>
      </c>
      <c r="G62">
        <v>0.67490000000000006</v>
      </c>
      <c r="H62">
        <v>0.42849999999999999</v>
      </c>
      <c r="I62">
        <v>2.363</v>
      </c>
      <c r="J62">
        <v>1.5204</v>
      </c>
      <c r="K62">
        <v>9.5740999999999996</v>
      </c>
      <c r="L62">
        <v>18.9589</v>
      </c>
      <c r="M62">
        <v>1.8452</v>
      </c>
      <c r="N62">
        <v>0.15040000000000001</v>
      </c>
      <c r="O62">
        <v>5.2473999999999998</v>
      </c>
      <c r="P62">
        <v>0.66039999999999999</v>
      </c>
      <c r="Q62">
        <v>0.85289999999999999</v>
      </c>
      <c r="R62">
        <v>1.8429</v>
      </c>
      <c r="S62">
        <v>5.9363000000000001</v>
      </c>
      <c r="T62">
        <v>0.39300000000000002</v>
      </c>
      <c r="U62">
        <v>3.198</v>
      </c>
      <c r="V62">
        <v>5.2499999999999998E-2</v>
      </c>
      <c r="W62">
        <v>0.1158</v>
      </c>
      <c r="X62">
        <v>1.2051000000000001</v>
      </c>
      <c r="Y62">
        <v>0.8669</v>
      </c>
      <c r="Z62">
        <v>1.7717000000000001</v>
      </c>
      <c r="AA62">
        <v>0.35339999999999999</v>
      </c>
      <c r="AB62">
        <v>0.5726</v>
      </c>
      <c r="AC62">
        <v>0.39410000000000001</v>
      </c>
      <c r="AD62">
        <v>2.8845999999999998</v>
      </c>
      <c r="AE62">
        <v>5.5301</v>
      </c>
      <c r="AF62">
        <v>13.863799999999999</v>
      </c>
      <c r="AG62">
        <v>0.22459999999999999</v>
      </c>
      <c r="AH62">
        <v>1.2430000000000001</v>
      </c>
      <c r="AI62">
        <v>5.26</v>
      </c>
      <c r="AJ62">
        <v>8.5342000000000002</v>
      </c>
      <c r="AK62">
        <v>22.531600000000001</v>
      </c>
      <c r="AL62">
        <v>2.3797999999999999</v>
      </c>
      <c r="AM62">
        <v>1.8948</v>
      </c>
      <c r="AN62">
        <v>4.6665999999999999</v>
      </c>
      <c r="AO62">
        <v>7.8433000000000002</v>
      </c>
      <c r="AP62">
        <v>3.2526999999999999</v>
      </c>
      <c r="AQ62">
        <v>33.2986</v>
      </c>
      <c r="AR62">
        <v>9.0649999999999995</v>
      </c>
      <c r="AS62">
        <v>0.48</v>
      </c>
      <c r="AT62">
        <v>1.4068000000000001</v>
      </c>
      <c r="AU62">
        <v>4.4858000000000002</v>
      </c>
      <c r="AV62">
        <v>0.51400000000000001</v>
      </c>
      <c r="AW62">
        <v>1.19</v>
      </c>
      <c r="AX62">
        <v>0.36149999999999999</v>
      </c>
      <c r="AY62">
        <v>3.0785</v>
      </c>
      <c r="AZ62">
        <v>2.4817</v>
      </c>
      <c r="BA62">
        <v>25.175899999999999</v>
      </c>
      <c r="BB62">
        <v>8.1275999999999993</v>
      </c>
      <c r="BC62">
        <v>0.80879999999999996</v>
      </c>
      <c r="BD62">
        <v>0.7591</v>
      </c>
      <c r="BE62">
        <v>0.24260000000000001</v>
      </c>
      <c r="BF62">
        <v>4.7199999999999999E-2</v>
      </c>
      <c r="BG62">
        <v>1.3100000000000001E-2</v>
      </c>
      <c r="BH62">
        <v>7.3000000000000001E-3</v>
      </c>
      <c r="BI62">
        <v>0.15959999999999999</v>
      </c>
      <c r="BJ62">
        <v>0.88229999999999997</v>
      </c>
      <c r="BK62">
        <v>0.3422</v>
      </c>
      <c r="BL62">
        <v>8.09E-2</v>
      </c>
      <c r="BM62">
        <v>6.3600000000000004E-2</v>
      </c>
      <c r="BO62" s="27">
        <f t="shared" si="64"/>
        <v>475.69402657158292</v>
      </c>
      <c r="BP62" s="27">
        <f t="shared" si="65"/>
        <v>361.02637008954576</v>
      </c>
      <c r="BQ62" s="27">
        <f t="shared" si="66"/>
        <v>51.399942043026556</v>
      </c>
      <c r="BR62" s="27">
        <f t="shared" si="67"/>
        <v>121.08677357828564</v>
      </c>
      <c r="BS62" s="27">
        <f t="shared" si="68"/>
        <v>103.71995149853092</v>
      </c>
      <c r="BT62" s="27">
        <f t="shared" si="69"/>
        <v>258.95145571465844</v>
      </c>
      <c r="BU62" s="27">
        <f t="shared" si="70"/>
        <v>248.75621890547259</v>
      </c>
      <c r="BV62" s="27">
        <f t="shared" si="71"/>
        <v>161.19020170944833</v>
      </c>
      <c r="BW62" s="27">
        <f t="shared" si="72"/>
        <v>308.87058273827057</v>
      </c>
      <c r="BX62" s="27">
        <f t="shared" si="73"/>
        <v>162.82261465830393</v>
      </c>
      <c r="BY62" s="27">
        <f t="shared" si="74"/>
        <v>308.17307457863501</v>
      </c>
      <c r="BZ62" s="27">
        <f t="shared" si="75"/>
        <v>407.79612845622239</v>
      </c>
      <c r="CA62" s="27">
        <f t="shared" si="76"/>
        <v>528.45357057525541</v>
      </c>
      <c r="CB62" s="27">
        <f t="shared" si="77"/>
        <v>250.64483463574007</v>
      </c>
      <c r="CC62" s="27">
        <f t="shared" si="78"/>
        <v>595.86754488856809</v>
      </c>
      <c r="CD62" s="27">
        <f t="shared" si="79"/>
        <v>302.88932767021322</v>
      </c>
      <c r="CE62" s="27">
        <f t="shared" si="80"/>
        <v>293.82784548567923</v>
      </c>
      <c r="CF62" s="27">
        <f t="shared" si="81"/>
        <v>288.59438883406176</v>
      </c>
      <c r="CG62" s="27">
        <f t="shared" si="82"/>
        <v>678.82213132876416</v>
      </c>
      <c r="CH62" s="27">
        <f t="shared" si="83"/>
        <v>409.59303256379877</v>
      </c>
      <c r="CI62" s="27">
        <f t="shared" si="84"/>
        <v>563.06910198522075</v>
      </c>
      <c r="CJ62" s="27">
        <f t="shared" si="85"/>
        <v>564.46227412978726</v>
      </c>
      <c r="CK62" s="27">
        <f t="shared" si="86"/>
        <v>530.73376111475659</v>
      </c>
      <c r="CL62" s="27">
        <f t="shared" si="87"/>
        <v>597.29772559719436</v>
      </c>
      <c r="CM62" s="27">
        <f t="shared" si="88"/>
        <v>322.44678818101573</v>
      </c>
      <c r="CN62" s="27">
        <f t="shared" si="89"/>
        <v>258.62447492059772</v>
      </c>
      <c r="CO62" s="27">
        <f t="shared" si="90"/>
        <v>163.17248808122719</v>
      </c>
      <c r="CP62" s="27">
        <f t="shared" si="91"/>
        <v>273.14564533344424</v>
      </c>
      <c r="CQ62" s="27">
        <f t="shared" si="92"/>
        <v>109.37577019182278</v>
      </c>
      <c r="CR62" s="27">
        <f t="shared" si="93"/>
        <v>299.58016197621822</v>
      </c>
      <c r="CS62" s="27">
        <f t="shared" si="94"/>
        <v>229.84020040020357</v>
      </c>
      <c r="CT62" s="27">
        <f t="shared" si="95"/>
        <v>111.3253465905993</v>
      </c>
      <c r="CU62" s="27">
        <f t="shared" si="96"/>
        <v>65.908777585713224</v>
      </c>
      <c r="CV62" s="27">
        <f t="shared" si="97"/>
        <v>53.737241236283467</v>
      </c>
      <c r="CW62" s="27">
        <f t="shared" si="98"/>
        <v>46.712571703813985</v>
      </c>
      <c r="CX62" s="27">
        <f t="shared" si="99"/>
        <v>104.09513425609373</v>
      </c>
      <c r="CY62" s="27">
        <f t="shared" si="100"/>
        <v>249.30518671699284</v>
      </c>
      <c r="CZ62" s="27">
        <f t="shared" si="101"/>
        <v>178.02414619251184</v>
      </c>
      <c r="DA62" s="27">
        <f t="shared" si="102"/>
        <v>63.861640866195167</v>
      </c>
      <c r="DB62" s="27">
        <f t="shared" si="103"/>
        <v>241.01713144349696</v>
      </c>
      <c r="DC62" s="27">
        <f t="shared" si="104"/>
        <v>338.94366534744665</v>
      </c>
      <c r="DD62" s="27">
        <f t="shared" si="105"/>
        <v>126.75233911673124</v>
      </c>
      <c r="DE62" s="27">
        <f t="shared" si="106"/>
        <v>216.58208855376202</v>
      </c>
      <c r="DF62" s="27">
        <f t="shared" si="107"/>
        <v>355.68202027387514</v>
      </c>
      <c r="DG62" s="27">
        <f t="shared" si="108"/>
        <v>245.12639656530314</v>
      </c>
      <c r="DH62" s="27">
        <f t="shared" si="109"/>
        <v>84.699422598345222</v>
      </c>
      <c r="DI62" s="27">
        <f t="shared" si="110"/>
        <v>121.75622697824258</v>
      </c>
      <c r="DJ62" s="27">
        <f t="shared" si="111"/>
        <v>161.93781043750423</v>
      </c>
      <c r="DK62" s="27">
        <f t="shared" si="112"/>
        <v>242.62884833515668</v>
      </c>
      <c r="DL62" s="27">
        <f t="shared" si="113"/>
        <v>284.97769055597729</v>
      </c>
      <c r="DM62" s="27">
        <f t="shared" si="114"/>
        <v>299.24696888395846</v>
      </c>
      <c r="DN62" s="27">
        <f t="shared" si="115"/>
        <v>96.411365986290335</v>
      </c>
      <c r="DO62" s="27">
        <f t="shared" si="116"/>
        <v>219.71237024221452</v>
      </c>
      <c r="DP62" s="27">
        <f t="shared" si="117"/>
        <v>306.91468773479653</v>
      </c>
      <c r="DQ62" s="27">
        <f t="shared" si="118"/>
        <v>462.89407890725039</v>
      </c>
      <c r="DR62" s="27">
        <f t="shared" si="119"/>
        <v>444.52913992956434</v>
      </c>
      <c r="DS62" s="27">
        <f t="shared" si="120"/>
        <v>559.29074350120743</v>
      </c>
      <c r="DT62" s="27">
        <f t="shared" si="121"/>
        <v>504.58750934064659</v>
      </c>
      <c r="DU62" s="27">
        <f t="shared" si="122"/>
        <v>580.33229986485412</v>
      </c>
      <c r="DV62" s="27">
        <f t="shared" si="123"/>
        <v>172.50976852777612</v>
      </c>
      <c r="DW62" s="27">
        <f t="shared" si="124"/>
        <v>87.558426865938245</v>
      </c>
      <c r="DX62" s="27">
        <f t="shared" si="125"/>
        <v>139.24096988537644</v>
      </c>
      <c r="DY62" s="27">
        <f t="shared" si="126"/>
        <v>202.63043864856263</v>
      </c>
      <c r="DZ62" s="27">
        <f t="shared" si="127"/>
        <v>234.45016643750023</v>
      </c>
    </row>
    <row r="63" spans="1:130">
      <c r="A63">
        <v>2008</v>
      </c>
      <c r="B63">
        <v>3.419</v>
      </c>
      <c r="C63">
        <v>1.9101999999999999</v>
      </c>
      <c r="D63">
        <v>50.055399999999999</v>
      </c>
      <c r="E63">
        <v>4.8800000000000003E-2</v>
      </c>
      <c r="F63">
        <v>0.78520000000000001</v>
      </c>
      <c r="G63">
        <v>0.62860000000000005</v>
      </c>
      <c r="H63">
        <v>0.5</v>
      </c>
      <c r="I63">
        <v>3.5123000000000002</v>
      </c>
      <c r="J63">
        <v>1.8405</v>
      </c>
      <c r="K63">
        <v>9.5599000000000007</v>
      </c>
      <c r="L63">
        <v>24.439499999999999</v>
      </c>
      <c r="M63">
        <v>2.0829</v>
      </c>
      <c r="N63">
        <v>0.13639999999999999</v>
      </c>
      <c r="O63">
        <v>4.3118999999999996</v>
      </c>
      <c r="P63">
        <v>0.63829999999999998</v>
      </c>
      <c r="Q63">
        <v>0.75800000000000001</v>
      </c>
      <c r="R63">
        <v>1.8898999999999999</v>
      </c>
      <c r="S63">
        <v>5.9447000000000001</v>
      </c>
      <c r="T63">
        <v>0.45479999999999998</v>
      </c>
      <c r="U63">
        <v>3.6979000000000002</v>
      </c>
      <c r="V63">
        <v>5.8799999999999998E-2</v>
      </c>
      <c r="W63">
        <v>0.12989999999999999</v>
      </c>
      <c r="X63">
        <v>1.4298999999999999</v>
      </c>
      <c r="Y63">
        <v>0.93810000000000004</v>
      </c>
      <c r="Z63">
        <v>2.2469999999999999</v>
      </c>
      <c r="AA63">
        <v>0.4587</v>
      </c>
      <c r="AB63">
        <v>0.64259999999999995</v>
      </c>
      <c r="AC63">
        <v>0.48709999999999998</v>
      </c>
      <c r="AD63">
        <v>3.3792</v>
      </c>
      <c r="AE63">
        <v>6.0209999999999999</v>
      </c>
      <c r="AF63">
        <v>17.6737</v>
      </c>
      <c r="AG63">
        <v>0.1613</v>
      </c>
      <c r="AH63">
        <v>0.89710000000000001</v>
      </c>
      <c r="AI63">
        <v>4.0065</v>
      </c>
      <c r="AJ63">
        <v>5.7319000000000004</v>
      </c>
      <c r="AK63">
        <v>22.159700000000001</v>
      </c>
      <c r="AL63">
        <v>2.8479000000000001</v>
      </c>
      <c r="AM63">
        <v>1.9987999999999999</v>
      </c>
      <c r="AN63">
        <v>5.7460000000000004</v>
      </c>
      <c r="AO63">
        <v>9.76</v>
      </c>
      <c r="AP63">
        <v>3.8759000000000001</v>
      </c>
      <c r="AQ63">
        <v>44.604399999999998</v>
      </c>
      <c r="AR63">
        <v>8.3394999999999992</v>
      </c>
      <c r="AS63">
        <v>0.58430000000000004</v>
      </c>
      <c r="AT63">
        <v>1.4561999999999999</v>
      </c>
      <c r="AU63">
        <v>4.9819000000000004</v>
      </c>
      <c r="AV63">
        <v>0.36459999999999998</v>
      </c>
      <c r="AW63">
        <v>1.0115000000000001</v>
      </c>
      <c r="AX63">
        <v>0.33129999999999998</v>
      </c>
      <c r="AY63">
        <v>2.6993</v>
      </c>
      <c r="AZ63">
        <v>2.3597000000000001</v>
      </c>
      <c r="BA63">
        <v>17.579999999999998</v>
      </c>
      <c r="BB63">
        <v>7.4404000000000003</v>
      </c>
      <c r="BC63">
        <v>0.77480000000000004</v>
      </c>
      <c r="BD63">
        <v>0.74670000000000003</v>
      </c>
      <c r="BE63">
        <v>0.22869999999999999</v>
      </c>
      <c r="BF63">
        <v>5.2299999999999999E-2</v>
      </c>
      <c r="BG63">
        <v>1.44E-2</v>
      </c>
      <c r="BH63">
        <v>6.7999999999999996E-3</v>
      </c>
      <c r="BI63">
        <v>0.1191</v>
      </c>
      <c r="BJ63">
        <v>0.62009999999999998</v>
      </c>
      <c r="BK63">
        <v>0.24779999999999999</v>
      </c>
      <c r="BL63">
        <v>6.0299999999999999E-2</v>
      </c>
      <c r="BM63">
        <v>4.8300000000000003E-2</v>
      </c>
      <c r="BO63" s="27">
        <f t="shared" si="64"/>
        <v>478.45082130092726</v>
      </c>
      <c r="BP63" s="27">
        <f t="shared" si="65"/>
        <v>377.17817334557549</v>
      </c>
      <c r="BQ63" s="27">
        <f t="shared" si="66"/>
        <v>54.124244180514339</v>
      </c>
      <c r="BR63" s="27">
        <f t="shared" si="67"/>
        <v>128.73713617909235</v>
      </c>
      <c r="BS63" s="27">
        <f t="shared" si="68"/>
        <v>90.934463953379279</v>
      </c>
      <c r="BT63" s="27">
        <f t="shared" si="69"/>
        <v>241.18667219178292</v>
      </c>
      <c r="BU63" s="27">
        <f t="shared" si="70"/>
        <v>290.26396605072654</v>
      </c>
      <c r="BV63" s="27">
        <f t="shared" si="71"/>
        <v>239.58880468222407</v>
      </c>
      <c r="BW63" s="27">
        <f t="shared" si="72"/>
        <v>373.89917622322218</v>
      </c>
      <c r="BX63" s="27">
        <f t="shared" si="73"/>
        <v>162.58112134528781</v>
      </c>
      <c r="BY63" s="27">
        <f t="shared" si="74"/>
        <v>397.25911609663797</v>
      </c>
      <c r="BZ63" s="27">
        <f t="shared" si="75"/>
        <v>460.32872098496949</v>
      </c>
      <c r="CA63" s="27">
        <f t="shared" si="76"/>
        <v>479.26241373979281</v>
      </c>
      <c r="CB63" s="27">
        <f t="shared" si="77"/>
        <v>205.96018265538126</v>
      </c>
      <c r="CC63" s="27">
        <f t="shared" si="78"/>
        <v>575.92709555174588</v>
      </c>
      <c r="CD63" s="27">
        <f t="shared" si="79"/>
        <v>269.18760742645281</v>
      </c>
      <c r="CE63" s="27">
        <f t="shared" si="80"/>
        <v>301.32142014400415</v>
      </c>
      <c r="CF63" s="27">
        <f t="shared" si="81"/>
        <v>289.00275648162102</v>
      </c>
      <c r="CG63" s="27">
        <f t="shared" si="82"/>
        <v>785.56820694229486</v>
      </c>
      <c r="CH63" s="27">
        <f t="shared" si="83"/>
        <v>473.61916044955336</v>
      </c>
      <c r="CI63" s="27">
        <f t="shared" si="84"/>
        <v>630.63739422344713</v>
      </c>
      <c r="CJ63" s="27">
        <f t="shared" si="85"/>
        <v>633.19213652382859</v>
      </c>
      <c r="CK63" s="27">
        <f t="shared" si="86"/>
        <v>629.73712141564226</v>
      </c>
      <c r="CL63" s="27">
        <f t="shared" si="87"/>
        <v>646.354823373778</v>
      </c>
      <c r="CM63" s="27">
        <f t="shared" si="88"/>
        <v>408.95068749943124</v>
      </c>
      <c r="CN63" s="27">
        <f t="shared" si="89"/>
        <v>335.6849084495704</v>
      </c>
      <c r="CO63" s="27">
        <f t="shared" si="90"/>
        <v>183.12022501047252</v>
      </c>
      <c r="CP63" s="27">
        <f t="shared" si="91"/>
        <v>337.60275016980637</v>
      </c>
      <c r="CQ63" s="27">
        <f t="shared" si="92"/>
        <v>128.12958560362185</v>
      </c>
      <c r="CR63" s="27">
        <f t="shared" si="93"/>
        <v>326.17351499228039</v>
      </c>
      <c r="CS63" s="27">
        <f t="shared" si="94"/>
        <v>293.0024055318944</v>
      </c>
      <c r="CT63" s="27">
        <f t="shared" si="95"/>
        <v>79.95003742236716</v>
      </c>
      <c r="CU63" s="27">
        <f t="shared" si="96"/>
        <v>47.567791128031637</v>
      </c>
      <c r="CV63" s="27">
        <f t="shared" si="97"/>
        <v>40.931227569043671</v>
      </c>
      <c r="CW63" s="27">
        <f t="shared" si="98"/>
        <v>31.373976441739284</v>
      </c>
      <c r="CX63" s="27">
        <f t="shared" si="99"/>
        <v>102.3769704137638</v>
      </c>
      <c r="CY63" s="27">
        <f t="shared" si="100"/>
        <v>298.34281925007315</v>
      </c>
      <c r="CZ63" s="27">
        <f t="shared" si="101"/>
        <v>187.79536806501619</v>
      </c>
      <c r="DA63" s="27">
        <f t="shared" si="102"/>
        <v>78.633049418668293</v>
      </c>
      <c r="DB63" s="27">
        <f t="shared" si="103"/>
        <v>299.9154951217638</v>
      </c>
      <c r="DC63" s="27">
        <f t="shared" si="104"/>
        <v>403.88346681838738</v>
      </c>
      <c r="DD63" s="27">
        <f t="shared" si="105"/>
        <v>169.78828043516324</v>
      </c>
      <c r="DE63" s="27">
        <f t="shared" si="106"/>
        <v>199.24835383277426</v>
      </c>
      <c r="DF63" s="27">
        <f t="shared" si="107"/>
        <v>432.96875926255268</v>
      </c>
      <c r="DG63" s="27">
        <f t="shared" si="108"/>
        <v>253.73404796587604</v>
      </c>
      <c r="DH63" s="27">
        <f t="shared" si="109"/>
        <v>94.066622105911108</v>
      </c>
      <c r="DI63" s="27">
        <f t="shared" si="110"/>
        <v>86.366382016084131</v>
      </c>
      <c r="DJ63" s="27">
        <f t="shared" si="111"/>
        <v>137.64713887187861</v>
      </c>
      <c r="DK63" s="27">
        <f t="shared" si="112"/>
        <v>222.35943970522101</v>
      </c>
      <c r="DL63" s="27">
        <f t="shared" si="113"/>
        <v>249.87503008534981</v>
      </c>
      <c r="DM63" s="27">
        <f t="shared" si="114"/>
        <v>284.53603274992014</v>
      </c>
      <c r="DN63" s="27">
        <f t="shared" si="115"/>
        <v>67.322789415233785</v>
      </c>
      <c r="DO63" s="27">
        <f t="shared" si="116"/>
        <v>201.13538062283737</v>
      </c>
      <c r="DP63" s="27">
        <f t="shared" si="117"/>
        <v>294.01273498630115</v>
      </c>
      <c r="DQ63" s="27">
        <f t="shared" si="118"/>
        <v>455.33264223428262</v>
      </c>
      <c r="DR63" s="27">
        <f t="shared" si="119"/>
        <v>419.05941591876075</v>
      </c>
      <c r="DS63" s="27">
        <f t="shared" si="120"/>
        <v>619.72258231171918</v>
      </c>
      <c r="DT63" s="27">
        <f t="shared" si="121"/>
        <v>554.66107896987114</v>
      </c>
      <c r="DU63" s="27">
        <f t="shared" si="122"/>
        <v>540.58351220287773</v>
      </c>
      <c r="DV63" s="27">
        <f t="shared" si="123"/>
        <v>128.73379343144197</v>
      </c>
      <c r="DW63" s="27">
        <f t="shared" si="124"/>
        <v>61.538003513054853</v>
      </c>
      <c r="DX63" s="27">
        <f t="shared" si="125"/>
        <v>100.82966784803121</v>
      </c>
      <c r="DY63" s="27">
        <f t="shared" si="126"/>
        <v>151.0335655192624</v>
      </c>
      <c r="DZ63" s="27">
        <f t="shared" si="127"/>
        <v>178.04941885112044</v>
      </c>
    </row>
    <row r="64" spans="1:130">
      <c r="A64">
        <v>2009</v>
      </c>
      <c r="B64">
        <v>3.3022999999999998</v>
      </c>
      <c r="C64">
        <v>2.0924</v>
      </c>
      <c r="D64">
        <v>42.670900000000003</v>
      </c>
      <c r="E64">
        <v>4.9000000000000002E-2</v>
      </c>
      <c r="F64">
        <v>1.2607999999999999</v>
      </c>
      <c r="G64">
        <v>0.97960000000000003</v>
      </c>
      <c r="H64">
        <v>0.67179999999999995</v>
      </c>
      <c r="I64">
        <v>3.2561</v>
      </c>
      <c r="J64">
        <v>1.8165</v>
      </c>
      <c r="K64">
        <v>16.4238</v>
      </c>
      <c r="L64">
        <v>22.305</v>
      </c>
      <c r="M64">
        <v>2.3180999999999998</v>
      </c>
      <c r="N64">
        <v>0.1246</v>
      </c>
      <c r="O64">
        <v>4.9924999999999997</v>
      </c>
      <c r="P64">
        <v>0.57530000000000003</v>
      </c>
      <c r="Q64">
        <v>0.92030000000000001</v>
      </c>
      <c r="R64">
        <v>1.8468</v>
      </c>
      <c r="S64">
        <v>5.6700999999999997</v>
      </c>
      <c r="T64">
        <v>0.41170000000000001</v>
      </c>
      <c r="U64">
        <v>4.3258999999999999</v>
      </c>
      <c r="V64">
        <v>5.2600000000000001E-2</v>
      </c>
      <c r="W64">
        <v>0.1178</v>
      </c>
      <c r="X64">
        <v>1.3188</v>
      </c>
      <c r="Y64">
        <v>1.0327</v>
      </c>
      <c r="Z64">
        <v>1.9694</v>
      </c>
      <c r="AA64">
        <v>0.45400000000000001</v>
      </c>
      <c r="AB64">
        <v>0.5978</v>
      </c>
      <c r="AC64">
        <v>0.4385</v>
      </c>
      <c r="AD64">
        <v>3.1959</v>
      </c>
      <c r="AE64">
        <v>8.0539000000000005</v>
      </c>
      <c r="AF64">
        <v>18.809000000000001</v>
      </c>
      <c r="AG64">
        <v>0.14149999999999999</v>
      </c>
      <c r="AH64">
        <v>0.75360000000000005</v>
      </c>
      <c r="AI64">
        <v>3.9165000000000001</v>
      </c>
      <c r="AJ64">
        <v>6.2988999999999997</v>
      </c>
      <c r="AK64">
        <v>17.107800000000001</v>
      </c>
      <c r="AL64">
        <v>2.8237999999999999</v>
      </c>
      <c r="AM64">
        <v>1.5379</v>
      </c>
      <c r="AN64">
        <v>6.1978999999999997</v>
      </c>
      <c r="AO64">
        <v>9.2761999999999993</v>
      </c>
      <c r="AP64">
        <v>3.7311999999999999</v>
      </c>
      <c r="AQ64">
        <v>52.346299999999999</v>
      </c>
      <c r="AR64">
        <v>7.0917000000000003</v>
      </c>
      <c r="AS64">
        <v>0.58809999999999996</v>
      </c>
      <c r="AT64">
        <v>1.7111000000000001</v>
      </c>
      <c r="AU64">
        <v>5.7407000000000004</v>
      </c>
      <c r="AV64">
        <v>0.37769999999999998</v>
      </c>
      <c r="AW64">
        <v>0.99570000000000003</v>
      </c>
      <c r="AX64">
        <v>0.33910000000000001</v>
      </c>
      <c r="AY64">
        <v>2.9241999999999999</v>
      </c>
      <c r="AZ64">
        <v>2.1677</v>
      </c>
      <c r="BA64">
        <v>17.148099999999999</v>
      </c>
      <c r="BB64">
        <v>6.9584999999999999</v>
      </c>
      <c r="BC64">
        <v>0.75660000000000005</v>
      </c>
      <c r="BD64">
        <v>0.65100000000000002</v>
      </c>
      <c r="BE64">
        <v>0.2155</v>
      </c>
      <c r="BF64">
        <v>3.4700000000000002E-2</v>
      </c>
      <c r="BG64">
        <v>1.04E-2</v>
      </c>
      <c r="BH64">
        <v>5.8999999999999999E-3</v>
      </c>
      <c r="BI64">
        <v>0.1031</v>
      </c>
      <c r="BJ64">
        <v>0.52849999999999997</v>
      </c>
      <c r="BK64">
        <v>0.21060000000000001</v>
      </c>
      <c r="BL64">
        <v>5.5500000000000001E-2</v>
      </c>
      <c r="BM64">
        <v>4.0300000000000002E-2</v>
      </c>
      <c r="BO64" s="27">
        <f t="shared" si="64"/>
        <v>462.11996115298388</v>
      </c>
      <c r="BP64" s="27">
        <f t="shared" si="65"/>
        <v>413.15443927771031</v>
      </c>
      <c r="BQ64" s="27">
        <f t="shared" si="66"/>
        <v>46.139481674351011</v>
      </c>
      <c r="BR64" s="27">
        <f t="shared" si="67"/>
        <v>129.2647473929411</v>
      </c>
      <c r="BS64" s="27">
        <f t="shared" si="68"/>
        <v>146.01397370405064</v>
      </c>
      <c r="BT64" s="27">
        <f t="shared" si="69"/>
        <v>375.86138097211347</v>
      </c>
      <c r="BU64" s="27">
        <f t="shared" si="70"/>
        <v>389.99866478575609</v>
      </c>
      <c r="BV64" s="27">
        <f t="shared" si="71"/>
        <v>222.11232153454708</v>
      </c>
      <c r="BW64" s="27">
        <f t="shared" si="72"/>
        <v>369.02355534337579</v>
      </c>
      <c r="BX64" s="27">
        <f t="shared" si="73"/>
        <v>279.31252636018553</v>
      </c>
      <c r="BY64" s="27">
        <f t="shared" si="74"/>
        <v>362.56325147959291</v>
      </c>
      <c r="BZ64" s="27">
        <f t="shared" si="75"/>
        <v>512.308804126582</v>
      </c>
      <c r="CA64" s="27">
        <f t="shared" si="76"/>
        <v>437.80129583561722</v>
      </c>
      <c r="CB64" s="27">
        <f t="shared" si="77"/>
        <v>238.4694014023959</v>
      </c>
      <c r="CC64" s="27">
        <f t="shared" si="78"/>
        <v>519.08328070017149</v>
      </c>
      <c r="CD64" s="27">
        <f t="shared" si="79"/>
        <v>326.82500674744659</v>
      </c>
      <c r="CE64" s="27">
        <f t="shared" si="80"/>
        <v>294.4496527445616</v>
      </c>
      <c r="CF64" s="27">
        <f t="shared" si="81"/>
        <v>275.65302362212378</v>
      </c>
      <c r="CG64" s="27">
        <f t="shared" si="82"/>
        <v>711.12231925713024</v>
      </c>
      <c r="CH64" s="27">
        <f t="shared" si="83"/>
        <v>554.05206365470201</v>
      </c>
      <c r="CI64" s="27">
        <f t="shared" si="84"/>
        <v>564.14161456043075</v>
      </c>
      <c r="CJ64" s="27">
        <f t="shared" si="85"/>
        <v>574.21119078142442</v>
      </c>
      <c r="CK64" s="27">
        <f t="shared" si="86"/>
        <v>580.80796959434156</v>
      </c>
      <c r="CL64" s="27">
        <f t="shared" si="87"/>
        <v>711.53461901513742</v>
      </c>
      <c r="CM64" s="27">
        <f t="shared" si="88"/>
        <v>358.42789673403644</v>
      </c>
      <c r="CN64" s="27">
        <f t="shared" si="89"/>
        <v>332.24536393308256</v>
      </c>
      <c r="CO64" s="27">
        <f t="shared" si="90"/>
        <v>170.35367337575551</v>
      </c>
      <c r="CP64" s="27">
        <f t="shared" si="91"/>
        <v>303.91871473919127</v>
      </c>
      <c r="CQ64" s="27">
        <f t="shared" si="92"/>
        <v>121.1793745947606</v>
      </c>
      <c r="CR64" s="27">
        <f t="shared" si="93"/>
        <v>436.30109157886181</v>
      </c>
      <c r="CS64" s="27">
        <f t="shared" si="94"/>
        <v>311.82391042336366</v>
      </c>
      <c r="CT64" s="27">
        <f t="shared" si="95"/>
        <v>70.135959673062331</v>
      </c>
      <c r="CU64" s="27">
        <f t="shared" si="96"/>
        <v>39.958853409970622</v>
      </c>
      <c r="CV64" s="27">
        <f t="shared" si="97"/>
        <v>40.011769068803076</v>
      </c>
      <c r="CW64" s="27">
        <f t="shared" si="98"/>
        <v>34.47749266541139</v>
      </c>
      <c r="CX64" s="27">
        <f t="shared" si="99"/>
        <v>79.0373847319498</v>
      </c>
      <c r="CY64" s="27">
        <f t="shared" si="100"/>
        <v>295.81813020062367</v>
      </c>
      <c r="CZ64" s="27">
        <f t="shared" si="101"/>
        <v>144.491943439658</v>
      </c>
      <c r="DA64" s="27">
        <f t="shared" si="102"/>
        <v>84.817225372774814</v>
      </c>
      <c r="DB64" s="27">
        <f t="shared" si="103"/>
        <v>285.04878236152717</v>
      </c>
      <c r="DC64" s="27">
        <f t="shared" si="104"/>
        <v>388.80517851151137</v>
      </c>
      <c r="DD64" s="27">
        <f t="shared" si="105"/>
        <v>199.25810601965694</v>
      </c>
      <c r="DE64" s="27">
        <f t="shared" si="106"/>
        <v>169.43576364001262</v>
      </c>
      <c r="DF64" s="27">
        <f t="shared" si="107"/>
        <v>435.78457525638737</v>
      </c>
      <c r="DG64" s="27">
        <f t="shared" si="108"/>
        <v>298.14883221701035</v>
      </c>
      <c r="DH64" s="27">
        <f t="shared" si="109"/>
        <v>108.39403792195826</v>
      </c>
      <c r="DI64" s="27">
        <f t="shared" si="110"/>
        <v>89.469507645296147</v>
      </c>
      <c r="DJ64" s="27">
        <f t="shared" si="111"/>
        <v>135.49704021228823</v>
      </c>
      <c r="DK64" s="27">
        <f t="shared" si="112"/>
        <v>227.59458498050245</v>
      </c>
      <c r="DL64" s="27">
        <f t="shared" si="113"/>
        <v>270.69409216299778</v>
      </c>
      <c r="DM64" s="27">
        <f t="shared" si="114"/>
        <v>261.38439555536797</v>
      </c>
      <c r="DN64" s="27">
        <f t="shared" si="115"/>
        <v>65.668823957415839</v>
      </c>
      <c r="DO64" s="27">
        <f t="shared" si="116"/>
        <v>188.10823961937714</v>
      </c>
      <c r="DP64" s="27">
        <f t="shared" si="117"/>
        <v>287.10639557387123</v>
      </c>
      <c r="DQ64" s="27">
        <f t="shared" si="118"/>
        <v>396.97542533081281</v>
      </c>
      <c r="DR64" s="27">
        <f t="shared" si="119"/>
        <v>394.87233987972428</v>
      </c>
      <c r="DS64" s="27">
        <f t="shared" si="120"/>
        <v>411.17349151465885</v>
      </c>
      <c r="DT64" s="27">
        <f t="shared" si="121"/>
        <v>400.58855703379578</v>
      </c>
      <c r="DU64" s="27">
        <f t="shared" si="122"/>
        <v>469.03569441132038</v>
      </c>
      <c r="DV64" s="27">
        <f t="shared" si="123"/>
        <v>111.43958104770499</v>
      </c>
      <c r="DW64" s="27">
        <f t="shared" si="124"/>
        <v>52.447725942024661</v>
      </c>
      <c r="DX64" s="27">
        <f t="shared" si="125"/>
        <v>85.693010689246876</v>
      </c>
      <c r="DY64" s="27">
        <f t="shared" si="126"/>
        <v>139.01099313961961</v>
      </c>
      <c r="DZ64" s="27">
        <f t="shared" si="127"/>
        <v>148.55883187785</v>
      </c>
    </row>
    <row r="65" spans="1:130">
      <c r="A65">
        <v>2010</v>
      </c>
      <c r="B65">
        <v>3.6328</v>
      </c>
      <c r="C65">
        <v>2.0308000000000002</v>
      </c>
      <c r="D65">
        <v>46.653199999999998</v>
      </c>
      <c r="E65">
        <v>5.33E-2</v>
      </c>
      <c r="F65">
        <v>1.0391999999999999</v>
      </c>
      <c r="G65">
        <v>0.85960000000000003</v>
      </c>
      <c r="H65">
        <v>0.49209999999999998</v>
      </c>
      <c r="I65">
        <v>3.2845</v>
      </c>
      <c r="J65">
        <v>1.6633</v>
      </c>
      <c r="K65">
        <v>12.169700000000001</v>
      </c>
      <c r="L65">
        <v>22.685700000000001</v>
      </c>
      <c r="M65">
        <v>2.0347</v>
      </c>
      <c r="N65">
        <v>0.14219999999999999</v>
      </c>
      <c r="O65">
        <v>6.0686</v>
      </c>
      <c r="P65">
        <v>0.59599999999999997</v>
      </c>
      <c r="Q65">
        <v>0.99750000000000005</v>
      </c>
      <c r="R65">
        <v>1.8231999999999999</v>
      </c>
      <c r="S65">
        <v>6.2976000000000001</v>
      </c>
      <c r="T65">
        <v>0.42549999999999999</v>
      </c>
      <c r="U65">
        <v>3.5095000000000001</v>
      </c>
      <c r="V65">
        <v>5.6899999999999999E-2</v>
      </c>
      <c r="W65">
        <v>0.127</v>
      </c>
      <c r="X65">
        <v>1.2717000000000001</v>
      </c>
      <c r="Y65">
        <v>0.87739999999999996</v>
      </c>
      <c r="Z65">
        <v>1.9601</v>
      </c>
      <c r="AA65">
        <v>0.39929999999999999</v>
      </c>
      <c r="AB65">
        <v>0.53790000000000004</v>
      </c>
      <c r="AC65">
        <v>0.41970000000000002</v>
      </c>
      <c r="AD65">
        <v>2.7328000000000001</v>
      </c>
      <c r="AE65">
        <v>6.4351000000000003</v>
      </c>
      <c r="AF65">
        <v>18.0504</v>
      </c>
      <c r="AG65">
        <v>0.16930000000000001</v>
      </c>
      <c r="AH65">
        <v>0.85750000000000004</v>
      </c>
      <c r="AI65">
        <v>5.4756999999999998</v>
      </c>
      <c r="AJ65">
        <v>7.2432999999999996</v>
      </c>
      <c r="AK65">
        <v>24.4024</v>
      </c>
      <c r="AL65">
        <v>2.7002999999999999</v>
      </c>
      <c r="AM65">
        <v>1.8279000000000001</v>
      </c>
      <c r="AN65">
        <v>5.5799000000000003</v>
      </c>
      <c r="AO65">
        <v>8.5272000000000006</v>
      </c>
      <c r="AP65">
        <v>3.5748000000000002</v>
      </c>
      <c r="AQ65">
        <v>42.445599999999999</v>
      </c>
      <c r="AR65">
        <v>8.0268999999999995</v>
      </c>
      <c r="AS65">
        <v>0.49559999999999998</v>
      </c>
      <c r="AT65">
        <v>1.5186999999999999</v>
      </c>
      <c r="AU65">
        <v>4.8627000000000002</v>
      </c>
      <c r="AV65">
        <v>0.44130000000000003</v>
      </c>
      <c r="AW65">
        <v>1.3945000000000001</v>
      </c>
      <c r="AX65">
        <v>0.38200000000000001</v>
      </c>
      <c r="AY65">
        <v>3.3765000000000001</v>
      </c>
      <c r="AZ65">
        <v>2.7385999999999999</v>
      </c>
      <c r="BA65">
        <v>23.369900000000001</v>
      </c>
      <c r="BB65">
        <v>9.3481000000000005</v>
      </c>
      <c r="BC65">
        <v>0.91839999999999999</v>
      </c>
      <c r="BD65">
        <v>0.76839999999999997</v>
      </c>
      <c r="BE65">
        <v>0.2384</v>
      </c>
      <c r="BF65">
        <v>3.8100000000000002E-2</v>
      </c>
      <c r="BG65">
        <v>1.24E-2</v>
      </c>
      <c r="BH65">
        <v>7.4000000000000003E-3</v>
      </c>
      <c r="BI65">
        <v>0.125</v>
      </c>
      <c r="BJ65">
        <v>0.61890000000000001</v>
      </c>
      <c r="BK65">
        <v>0.25650000000000001</v>
      </c>
      <c r="BL65">
        <v>6.7500000000000004E-2</v>
      </c>
      <c r="BM65">
        <v>4.9299999999999997E-2</v>
      </c>
      <c r="BO65" s="27">
        <f t="shared" si="64"/>
        <v>508.36974074934437</v>
      </c>
      <c r="BP65" s="27">
        <f t="shared" si="65"/>
        <v>400.99122313380525</v>
      </c>
      <c r="BQ65" s="27">
        <f t="shared" si="66"/>
        <v>50.445490168940246</v>
      </c>
      <c r="BR65" s="27">
        <f t="shared" si="67"/>
        <v>140.60838849068898</v>
      </c>
      <c r="BS65" s="27">
        <f t="shared" si="68"/>
        <v>120.35035015327526</v>
      </c>
      <c r="BT65" s="27">
        <f t="shared" si="69"/>
        <v>329.81874549165855</v>
      </c>
      <c r="BU65" s="27">
        <f t="shared" si="70"/>
        <v>285.67779538712506</v>
      </c>
      <c r="BV65" s="27">
        <f t="shared" si="71"/>
        <v>224.04960538073766</v>
      </c>
      <c r="BW65" s="27">
        <f t="shared" si="72"/>
        <v>337.90084206035613</v>
      </c>
      <c r="BX65" s="27">
        <f t="shared" si="73"/>
        <v>206.96487122624183</v>
      </c>
      <c r="BY65" s="27">
        <f t="shared" si="74"/>
        <v>368.75145277249942</v>
      </c>
      <c r="BZ65" s="27">
        <f t="shared" si="75"/>
        <v>449.67634000101651</v>
      </c>
      <c r="CA65" s="27">
        <f t="shared" si="76"/>
        <v>499.64160728591304</v>
      </c>
      <c r="CB65" s="27">
        <f t="shared" si="77"/>
        <v>289.86988670016621</v>
      </c>
      <c r="CC65" s="27">
        <f t="shared" si="78"/>
        <v>537.76053415140302</v>
      </c>
      <c r="CD65" s="27">
        <f t="shared" si="79"/>
        <v>354.24094776766054</v>
      </c>
      <c r="CE65" s="27">
        <f t="shared" si="80"/>
        <v>290.68692163953034</v>
      </c>
      <c r="CF65" s="27">
        <f t="shared" si="81"/>
        <v>306.15905919872432</v>
      </c>
      <c r="CG65" s="27">
        <f t="shared" si="82"/>
        <v>734.95882157859819</v>
      </c>
      <c r="CH65" s="27">
        <f t="shared" si="83"/>
        <v>449.48928948800869</v>
      </c>
      <c r="CI65" s="27">
        <f t="shared" si="84"/>
        <v>610.2596552944583</v>
      </c>
      <c r="CJ65" s="27">
        <f t="shared" si="85"/>
        <v>619.05620737895492</v>
      </c>
      <c r="CK65" s="27">
        <f t="shared" si="86"/>
        <v>560.06482782311514</v>
      </c>
      <c r="CL65" s="27">
        <f t="shared" si="87"/>
        <v>604.53226951087595</v>
      </c>
      <c r="CM65" s="27">
        <f t="shared" si="88"/>
        <v>356.73531044398533</v>
      </c>
      <c r="CN65" s="27">
        <f t="shared" si="89"/>
        <v>292.21492030502168</v>
      </c>
      <c r="CO65" s="27">
        <f t="shared" si="90"/>
        <v>153.28410991772984</v>
      </c>
      <c r="CP65" s="27">
        <f t="shared" si="91"/>
        <v>290.88867634216325</v>
      </c>
      <c r="CQ65" s="27">
        <f t="shared" si="92"/>
        <v>103.61994896353509</v>
      </c>
      <c r="CR65" s="27">
        <f t="shared" si="93"/>
        <v>348.60640862428562</v>
      </c>
      <c r="CS65" s="27">
        <f t="shared" si="94"/>
        <v>299.24750453005913</v>
      </c>
      <c r="CT65" s="27">
        <f t="shared" si="95"/>
        <v>83.915321361480252</v>
      </c>
      <c r="CU65" s="27">
        <f t="shared" si="96"/>
        <v>45.46804246158414</v>
      </c>
      <c r="CV65" s="27">
        <f t="shared" si="97"/>
        <v>55.940876775193416</v>
      </c>
      <c r="CW65" s="27">
        <f t="shared" si="98"/>
        <v>39.64673556071287</v>
      </c>
      <c r="CX65" s="27">
        <f t="shared" si="99"/>
        <v>112.73815903756953</v>
      </c>
      <c r="CY65" s="27">
        <f t="shared" si="100"/>
        <v>282.88040830821734</v>
      </c>
      <c r="CZ65" s="27">
        <f t="shared" si="101"/>
        <v>171.73861981491052</v>
      </c>
      <c r="DA65" s="27">
        <f t="shared" si="102"/>
        <v>76.359998686256048</v>
      </c>
      <c r="DB65" s="27">
        <f t="shared" si="103"/>
        <v>262.03272643466238</v>
      </c>
      <c r="DC65" s="27">
        <f t="shared" si="104"/>
        <v>372.50770587021628</v>
      </c>
      <c r="DD65" s="27">
        <f t="shared" si="105"/>
        <v>161.57072925627887</v>
      </c>
      <c r="DE65" s="27">
        <f t="shared" si="106"/>
        <v>191.7796764050957</v>
      </c>
      <c r="DF65" s="27">
        <f t="shared" si="107"/>
        <v>367.24168593277608</v>
      </c>
      <c r="DG65" s="27">
        <f t="shared" si="108"/>
        <v>264.62429518320005</v>
      </c>
      <c r="DH65" s="27">
        <f t="shared" si="109"/>
        <v>91.815926316147213</v>
      </c>
      <c r="DI65" s="27">
        <f t="shared" si="110"/>
        <v>104.535064135211</v>
      </c>
      <c r="DJ65" s="27">
        <f t="shared" si="111"/>
        <v>189.76661903789889</v>
      </c>
      <c r="DK65" s="27">
        <f t="shared" si="112"/>
        <v>256.38788399455012</v>
      </c>
      <c r="DL65" s="27">
        <f t="shared" si="113"/>
        <v>312.56364208616441</v>
      </c>
      <c r="DM65" s="27">
        <f t="shared" si="114"/>
        <v>330.22434177604407</v>
      </c>
      <c r="DN65" s="27">
        <f t="shared" si="115"/>
        <v>89.495270554896024</v>
      </c>
      <c r="DO65" s="27">
        <f t="shared" si="116"/>
        <v>252.70599048442904</v>
      </c>
      <c r="DP65" s="27">
        <f t="shared" si="117"/>
        <v>348.50451188876991</v>
      </c>
      <c r="DQ65" s="27">
        <f t="shared" si="118"/>
        <v>468.56515641197626</v>
      </c>
      <c r="DR65" s="27">
        <f t="shared" si="119"/>
        <v>436.83325209896174</v>
      </c>
      <c r="DS65" s="27">
        <f t="shared" si="120"/>
        <v>451.46138405500011</v>
      </c>
      <c r="DT65" s="27">
        <f t="shared" si="121"/>
        <v>477.62481800183343</v>
      </c>
      <c r="DU65" s="27">
        <f t="shared" si="122"/>
        <v>588.28205739724933</v>
      </c>
      <c r="DV65" s="27">
        <f t="shared" si="123"/>
        <v>135.11103424794496</v>
      </c>
      <c r="DW65" s="27">
        <f t="shared" si="124"/>
        <v>61.418916907320849</v>
      </c>
      <c r="DX65" s="27">
        <f t="shared" si="125"/>
        <v>104.369692506134</v>
      </c>
      <c r="DY65" s="27">
        <f t="shared" si="126"/>
        <v>169.06742408872657</v>
      </c>
      <c r="DZ65" s="27">
        <f t="shared" si="127"/>
        <v>181.73574222277924</v>
      </c>
    </row>
    <row r="66" spans="1:130">
      <c r="A66">
        <v>2011</v>
      </c>
      <c r="B66">
        <v>3.2930000000000001</v>
      </c>
      <c r="C66">
        <v>1.8677999999999999</v>
      </c>
      <c r="D66">
        <v>48.793700000000001</v>
      </c>
      <c r="E66">
        <v>5.1400000000000001E-2</v>
      </c>
      <c r="F66">
        <v>1.3938999999999999</v>
      </c>
      <c r="G66">
        <v>0.98839999999999995</v>
      </c>
      <c r="H66">
        <v>0.67179999999999995</v>
      </c>
      <c r="I66">
        <v>3.0556999999999999</v>
      </c>
      <c r="J66">
        <v>1.8323</v>
      </c>
      <c r="K66">
        <v>15.458399999999999</v>
      </c>
      <c r="L66">
        <v>21.872</v>
      </c>
      <c r="M66">
        <v>1.9967999999999999</v>
      </c>
      <c r="N66">
        <v>0.12889999999999999</v>
      </c>
      <c r="O66">
        <v>4.4615</v>
      </c>
      <c r="P66">
        <v>0.58409999999999995</v>
      </c>
      <c r="Q66">
        <v>0.69530000000000003</v>
      </c>
      <c r="R66">
        <v>1.6820999999999999</v>
      </c>
      <c r="S66">
        <v>5.3789999999999996</v>
      </c>
      <c r="T66">
        <v>0.42209999999999998</v>
      </c>
      <c r="U66">
        <v>3.6604000000000001</v>
      </c>
      <c r="V66">
        <v>5.3499999999999999E-2</v>
      </c>
      <c r="W66">
        <v>0.1215</v>
      </c>
      <c r="X66">
        <v>1.2948999999999999</v>
      </c>
      <c r="Y66">
        <v>0.95289999999999997</v>
      </c>
      <c r="Z66">
        <v>1.8412999999999999</v>
      </c>
      <c r="AA66">
        <v>0.42430000000000001</v>
      </c>
      <c r="AB66">
        <v>0.72060000000000002</v>
      </c>
      <c r="AC66">
        <v>0.48459999999999998</v>
      </c>
      <c r="AD66">
        <v>4.0608000000000004</v>
      </c>
      <c r="AE66">
        <v>6.9993999999999996</v>
      </c>
      <c r="AF66">
        <v>17.653700000000001</v>
      </c>
      <c r="AG66">
        <v>0.2137</v>
      </c>
      <c r="AH66">
        <v>1.0394000000000001</v>
      </c>
      <c r="AI66">
        <v>5.9394</v>
      </c>
      <c r="AJ66">
        <v>8.6867000000000001</v>
      </c>
      <c r="AK66">
        <v>19.681999999999999</v>
      </c>
      <c r="AL66">
        <v>2.6240000000000001</v>
      </c>
      <c r="AM66">
        <v>1.8013999999999999</v>
      </c>
      <c r="AN66">
        <v>6.4851999999999999</v>
      </c>
      <c r="AO66">
        <v>9.5995000000000008</v>
      </c>
      <c r="AP66">
        <v>3.8307000000000002</v>
      </c>
      <c r="AQ66">
        <v>50.027799999999999</v>
      </c>
      <c r="AR66">
        <v>7.2066999999999997</v>
      </c>
      <c r="AS66">
        <v>0.54330000000000001</v>
      </c>
      <c r="AT66">
        <v>1.7583</v>
      </c>
      <c r="AU66">
        <v>6.6886999999999999</v>
      </c>
      <c r="AV66">
        <v>0.5323</v>
      </c>
      <c r="AW66">
        <v>1.4345000000000001</v>
      </c>
      <c r="AX66">
        <v>0.33879999999999999</v>
      </c>
      <c r="AY66">
        <v>2.6753999999999998</v>
      </c>
      <c r="AZ66">
        <v>2.5011999999999999</v>
      </c>
      <c r="BA66">
        <v>19.7012</v>
      </c>
      <c r="BB66">
        <v>7.7847999999999997</v>
      </c>
      <c r="BC66">
        <v>0.88790000000000002</v>
      </c>
      <c r="BD66">
        <v>0.75049999999999994</v>
      </c>
      <c r="BE66">
        <v>0.25969999999999999</v>
      </c>
      <c r="BF66">
        <v>4.0899999999999999E-2</v>
      </c>
      <c r="BG66">
        <v>1.14E-2</v>
      </c>
      <c r="BH66">
        <v>6.3E-3</v>
      </c>
      <c r="BI66">
        <v>0.12970000000000001</v>
      </c>
      <c r="BJ66">
        <v>0.65439999999999998</v>
      </c>
      <c r="BK66">
        <v>0.26169999999999999</v>
      </c>
      <c r="BL66">
        <v>7.0699999999999999E-2</v>
      </c>
      <c r="BM66">
        <v>5.3400000000000003E-2</v>
      </c>
      <c r="BO66" s="27">
        <f t="shared" si="64"/>
        <v>460.81853013862337</v>
      </c>
      <c r="BP66" s="27">
        <f t="shared" si="65"/>
        <v>368.80608950626419</v>
      </c>
      <c r="BQ66" s="27">
        <f t="shared" si="66"/>
        <v>52.759984602475718</v>
      </c>
      <c r="BR66" s="27">
        <f t="shared" si="67"/>
        <v>135.59608195912597</v>
      </c>
      <c r="BS66" s="27">
        <f t="shared" si="68"/>
        <v>161.42836131509856</v>
      </c>
      <c r="BT66" s="27">
        <f t="shared" si="69"/>
        <v>379.23784090734682</v>
      </c>
      <c r="BU66" s="27">
        <f t="shared" si="70"/>
        <v>389.99866478575609</v>
      </c>
      <c r="BV66" s="27">
        <f t="shared" si="71"/>
        <v>208.44219185931496</v>
      </c>
      <c r="BW66" s="27">
        <f t="shared" si="72"/>
        <v>372.23333908927469</v>
      </c>
      <c r="BX66" s="27">
        <f t="shared" si="73"/>
        <v>262.8943823893552</v>
      </c>
      <c r="BY66" s="27">
        <f t="shared" si="74"/>
        <v>355.52492429328203</v>
      </c>
      <c r="BZ66" s="27">
        <f t="shared" si="75"/>
        <v>441.30029769205771</v>
      </c>
      <c r="CA66" s="27">
        <f t="shared" si="76"/>
        <v>452.91000829222355</v>
      </c>
      <c r="CB66" s="27">
        <f t="shared" si="77"/>
        <v>213.10590572995281</v>
      </c>
      <c r="CC66" s="27">
        <f t="shared" si="78"/>
        <v>527.02336912388341</v>
      </c>
      <c r="CD66" s="27">
        <f t="shared" si="79"/>
        <v>246.92103356677131</v>
      </c>
      <c r="CE66" s="27">
        <f t="shared" si="80"/>
        <v>268.19025388868693</v>
      </c>
      <c r="CF66" s="27">
        <f t="shared" si="81"/>
        <v>261.50114002634939</v>
      </c>
      <c r="CG66" s="27">
        <f t="shared" si="82"/>
        <v>729.0860601370772</v>
      </c>
      <c r="CH66" s="27">
        <f t="shared" si="83"/>
        <v>468.81624027408662</v>
      </c>
      <c r="CI66" s="27">
        <f t="shared" si="84"/>
        <v>573.79422773732017</v>
      </c>
      <c r="CJ66" s="27">
        <f t="shared" si="85"/>
        <v>592.24668658695305</v>
      </c>
      <c r="CK66" s="27">
        <f t="shared" si="86"/>
        <v>570.28225646626697</v>
      </c>
      <c r="CL66" s="27">
        <f t="shared" si="87"/>
        <v>656.55208527115758</v>
      </c>
      <c r="CM66" s="27">
        <f t="shared" si="88"/>
        <v>335.11388557752679</v>
      </c>
      <c r="CN66" s="27">
        <f t="shared" si="89"/>
        <v>310.51036986080817</v>
      </c>
      <c r="CO66" s="27">
        <f t="shared" si="90"/>
        <v>205.34770330306026</v>
      </c>
      <c r="CP66" s="27">
        <f t="shared" si="91"/>
        <v>335.87003229786114</v>
      </c>
      <c r="CQ66" s="27">
        <f t="shared" si="92"/>
        <v>153.97390542707967</v>
      </c>
      <c r="CR66" s="27">
        <f t="shared" si="93"/>
        <v>379.17603402042312</v>
      </c>
      <c r="CS66" s="27">
        <f t="shared" si="94"/>
        <v>292.67083669737548</v>
      </c>
      <c r="CT66" s="27">
        <f t="shared" si="95"/>
        <v>105.92264722355775</v>
      </c>
      <c r="CU66" s="27">
        <f t="shared" si="96"/>
        <v>55.113100098624557</v>
      </c>
      <c r="CV66" s="27">
        <f t="shared" si="97"/>
        <v>60.678131292544109</v>
      </c>
      <c r="CW66" s="27">
        <f t="shared" si="98"/>
        <v>47.547291675789289</v>
      </c>
      <c r="CX66" s="27">
        <f t="shared" si="99"/>
        <v>90.930090736052321</v>
      </c>
      <c r="CY66" s="27">
        <f t="shared" si="100"/>
        <v>274.88730563298986</v>
      </c>
      <c r="CZ66" s="27">
        <f t="shared" si="101"/>
        <v>169.24883731855121</v>
      </c>
      <c r="DA66" s="27">
        <f t="shared" si="102"/>
        <v>88.748877843708257</v>
      </c>
      <c r="DB66" s="27">
        <f t="shared" si="103"/>
        <v>294.98348313743566</v>
      </c>
      <c r="DC66" s="27">
        <f t="shared" si="104"/>
        <v>399.17345554353744</v>
      </c>
      <c r="DD66" s="27">
        <f t="shared" si="105"/>
        <v>190.43265094820828</v>
      </c>
      <c r="DE66" s="27">
        <f t="shared" si="106"/>
        <v>172.18335770329801</v>
      </c>
      <c r="DF66" s="27">
        <f t="shared" si="107"/>
        <v>402.58758669749238</v>
      </c>
      <c r="DG66" s="27">
        <f t="shared" si="108"/>
        <v>306.37314691553348</v>
      </c>
      <c r="DH66" s="27">
        <f t="shared" si="109"/>
        <v>126.29386685397287</v>
      </c>
      <c r="DI66" s="27">
        <f t="shared" si="110"/>
        <v>126.09112766637847</v>
      </c>
      <c r="DJ66" s="27">
        <f t="shared" si="111"/>
        <v>195.20990678369736</v>
      </c>
      <c r="DK66" s="27">
        <f t="shared" si="112"/>
        <v>227.39323323914542</v>
      </c>
      <c r="DL66" s="27">
        <f t="shared" si="113"/>
        <v>247.66259974450591</v>
      </c>
      <c r="DM66" s="27">
        <f t="shared" si="114"/>
        <v>301.59830703653012</v>
      </c>
      <c r="DN66" s="27">
        <f t="shared" si="115"/>
        <v>75.445946463447314</v>
      </c>
      <c r="DO66" s="27">
        <f t="shared" si="116"/>
        <v>210.44550173010379</v>
      </c>
      <c r="DP66" s="27">
        <f t="shared" si="117"/>
        <v>336.93070133497258</v>
      </c>
      <c r="DQ66" s="27">
        <f t="shared" si="118"/>
        <v>457.64985669857913</v>
      </c>
      <c r="DR66" s="27">
        <f t="shared" si="119"/>
        <v>475.86239752558879</v>
      </c>
      <c r="DS66" s="27">
        <f t="shared" si="120"/>
        <v>484.63964849998695</v>
      </c>
      <c r="DT66" s="27">
        <f t="shared" si="121"/>
        <v>439.10668751781463</v>
      </c>
      <c r="DU66" s="27">
        <f t="shared" si="122"/>
        <v>500.83472454090145</v>
      </c>
      <c r="DV66" s="27">
        <f t="shared" si="123"/>
        <v>140.19120913566769</v>
      </c>
      <c r="DW66" s="27">
        <f t="shared" si="124"/>
        <v>64.941895660285596</v>
      </c>
      <c r="DX66" s="27">
        <f t="shared" si="125"/>
        <v>106.48556931327589</v>
      </c>
      <c r="DY66" s="27">
        <f t="shared" si="126"/>
        <v>177.08247234182176</v>
      </c>
      <c r="DZ66" s="27">
        <f t="shared" si="127"/>
        <v>196.84966804658038</v>
      </c>
    </row>
    <row r="67" spans="1:130">
      <c r="A67">
        <v>2012</v>
      </c>
      <c r="B67">
        <v>3.6152000000000002</v>
      </c>
      <c r="C67">
        <v>1.9805999999999999</v>
      </c>
      <c r="D67">
        <v>44.146999999999998</v>
      </c>
      <c r="E67">
        <v>6.2199999999999998E-2</v>
      </c>
      <c r="F67">
        <v>0.83409999999999995</v>
      </c>
      <c r="G67">
        <v>0.63190000000000002</v>
      </c>
      <c r="H67">
        <v>0.5454</v>
      </c>
      <c r="I67">
        <v>3.4022000000000001</v>
      </c>
      <c r="J67">
        <v>1.9121999999999999</v>
      </c>
      <c r="K67">
        <v>10.252800000000001</v>
      </c>
      <c r="L67">
        <v>23.6814</v>
      </c>
      <c r="M67">
        <v>2.2705000000000002</v>
      </c>
      <c r="N67">
        <v>0.1177</v>
      </c>
      <c r="O67">
        <v>4.2046000000000001</v>
      </c>
      <c r="P67">
        <v>0.6452</v>
      </c>
      <c r="Q67">
        <v>0.72729999999999995</v>
      </c>
      <c r="R67">
        <v>1.8888</v>
      </c>
      <c r="S67">
        <v>5.9781000000000004</v>
      </c>
      <c r="T67">
        <v>0.45839999999999997</v>
      </c>
      <c r="U67">
        <v>4.2286000000000001</v>
      </c>
      <c r="V67">
        <v>6.0699999999999997E-2</v>
      </c>
      <c r="W67">
        <v>0.1366</v>
      </c>
      <c r="X67">
        <v>1.4632000000000001</v>
      </c>
      <c r="Y67">
        <v>1.1211</v>
      </c>
      <c r="Z67">
        <v>2.1105999999999998</v>
      </c>
      <c r="AA67">
        <v>0.4178</v>
      </c>
      <c r="AB67">
        <v>0.54769999999999996</v>
      </c>
      <c r="AC67">
        <v>0.45660000000000001</v>
      </c>
      <c r="AD67">
        <v>2.6309999999999998</v>
      </c>
      <c r="AE67">
        <v>7.1272000000000002</v>
      </c>
      <c r="AF67">
        <v>18.873699999999999</v>
      </c>
      <c r="AG67">
        <v>0.1598</v>
      </c>
      <c r="AH67">
        <v>0.97950000000000004</v>
      </c>
      <c r="AI67">
        <v>3.7612999999999999</v>
      </c>
      <c r="AJ67">
        <v>6.2767999999999997</v>
      </c>
      <c r="AK67">
        <v>22.393899999999999</v>
      </c>
      <c r="AL67">
        <v>2.8260999999999998</v>
      </c>
      <c r="AM67">
        <v>1.9287000000000001</v>
      </c>
      <c r="AN67">
        <v>5.2309999999999999</v>
      </c>
      <c r="AO67">
        <v>9.5426000000000002</v>
      </c>
      <c r="AP67">
        <v>4.0106000000000002</v>
      </c>
      <c r="AQ67">
        <v>40.827500000000001</v>
      </c>
      <c r="AR67">
        <v>8.0609000000000002</v>
      </c>
      <c r="AS67">
        <v>0.58799999999999997</v>
      </c>
      <c r="AT67">
        <v>1.5450999999999999</v>
      </c>
      <c r="AU67">
        <v>4.5974000000000004</v>
      </c>
      <c r="AV67">
        <v>0.38679999999999998</v>
      </c>
      <c r="AW67">
        <v>1.0705</v>
      </c>
      <c r="AX67">
        <v>0.30230000000000001</v>
      </c>
      <c r="AY67">
        <v>2.5255000000000001</v>
      </c>
      <c r="AZ67">
        <v>2.3967999999999998</v>
      </c>
      <c r="BA67">
        <v>18.561499999999999</v>
      </c>
      <c r="BB67">
        <v>7.6542000000000003</v>
      </c>
      <c r="BC67">
        <v>0.81759999999999999</v>
      </c>
      <c r="BD67">
        <v>0.71179999999999999</v>
      </c>
      <c r="BE67">
        <v>0.224</v>
      </c>
      <c r="BF67">
        <v>5.62E-2</v>
      </c>
      <c r="BG67">
        <v>1.3299999999999999E-2</v>
      </c>
      <c r="BH67">
        <v>8.3999999999999995E-3</v>
      </c>
      <c r="BI67">
        <v>0.10299999999999999</v>
      </c>
      <c r="BJ67">
        <v>0.67490000000000006</v>
      </c>
      <c r="BK67">
        <v>0.22720000000000001</v>
      </c>
      <c r="BL67">
        <v>5.2400000000000002E-2</v>
      </c>
      <c r="BM67">
        <v>3.6799999999999999E-2</v>
      </c>
      <c r="BO67" s="27">
        <f t="shared" si="64"/>
        <v>505.9068175393719</v>
      </c>
      <c r="BP67" s="27">
        <f t="shared" si="65"/>
        <v>391.0789917957527</v>
      </c>
      <c r="BQ67" s="27">
        <f t="shared" si="66"/>
        <v>47.735569146129421</v>
      </c>
      <c r="BR67" s="27">
        <f t="shared" si="67"/>
        <v>164.08708750695786</v>
      </c>
      <c r="BS67" s="27">
        <f t="shared" si="68"/>
        <v>96.597601099737204</v>
      </c>
      <c r="BT67" s="27">
        <f t="shared" si="69"/>
        <v>242.45284466749538</v>
      </c>
      <c r="BU67" s="27">
        <f t="shared" si="70"/>
        <v>316.61993416813254</v>
      </c>
      <c r="BV67" s="27">
        <f t="shared" si="71"/>
        <v>232.07841906723877</v>
      </c>
      <c r="BW67" s="27">
        <f t="shared" si="72"/>
        <v>388.46509360176327</v>
      </c>
      <c r="BX67" s="27">
        <f t="shared" si="73"/>
        <v>174.36497462619556</v>
      </c>
      <c r="BY67" s="27">
        <f t="shared" si="74"/>
        <v>384.936354341575</v>
      </c>
      <c r="BZ67" s="27">
        <f t="shared" si="75"/>
        <v>501.78902539554139</v>
      </c>
      <c r="CA67" s="27">
        <f t="shared" si="76"/>
        <v>413.55708282385348</v>
      </c>
      <c r="CB67" s="27">
        <f t="shared" si="77"/>
        <v>200.834941439462</v>
      </c>
      <c r="CC67" s="27">
        <f t="shared" si="78"/>
        <v>582.15284670215635</v>
      </c>
      <c r="CD67" s="27">
        <f t="shared" si="79"/>
        <v>258.28515419691178</v>
      </c>
      <c r="CE67" s="27">
        <f t="shared" si="80"/>
        <v>301.14603860944766</v>
      </c>
      <c r="CF67" s="27">
        <f t="shared" si="81"/>
        <v>290.62650403263046</v>
      </c>
      <c r="CG67" s="27">
        <f t="shared" si="82"/>
        <v>791.78642493919961</v>
      </c>
      <c r="CH67" s="27">
        <f t="shared" si="83"/>
        <v>541.59008677275779</v>
      </c>
      <c r="CI67" s="27">
        <f t="shared" si="84"/>
        <v>651.01513315243608</v>
      </c>
      <c r="CJ67" s="27">
        <f t="shared" si="85"/>
        <v>665.85100730681302</v>
      </c>
      <c r="CK67" s="27">
        <f t="shared" si="86"/>
        <v>644.40265476982154</v>
      </c>
      <c r="CL67" s="27">
        <f t="shared" si="87"/>
        <v>772.44258872651358</v>
      </c>
      <c r="CM67" s="27">
        <f t="shared" si="88"/>
        <v>384.12608857868247</v>
      </c>
      <c r="CN67" s="27">
        <f t="shared" si="89"/>
        <v>305.75355297630369</v>
      </c>
      <c r="CO67" s="27">
        <f t="shared" si="90"/>
        <v>156.07679308782417</v>
      </c>
      <c r="CP67" s="27">
        <f t="shared" si="91"/>
        <v>316.46359213207472</v>
      </c>
      <c r="CQ67" s="27">
        <f t="shared" si="92"/>
        <v>99.759984529808548</v>
      </c>
      <c r="CR67" s="27">
        <f t="shared" si="93"/>
        <v>386.09929846420545</v>
      </c>
      <c r="CS67" s="27">
        <f t="shared" si="94"/>
        <v>312.89653560303253</v>
      </c>
      <c r="CT67" s="27">
        <f t="shared" si="95"/>
        <v>79.206546683783472</v>
      </c>
      <c r="CU67" s="27">
        <f t="shared" si="96"/>
        <v>51.936965120841592</v>
      </c>
      <c r="CV67" s="27">
        <f t="shared" si="97"/>
        <v>38.426213966165975</v>
      </c>
      <c r="CW67" s="27">
        <f t="shared" si="98"/>
        <v>34.3565266891448</v>
      </c>
      <c r="CX67" s="27">
        <f t="shared" si="99"/>
        <v>103.45896549812429</v>
      </c>
      <c r="CY67" s="27">
        <f t="shared" si="100"/>
        <v>296.05907562857942</v>
      </c>
      <c r="CZ67" s="27">
        <f t="shared" si="101"/>
        <v>181.20918870672239</v>
      </c>
      <c r="DA67" s="27">
        <f t="shared" si="102"/>
        <v>71.585360513235955</v>
      </c>
      <c r="DB67" s="27">
        <f t="shared" si="103"/>
        <v>293.23500038411305</v>
      </c>
      <c r="DC67" s="27">
        <f t="shared" si="104"/>
        <v>417.91971723259746</v>
      </c>
      <c r="DD67" s="27">
        <f t="shared" si="105"/>
        <v>155.41137240870023</v>
      </c>
      <c r="DE67" s="27">
        <f t="shared" si="106"/>
        <v>192.59200856293663</v>
      </c>
      <c r="DF67" s="27">
        <f t="shared" si="107"/>
        <v>435.71047483549705</v>
      </c>
      <c r="DG67" s="27">
        <f t="shared" si="108"/>
        <v>269.2243356077978</v>
      </c>
      <c r="DH67" s="27">
        <f t="shared" si="109"/>
        <v>86.806617649835545</v>
      </c>
      <c r="DI67" s="27">
        <f t="shared" si="110"/>
        <v>91.6251139984129</v>
      </c>
      <c r="DJ67" s="27">
        <f t="shared" si="111"/>
        <v>145.67598829693134</v>
      </c>
      <c r="DK67" s="27">
        <f t="shared" si="112"/>
        <v>202.89543804071329</v>
      </c>
      <c r="DL67" s="27">
        <f t="shared" si="113"/>
        <v>233.78631070297891</v>
      </c>
      <c r="DM67" s="27">
        <f t="shared" si="114"/>
        <v>289.00960431199246</v>
      </c>
      <c r="DN67" s="27">
        <f t="shared" si="115"/>
        <v>71.081453682074056</v>
      </c>
      <c r="DO67" s="27">
        <f t="shared" si="116"/>
        <v>206.91500865051904</v>
      </c>
      <c r="DP67" s="27">
        <f t="shared" si="117"/>
        <v>310.25401668146588</v>
      </c>
      <c r="DQ67" s="27">
        <f t="shared" si="118"/>
        <v>434.05085675955849</v>
      </c>
      <c r="DR67" s="27">
        <f t="shared" si="119"/>
        <v>410.44735096546748</v>
      </c>
      <c r="DS67" s="27">
        <f t="shared" si="120"/>
        <v>665.93516493152231</v>
      </c>
      <c r="DT67" s="27">
        <f t="shared" si="121"/>
        <v>512.29113543745041</v>
      </c>
      <c r="DU67" s="27">
        <f t="shared" si="122"/>
        <v>667.77963272120189</v>
      </c>
      <c r="DV67" s="27">
        <f t="shared" si="123"/>
        <v>111.33149222030664</v>
      </c>
      <c r="DW67" s="27">
        <f t="shared" si="124"/>
        <v>66.976291841575119</v>
      </c>
      <c r="DX67" s="27">
        <f t="shared" si="125"/>
        <v>92.447540496661389</v>
      </c>
      <c r="DY67" s="27">
        <f t="shared" si="126"/>
        <v>131.24641514443368</v>
      </c>
      <c r="DZ67" s="27">
        <f t="shared" si="127"/>
        <v>135.65670007704412</v>
      </c>
    </row>
    <row r="68" spans="1:130">
      <c r="A68">
        <v>2013</v>
      </c>
      <c r="B68">
        <v>4.3631000000000002</v>
      </c>
      <c r="C68">
        <v>2.5575000000000001</v>
      </c>
      <c r="D68">
        <v>60.713700000000003</v>
      </c>
      <c r="E68">
        <v>6.2899999999999998E-2</v>
      </c>
      <c r="F68">
        <v>0.82210000000000005</v>
      </c>
      <c r="G68">
        <v>0.74880000000000002</v>
      </c>
      <c r="H68">
        <v>0.52549999999999997</v>
      </c>
      <c r="I68">
        <v>3.1175000000000002</v>
      </c>
      <c r="J68">
        <v>1.6047</v>
      </c>
      <c r="K68">
        <v>10.954499999999999</v>
      </c>
      <c r="L68">
        <v>23.768599999999999</v>
      </c>
      <c r="M68">
        <v>2.1619000000000002</v>
      </c>
      <c r="N68">
        <v>0.12809999999999999</v>
      </c>
      <c r="O68">
        <v>5.5381</v>
      </c>
      <c r="P68">
        <v>0.74429999999999996</v>
      </c>
      <c r="Q68">
        <v>0.95840000000000003</v>
      </c>
      <c r="R68">
        <v>2.2747999999999999</v>
      </c>
      <c r="S68">
        <v>7.6797000000000004</v>
      </c>
      <c r="T68">
        <v>0.44719999999999999</v>
      </c>
      <c r="U68">
        <v>3.8496000000000001</v>
      </c>
      <c r="V68">
        <v>5.79E-2</v>
      </c>
      <c r="W68">
        <v>0.12820000000000001</v>
      </c>
      <c r="X68">
        <v>1.3190999999999999</v>
      </c>
      <c r="Y68">
        <v>0.92800000000000005</v>
      </c>
      <c r="Z68">
        <v>2.2435</v>
      </c>
      <c r="AA68">
        <v>0.50390000000000001</v>
      </c>
      <c r="AB68">
        <v>0.60350000000000004</v>
      </c>
      <c r="AC68">
        <v>0.48249999999999998</v>
      </c>
      <c r="AD68">
        <v>3.0783999999999998</v>
      </c>
      <c r="AE68">
        <v>6.4873000000000003</v>
      </c>
      <c r="AF68">
        <v>17.185099999999998</v>
      </c>
      <c r="AG68">
        <v>0.15079999999999999</v>
      </c>
      <c r="AH68">
        <v>0.88580000000000003</v>
      </c>
      <c r="AI68">
        <v>4.6064999999999996</v>
      </c>
      <c r="AJ68">
        <v>7.0118</v>
      </c>
      <c r="AK68">
        <v>28.203900000000001</v>
      </c>
      <c r="AL68">
        <v>2.9805000000000001</v>
      </c>
      <c r="AM68">
        <v>2.1568000000000001</v>
      </c>
      <c r="AN68">
        <v>6.6881000000000004</v>
      </c>
      <c r="AO68">
        <v>9.7830999999999992</v>
      </c>
      <c r="AP68">
        <v>3.5177999999999998</v>
      </c>
      <c r="AQ68">
        <v>42.236499999999999</v>
      </c>
      <c r="AR68">
        <v>10.6279</v>
      </c>
      <c r="AS68">
        <v>0.60260000000000002</v>
      </c>
      <c r="AT68">
        <v>1.3983000000000001</v>
      </c>
      <c r="AU68">
        <v>5.3826999999999998</v>
      </c>
      <c r="AV68">
        <v>0.39879999999999999</v>
      </c>
      <c r="AW68">
        <v>1.1079000000000001</v>
      </c>
      <c r="AX68">
        <v>0.4335</v>
      </c>
      <c r="AY68">
        <v>3.2315999999999998</v>
      </c>
      <c r="AZ68">
        <v>2.4963000000000002</v>
      </c>
      <c r="BA68">
        <v>21.269500000000001</v>
      </c>
      <c r="BB68">
        <v>8.2286999999999999</v>
      </c>
      <c r="BC68">
        <v>0.83650000000000002</v>
      </c>
      <c r="BD68">
        <v>0.72609999999999997</v>
      </c>
      <c r="BE68">
        <v>0.23200000000000001</v>
      </c>
      <c r="BF68">
        <v>5.6300000000000003E-2</v>
      </c>
      <c r="BG68">
        <v>1.38E-2</v>
      </c>
      <c r="BH68">
        <v>8.6E-3</v>
      </c>
      <c r="BI68">
        <v>9.8000000000000004E-2</v>
      </c>
      <c r="BJ68">
        <v>0.56359999999999999</v>
      </c>
      <c r="BK68">
        <v>0.2104</v>
      </c>
      <c r="BL68">
        <v>5.0599999999999999E-2</v>
      </c>
      <c r="BM68">
        <v>3.56E-2</v>
      </c>
      <c r="BO68" s="27">
        <f t="shared" si="64"/>
        <v>610.56706008133244</v>
      </c>
      <c r="BP68" s="27">
        <f t="shared" si="65"/>
        <v>504.99067026034413</v>
      </c>
      <c r="BQ68" s="27">
        <f t="shared" si="66"/>
        <v>65.648923470844181</v>
      </c>
      <c r="BR68" s="27">
        <f t="shared" si="67"/>
        <v>165.93372675542847</v>
      </c>
      <c r="BS68" s="27">
        <f t="shared" si="68"/>
        <v>95.20787419265551</v>
      </c>
      <c r="BT68" s="27">
        <f t="shared" si="69"/>
        <v>287.30604539803858</v>
      </c>
      <c r="BU68" s="27">
        <f t="shared" si="70"/>
        <v>305.06742831931359</v>
      </c>
      <c r="BV68" s="27">
        <f t="shared" si="71"/>
        <v>212.65783065137757</v>
      </c>
      <c r="BW68" s="27">
        <f t="shared" si="72"/>
        <v>325.99620107873113</v>
      </c>
      <c r="BX68" s="27">
        <f t="shared" si="73"/>
        <v>186.29848573488792</v>
      </c>
      <c r="BY68" s="27">
        <f t="shared" si="74"/>
        <v>386.35377265715539</v>
      </c>
      <c r="BZ68" s="27">
        <f t="shared" si="75"/>
        <v>477.7880176184193</v>
      </c>
      <c r="CA68" s="27">
        <f t="shared" si="76"/>
        <v>450.09908504448288</v>
      </c>
      <c r="CB68" s="27">
        <f t="shared" si="77"/>
        <v>264.53027379200978</v>
      </c>
      <c r="CC68" s="27">
        <f t="shared" si="78"/>
        <v>671.56906974645847</v>
      </c>
      <c r="CD68" s="27">
        <f t="shared" si="79"/>
        <v>340.35541287270757</v>
      </c>
      <c r="CE68" s="27">
        <f t="shared" si="80"/>
        <v>362.68901346292427</v>
      </c>
      <c r="CF68" s="27">
        <f t="shared" si="81"/>
        <v>373.35012178106632</v>
      </c>
      <c r="CG68" s="27">
        <f t="shared" si="82"/>
        <v>772.44085783771834</v>
      </c>
      <c r="CH68" s="27">
        <f t="shared" si="83"/>
        <v>493.04857353270791</v>
      </c>
      <c r="CI68" s="27">
        <f t="shared" si="84"/>
        <v>620.9847810465576</v>
      </c>
      <c r="CJ68" s="27">
        <f t="shared" si="85"/>
        <v>624.90555736993713</v>
      </c>
      <c r="CK68" s="27">
        <f t="shared" si="86"/>
        <v>580.94009151645139</v>
      </c>
      <c r="CL68" s="27">
        <f t="shared" si="87"/>
        <v>639.39588113299851</v>
      </c>
      <c r="CM68" s="27">
        <f t="shared" si="88"/>
        <v>408.31369265908944</v>
      </c>
      <c r="CN68" s="27">
        <f t="shared" si="89"/>
        <v>368.76308124643242</v>
      </c>
      <c r="CO68" s="27">
        <f t="shared" si="90"/>
        <v>171.97798909713691</v>
      </c>
      <c r="CP68" s="27">
        <f t="shared" si="91"/>
        <v>334.41454928542714</v>
      </c>
      <c r="CQ68" s="27">
        <f t="shared" si="92"/>
        <v>116.72411112754186</v>
      </c>
      <c r="CR68" s="27">
        <f t="shared" si="93"/>
        <v>351.43422086188684</v>
      </c>
      <c r="CS68" s="27">
        <f t="shared" si="94"/>
        <v>284.90217890459604</v>
      </c>
      <c r="CT68" s="27">
        <f t="shared" si="95"/>
        <v>74.745602252281273</v>
      </c>
      <c r="CU68" s="27">
        <f t="shared" si="96"/>
        <v>46.968620422706977</v>
      </c>
      <c r="CV68" s="27">
        <f t="shared" si="97"/>
        <v>47.060950903980938</v>
      </c>
      <c r="CW68" s="27">
        <f t="shared" si="98"/>
        <v>38.37960327538643</v>
      </c>
      <c r="CX68" s="27">
        <f t="shared" si="99"/>
        <v>130.3009443202188</v>
      </c>
      <c r="CY68" s="27">
        <f t="shared" si="100"/>
        <v>312.23384696613044</v>
      </c>
      <c r="CZ68" s="27">
        <f t="shared" si="101"/>
        <v>202.64010898670551</v>
      </c>
      <c r="DA68" s="27">
        <f t="shared" si="102"/>
        <v>91.525530424120333</v>
      </c>
      <c r="DB68" s="27">
        <f t="shared" si="103"/>
        <v>300.62533609894751</v>
      </c>
      <c r="DC68" s="27">
        <f t="shared" si="104"/>
        <v>366.56808988202044</v>
      </c>
      <c r="DD68" s="27">
        <f t="shared" si="105"/>
        <v>160.77478245643417</v>
      </c>
      <c r="DE68" s="27">
        <f t="shared" si="106"/>
        <v>253.92308647992584</v>
      </c>
      <c r="DF68" s="27">
        <f t="shared" si="107"/>
        <v>446.52913628549408</v>
      </c>
      <c r="DG68" s="27">
        <f t="shared" si="108"/>
        <v>243.64532294374709</v>
      </c>
      <c r="DH68" s="27">
        <f t="shared" si="109"/>
        <v>101.6343978822312</v>
      </c>
      <c r="DI68" s="27">
        <f t="shared" si="110"/>
        <v>94.467671826698705</v>
      </c>
      <c r="DJ68" s="27">
        <f t="shared" si="111"/>
        <v>150.76546233925291</v>
      </c>
      <c r="DK68" s="27">
        <f t="shared" si="112"/>
        <v>290.95326626083096</v>
      </c>
      <c r="DL68" s="27">
        <f t="shared" si="113"/>
        <v>299.15020458037878</v>
      </c>
      <c r="DM68" s="27">
        <f t="shared" si="114"/>
        <v>301.00745796229421</v>
      </c>
      <c r="DN68" s="27">
        <f t="shared" si="115"/>
        <v>81.451767318959909</v>
      </c>
      <c r="DO68" s="27">
        <f t="shared" si="116"/>
        <v>222.44539359861591</v>
      </c>
      <c r="DP68" s="27">
        <f t="shared" si="117"/>
        <v>317.4259845328354</v>
      </c>
      <c r="DQ68" s="27">
        <f t="shared" si="118"/>
        <v>442.77090066467463</v>
      </c>
      <c r="DR68" s="27">
        <f t="shared" si="119"/>
        <v>425.10618492851989</v>
      </c>
      <c r="DS68" s="27">
        <f t="shared" si="120"/>
        <v>667.12010294741469</v>
      </c>
      <c r="DT68" s="27">
        <f t="shared" si="121"/>
        <v>531.55020067945975</v>
      </c>
      <c r="DU68" s="27">
        <f t="shared" si="122"/>
        <v>683.67914778599243</v>
      </c>
      <c r="DV68" s="27">
        <f t="shared" si="123"/>
        <v>105.92705085038885</v>
      </c>
      <c r="DW68" s="27">
        <f t="shared" si="124"/>
        <v>55.931009159744747</v>
      </c>
      <c r="DX68" s="27">
        <f t="shared" si="125"/>
        <v>85.611630812049086</v>
      </c>
      <c r="DY68" s="27">
        <f t="shared" si="126"/>
        <v>126.73795050206762</v>
      </c>
      <c r="DZ68" s="27">
        <f t="shared" si="127"/>
        <v>131.23311203105357</v>
      </c>
    </row>
    <row r="69" spans="1:130">
      <c r="A69">
        <v>2014</v>
      </c>
      <c r="B69">
        <v>3.7292000000000001</v>
      </c>
      <c r="C69">
        <v>2.3224999999999998</v>
      </c>
      <c r="D69">
        <v>51.401800000000001</v>
      </c>
      <c r="E69">
        <v>5.11E-2</v>
      </c>
      <c r="F69">
        <v>1.0814999999999999</v>
      </c>
      <c r="G69">
        <v>0.90359999999999996</v>
      </c>
      <c r="H69">
        <v>0.6946</v>
      </c>
      <c r="I69">
        <v>3.8852000000000002</v>
      </c>
      <c r="J69">
        <v>2.0244</v>
      </c>
      <c r="K69">
        <v>14.758900000000001</v>
      </c>
      <c r="L69">
        <v>25.957899999999999</v>
      </c>
      <c r="M69">
        <v>2.5945999999999998</v>
      </c>
      <c r="N69">
        <v>0.1226</v>
      </c>
      <c r="O69">
        <v>4.1589</v>
      </c>
      <c r="P69">
        <v>0.63029999999999997</v>
      </c>
      <c r="Q69">
        <v>0.71350000000000002</v>
      </c>
      <c r="R69">
        <v>2.0842999999999998</v>
      </c>
      <c r="S69">
        <v>6.3022</v>
      </c>
      <c r="T69">
        <v>0.46089999999999998</v>
      </c>
      <c r="U69">
        <v>4.5339999999999998</v>
      </c>
      <c r="V69">
        <v>6.0499999999999998E-2</v>
      </c>
      <c r="W69">
        <v>0.1318</v>
      </c>
      <c r="X69">
        <v>1.5028999999999999</v>
      </c>
      <c r="Y69">
        <v>1.1061000000000001</v>
      </c>
      <c r="Z69">
        <v>2.2797999999999998</v>
      </c>
      <c r="AA69">
        <v>0.53320000000000001</v>
      </c>
      <c r="AB69">
        <v>0.80310000000000004</v>
      </c>
      <c r="AC69">
        <v>0.58540000000000003</v>
      </c>
      <c r="AD69">
        <v>4.3285999999999998</v>
      </c>
      <c r="AE69">
        <v>8.3666</v>
      </c>
      <c r="AF69">
        <v>23.003900000000002</v>
      </c>
      <c r="AG69">
        <v>0.13400000000000001</v>
      </c>
      <c r="AH69">
        <v>0.746</v>
      </c>
      <c r="AI69">
        <v>3.9489999999999998</v>
      </c>
      <c r="AJ69">
        <v>5.9730999999999996</v>
      </c>
      <c r="AK69">
        <v>21.027000000000001</v>
      </c>
      <c r="AL69">
        <v>2.8841999999999999</v>
      </c>
      <c r="AM69">
        <v>2.0173999999999999</v>
      </c>
      <c r="AN69">
        <v>7.9526000000000003</v>
      </c>
      <c r="AO69">
        <v>10.356400000000001</v>
      </c>
      <c r="AP69">
        <v>4.1574</v>
      </c>
      <c r="AQ69">
        <v>59.2821</v>
      </c>
      <c r="AR69">
        <v>8.0450999999999997</v>
      </c>
      <c r="AS69">
        <v>0.63949999999999996</v>
      </c>
      <c r="AT69">
        <v>1.8829</v>
      </c>
      <c r="AU69">
        <v>7.3205</v>
      </c>
      <c r="AV69">
        <v>0.35980000000000001</v>
      </c>
      <c r="AW69">
        <v>1.1229</v>
      </c>
      <c r="AX69">
        <v>0.29830000000000001</v>
      </c>
      <c r="AY69">
        <v>2.5541</v>
      </c>
      <c r="AZ69">
        <v>2.3788</v>
      </c>
      <c r="BA69">
        <v>17.005500000000001</v>
      </c>
      <c r="BB69">
        <v>6.8575999999999997</v>
      </c>
      <c r="BC69">
        <v>0.83760000000000001</v>
      </c>
      <c r="BD69">
        <v>0.73050000000000004</v>
      </c>
      <c r="BE69">
        <v>0.24229999999999999</v>
      </c>
      <c r="BF69">
        <v>6.4100000000000004E-2</v>
      </c>
      <c r="BG69">
        <v>1.2800000000000001E-2</v>
      </c>
      <c r="BH69">
        <v>8.2000000000000007E-3</v>
      </c>
      <c r="BI69">
        <v>9.2799999999999994E-2</v>
      </c>
      <c r="BJ69">
        <v>0.49149999999999999</v>
      </c>
      <c r="BK69">
        <v>0.19209999999999999</v>
      </c>
      <c r="BL69">
        <v>4.7800000000000002E-2</v>
      </c>
      <c r="BM69">
        <v>3.4200000000000001E-2</v>
      </c>
      <c r="BO69" s="27">
        <f t="shared" si="64"/>
        <v>521.8598428766943</v>
      </c>
      <c r="BP69" s="27">
        <f t="shared" si="65"/>
        <v>458.5887904905764</v>
      </c>
      <c r="BQ69" s="27">
        <f t="shared" si="66"/>
        <v>55.580088752022</v>
      </c>
      <c r="BR69" s="27">
        <f t="shared" si="67"/>
        <v>134.80466513835285</v>
      </c>
      <c r="BS69" s="27">
        <f t="shared" si="68"/>
        <v>125.24913750073827</v>
      </c>
      <c r="BT69" s="27">
        <f t="shared" si="69"/>
        <v>346.70104516782533</v>
      </c>
      <c r="BU69" s="27">
        <f t="shared" si="70"/>
        <v>403.23470163766933</v>
      </c>
      <c r="BV69" s="27">
        <f t="shared" si="71"/>
        <v>265.02588729646578</v>
      </c>
      <c r="BW69" s="27">
        <f t="shared" si="72"/>
        <v>411.25862121504531</v>
      </c>
      <c r="BX69" s="27">
        <f t="shared" si="73"/>
        <v>250.99828573760902</v>
      </c>
      <c r="BY69" s="27">
        <f t="shared" si="74"/>
        <v>421.94040016059739</v>
      </c>
      <c r="BZ69" s="27">
        <f t="shared" si="75"/>
        <v>573.41634234365631</v>
      </c>
      <c r="CA69" s="27">
        <f t="shared" si="76"/>
        <v>430.77398771626542</v>
      </c>
      <c r="CB69" s="27">
        <f t="shared" si="77"/>
        <v>198.65205678366038</v>
      </c>
      <c r="CC69" s="27">
        <f t="shared" si="78"/>
        <v>568.7088333483714</v>
      </c>
      <c r="CD69" s="27">
        <f t="shared" si="79"/>
        <v>253.38437717516371</v>
      </c>
      <c r="CE69" s="27">
        <f t="shared" si="80"/>
        <v>332.31612043290534</v>
      </c>
      <c r="CF69" s="27">
        <f t="shared" si="81"/>
        <v>306.38268910095917</v>
      </c>
      <c r="CG69" s="27">
        <f t="shared" si="82"/>
        <v>796.10463188149447</v>
      </c>
      <c r="CH69" s="27">
        <f t="shared" si="83"/>
        <v>580.70506868175835</v>
      </c>
      <c r="CI69" s="27">
        <f t="shared" si="84"/>
        <v>648.87010800201631</v>
      </c>
      <c r="CJ69" s="27">
        <f t="shared" si="85"/>
        <v>642.45360734288397</v>
      </c>
      <c r="CK69" s="27">
        <f t="shared" si="86"/>
        <v>661.88678912900809</v>
      </c>
      <c r="CL69" s="27">
        <f t="shared" si="87"/>
        <v>762.10752599268289</v>
      </c>
      <c r="CM69" s="27">
        <f t="shared" si="88"/>
        <v>414.92023914606284</v>
      </c>
      <c r="CN69" s="27">
        <f t="shared" si="89"/>
        <v>390.20534812581411</v>
      </c>
      <c r="CO69" s="27">
        <f t="shared" si="90"/>
        <v>228.85753611252804</v>
      </c>
      <c r="CP69" s="27">
        <f t="shared" si="91"/>
        <v>405.73321689469242</v>
      </c>
      <c r="CQ69" s="27">
        <f t="shared" si="92"/>
        <v>164.12811441874925</v>
      </c>
      <c r="CR69" s="27">
        <f t="shared" si="93"/>
        <v>453.24087868035429</v>
      </c>
      <c r="CS69" s="27">
        <f t="shared" si="94"/>
        <v>381.36881561954459</v>
      </c>
      <c r="CT69" s="27">
        <f t="shared" si="95"/>
        <v>66.418505980143848</v>
      </c>
      <c r="CU69" s="27">
        <f t="shared" si="96"/>
        <v>39.555871342672617</v>
      </c>
      <c r="CV69" s="27">
        <f t="shared" si="97"/>
        <v>40.343795749445512</v>
      </c>
      <c r="CW69" s="27">
        <f t="shared" si="98"/>
        <v>32.694202390856937</v>
      </c>
      <c r="CX69" s="27">
        <f t="shared" si="99"/>
        <v>97.143939533938237</v>
      </c>
      <c r="CY69" s="27">
        <f t="shared" si="100"/>
        <v>302.14556665650503</v>
      </c>
      <c r="CZ69" s="27">
        <f t="shared" si="101"/>
        <v>189.54291351529099</v>
      </c>
      <c r="DA69" s="27">
        <f t="shared" si="102"/>
        <v>108.83000153270126</v>
      </c>
      <c r="DB69" s="27">
        <f t="shared" si="103"/>
        <v>318.24229853268798</v>
      </c>
      <c r="DC69" s="27">
        <f t="shared" si="104"/>
        <v>433.21683349693325</v>
      </c>
      <c r="DD69" s="27">
        <f t="shared" si="105"/>
        <v>225.65948246328594</v>
      </c>
      <c r="DE69" s="27">
        <f t="shared" si="106"/>
        <v>192.21451303076347</v>
      </c>
      <c r="DF69" s="27">
        <f t="shared" si="107"/>
        <v>473.87219159404816</v>
      </c>
      <c r="DG69" s="27">
        <f t="shared" si="108"/>
        <v>328.08394376799072</v>
      </c>
      <c r="DH69" s="27">
        <f t="shared" si="109"/>
        <v>138.22330980676489</v>
      </c>
      <c r="DI69" s="27">
        <f t="shared" si="110"/>
        <v>85.229358884769809</v>
      </c>
      <c r="DJ69" s="27">
        <f t="shared" si="111"/>
        <v>152.80669524392732</v>
      </c>
      <c r="DK69" s="27">
        <f t="shared" si="112"/>
        <v>200.21074815595361</v>
      </c>
      <c r="DL69" s="27">
        <f t="shared" si="113"/>
        <v>236.43382148741966</v>
      </c>
      <c r="DM69" s="27">
        <f t="shared" si="114"/>
        <v>286.8391383250032</v>
      </c>
      <c r="DN69" s="27">
        <f t="shared" si="115"/>
        <v>65.122735802090915</v>
      </c>
      <c r="DO69" s="27">
        <f t="shared" si="116"/>
        <v>185.38062283737023</v>
      </c>
      <c r="DP69" s="27">
        <f t="shared" si="117"/>
        <v>317.84340065116913</v>
      </c>
      <c r="DQ69" s="27">
        <f t="shared" si="118"/>
        <v>445.4539910970181</v>
      </c>
      <c r="DR69" s="27">
        <f t="shared" si="119"/>
        <v>443.97943365594983</v>
      </c>
      <c r="DS69" s="27">
        <f t="shared" si="120"/>
        <v>759.54526818702107</v>
      </c>
      <c r="DT69" s="27">
        <f t="shared" si="121"/>
        <v>493.03207019544107</v>
      </c>
      <c r="DU69" s="27">
        <f t="shared" si="122"/>
        <v>651.88011765641147</v>
      </c>
      <c r="DV69" s="27">
        <f t="shared" si="123"/>
        <v>100.30643182567434</v>
      </c>
      <c r="DW69" s="27">
        <f t="shared" si="124"/>
        <v>48.775888931892375</v>
      </c>
      <c r="DX69" s="27">
        <f t="shared" si="125"/>
        <v>78.165372048453563</v>
      </c>
      <c r="DY69" s="27">
        <f t="shared" si="126"/>
        <v>119.72478328060933</v>
      </c>
      <c r="DZ69" s="27">
        <f t="shared" si="127"/>
        <v>126.07225931073124</v>
      </c>
    </row>
    <row r="70" spans="1:130">
      <c r="A70">
        <v>2015</v>
      </c>
      <c r="B70">
        <v>3.7410999999999999</v>
      </c>
      <c r="C70">
        <v>2.0844</v>
      </c>
      <c r="D70">
        <v>51.776800000000001</v>
      </c>
      <c r="E70">
        <v>5.0900000000000001E-2</v>
      </c>
      <c r="F70">
        <v>1.3210999999999999</v>
      </c>
      <c r="G70">
        <v>0.81269999999999998</v>
      </c>
      <c r="H70">
        <v>0.57010000000000005</v>
      </c>
      <c r="I70">
        <v>3.4849999999999999</v>
      </c>
      <c r="J70">
        <v>2.0249000000000001</v>
      </c>
      <c r="K70">
        <v>13.2178</v>
      </c>
      <c r="L70">
        <v>24.4099</v>
      </c>
      <c r="M70">
        <v>2.4611999999999998</v>
      </c>
      <c r="N70">
        <v>0.1231</v>
      </c>
      <c r="O70">
        <v>5.2363</v>
      </c>
      <c r="P70">
        <v>0.69589999999999996</v>
      </c>
      <c r="Q70">
        <v>0.86629999999999996</v>
      </c>
      <c r="R70">
        <v>1.9829000000000001</v>
      </c>
      <c r="S70">
        <v>6.1783999999999999</v>
      </c>
      <c r="T70">
        <v>0.43540000000000001</v>
      </c>
      <c r="U70">
        <v>4.5079000000000002</v>
      </c>
      <c r="V70">
        <v>5.8500000000000003E-2</v>
      </c>
      <c r="W70">
        <v>0.12909999999999999</v>
      </c>
      <c r="X70">
        <v>1.3333999999999999</v>
      </c>
      <c r="Y70">
        <v>1.1376999999999999</v>
      </c>
      <c r="Z70">
        <v>2.2161</v>
      </c>
      <c r="AA70">
        <v>0.57689999999999997</v>
      </c>
      <c r="AB70">
        <v>0.73150000000000004</v>
      </c>
      <c r="AC70">
        <v>0.53390000000000004</v>
      </c>
      <c r="AD70">
        <v>3.9679000000000002</v>
      </c>
      <c r="AE70">
        <v>7.2998000000000003</v>
      </c>
      <c r="AF70">
        <v>17.917999999999999</v>
      </c>
      <c r="AG70">
        <v>0.1875</v>
      </c>
      <c r="AH70">
        <v>1.0095000000000001</v>
      </c>
      <c r="AI70">
        <v>4.7969999999999997</v>
      </c>
      <c r="AJ70">
        <v>7.5294999999999996</v>
      </c>
      <c r="AK70">
        <v>21.494299999999999</v>
      </c>
      <c r="AL70">
        <v>2.6564999999999999</v>
      </c>
      <c r="AM70">
        <v>1.7463</v>
      </c>
      <c r="AN70">
        <v>6.8350999999999997</v>
      </c>
      <c r="AO70">
        <v>8.9776000000000007</v>
      </c>
      <c r="AP70">
        <v>4.258</v>
      </c>
      <c r="AQ70">
        <v>49.4405</v>
      </c>
      <c r="AR70">
        <v>8.2753999999999994</v>
      </c>
      <c r="AS70">
        <v>0.50349999999999995</v>
      </c>
      <c r="AT70">
        <v>1.8293999999999999</v>
      </c>
      <c r="AU70">
        <v>6.2701000000000002</v>
      </c>
      <c r="AV70">
        <v>0.47139999999999999</v>
      </c>
      <c r="AW70">
        <v>1.2778</v>
      </c>
      <c r="AX70">
        <v>0.3569</v>
      </c>
      <c r="AY70">
        <v>3.0177999999999998</v>
      </c>
      <c r="AZ70">
        <v>2.4394999999999998</v>
      </c>
      <c r="BA70">
        <v>22.248899999999999</v>
      </c>
      <c r="BB70">
        <v>8.1243999999999996</v>
      </c>
      <c r="BC70">
        <v>0.86099999999999999</v>
      </c>
      <c r="BD70">
        <v>0.74990000000000001</v>
      </c>
      <c r="BE70">
        <v>0.26769999999999999</v>
      </c>
      <c r="BF70">
        <v>4.3200000000000002E-2</v>
      </c>
      <c r="BG70">
        <v>1.3899999999999999E-2</v>
      </c>
      <c r="BH70">
        <v>7.4000000000000003E-3</v>
      </c>
      <c r="BI70">
        <v>0.12709999999999999</v>
      </c>
      <c r="BJ70">
        <v>0.67579999999999996</v>
      </c>
      <c r="BK70">
        <v>0.26290000000000002</v>
      </c>
      <c r="BL70">
        <v>6.6400000000000001E-2</v>
      </c>
      <c r="BM70">
        <v>4.7199999999999999E-2</v>
      </c>
      <c r="BO70" s="27">
        <f t="shared" si="64"/>
        <v>523.52511481980071</v>
      </c>
      <c r="BP70" s="27">
        <f t="shared" si="65"/>
        <v>411.57480081746291</v>
      </c>
      <c r="BQ70" s="27">
        <f t="shared" si="66"/>
        <v>55.985571308703065</v>
      </c>
      <c r="BR70" s="27">
        <f t="shared" si="67"/>
        <v>134.27705392450409</v>
      </c>
      <c r="BS70" s="27">
        <f t="shared" si="68"/>
        <v>152.99735141213623</v>
      </c>
      <c r="BT70" s="27">
        <f t="shared" si="69"/>
        <v>311.82374879138075</v>
      </c>
      <c r="BU70" s="27">
        <f t="shared" si="70"/>
        <v>330.95897409103839</v>
      </c>
      <c r="BV70" s="27">
        <f t="shared" si="71"/>
        <v>237.72655647796338</v>
      </c>
      <c r="BW70" s="27">
        <f t="shared" si="72"/>
        <v>411.36019665004221</v>
      </c>
      <c r="BX70" s="27">
        <f t="shared" si="73"/>
        <v>224.78945864682112</v>
      </c>
      <c r="BY70" s="27">
        <f t="shared" si="74"/>
        <v>396.77797409960607</v>
      </c>
      <c r="BZ70" s="27">
        <f t="shared" si="75"/>
        <v>543.93444144616001</v>
      </c>
      <c r="CA70" s="27">
        <f t="shared" si="76"/>
        <v>432.53081474610337</v>
      </c>
      <c r="CB70" s="27">
        <f t="shared" si="77"/>
        <v>250.11463726857602</v>
      </c>
      <c r="CC70" s="27">
        <f t="shared" si="78"/>
        <v>627.89858341604258</v>
      </c>
      <c r="CD70" s="27">
        <f t="shared" si="79"/>
        <v>307.64805318408452</v>
      </c>
      <c r="CE70" s="27">
        <f t="shared" si="80"/>
        <v>316.14913170196621</v>
      </c>
      <c r="CF70" s="27">
        <f t="shared" si="81"/>
        <v>300.36412781907359</v>
      </c>
      <c r="CG70" s="27">
        <f t="shared" si="82"/>
        <v>752.05892107008628</v>
      </c>
      <c r="CH70" s="27">
        <f t="shared" si="83"/>
        <v>577.36223623963372</v>
      </c>
      <c r="CI70" s="27">
        <f t="shared" si="84"/>
        <v>627.41985649781748</v>
      </c>
      <c r="CJ70" s="27">
        <f t="shared" si="85"/>
        <v>629.29256986317387</v>
      </c>
      <c r="CK70" s="27">
        <f t="shared" si="86"/>
        <v>587.23790313701477</v>
      </c>
      <c r="CL70" s="27">
        <f t="shared" si="87"/>
        <v>783.88005815195299</v>
      </c>
      <c r="CM70" s="27">
        <f t="shared" si="88"/>
        <v>403.32693305184227</v>
      </c>
      <c r="CN70" s="27">
        <f t="shared" si="89"/>
        <v>422.18579394932885</v>
      </c>
      <c r="CO70" s="27">
        <f t="shared" si="90"/>
        <v>208.45385091061419</v>
      </c>
      <c r="CP70" s="27">
        <f t="shared" si="91"/>
        <v>370.03922873262087</v>
      </c>
      <c r="CQ70" s="27">
        <f t="shared" si="92"/>
        <v>150.45140350278501</v>
      </c>
      <c r="CR70" s="27">
        <f t="shared" si="93"/>
        <v>395.44949754868765</v>
      </c>
      <c r="CS70" s="27">
        <f t="shared" si="94"/>
        <v>297.05251884554355</v>
      </c>
      <c r="CT70" s="27">
        <f t="shared" si="95"/>
        <v>92.93634232296246</v>
      </c>
      <c r="CU70" s="27">
        <f t="shared" si="96"/>
        <v>53.52768380754425</v>
      </c>
      <c r="CV70" s="27">
        <f t="shared" si="97"/>
        <v>49.007138062823522</v>
      </c>
      <c r="CW70" s="27">
        <f t="shared" si="98"/>
        <v>41.213272321233077</v>
      </c>
      <c r="CX70" s="27">
        <f t="shared" si="99"/>
        <v>99.302847744534574</v>
      </c>
      <c r="CY70" s="27">
        <f t="shared" si="100"/>
        <v>278.29196928888626</v>
      </c>
      <c r="CZ70" s="27">
        <f t="shared" si="101"/>
        <v>164.07196880725326</v>
      </c>
      <c r="DA70" s="27">
        <f t="shared" si="102"/>
        <v>93.537200849554395</v>
      </c>
      <c r="DB70" s="27">
        <f t="shared" si="103"/>
        <v>275.87308903741263</v>
      </c>
      <c r="DC70" s="27">
        <f t="shared" si="104"/>
        <v>443.69973469715251</v>
      </c>
      <c r="DD70" s="27">
        <f t="shared" si="105"/>
        <v>188.1970720120591</v>
      </c>
      <c r="DE70" s="27">
        <f t="shared" si="106"/>
        <v>197.71686879402117</v>
      </c>
      <c r="DF70" s="27">
        <f t="shared" si="107"/>
        <v>373.09561918311692</v>
      </c>
      <c r="DG70" s="27">
        <f t="shared" si="108"/>
        <v>318.76189214996128</v>
      </c>
      <c r="DH70" s="27">
        <f t="shared" si="109"/>
        <v>118.38999724327529</v>
      </c>
      <c r="DI70" s="27">
        <f t="shared" si="110"/>
        <v>111.66514668782793</v>
      </c>
      <c r="DJ70" s="27">
        <f t="shared" si="111"/>
        <v>173.88582703953188</v>
      </c>
      <c r="DK70" s="27">
        <f t="shared" si="112"/>
        <v>239.54145496768302</v>
      </c>
      <c r="DL70" s="27">
        <f t="shared" si="113"/>
        <v>279.35867291207671</v>
      </c>
      <c r="DM70" s="27">
        <f t="shared" si="114"/>
        <v>294.15843195890579</v>
      </c>
      <c r="DN70" s="27">
        <f t="shared" si="115"/>
        <v>85.202389614368315</v>
      </c>
      <c r="DO70" s="27">
        <f t="shared" si="116"/>
        <v>219.62586505190311</v>
      </c>
      <c r="DP70" s="27">
        <f t="shared" si="117"/>
        <v>326.72297989572183</v>
      </c>
      <c r="DQ70" s="27">
        <f t="shared" si="118"/>
        <v>457.28398073053233</v>
      </c>
      <c r="DR70" s="27">
        <f t="shared" si="119"/>
        <v>490.52123148864126</v>
      </c>
      <c r="DS70" s="27">
        <f t="shared" si="120"/>
        <v>511.89322286551186</v>
      </c>
      <c r="DT70" s="27">
        <f t="shared" si="121"/>
        <v>535.40201372786157</v>
      </c>
      <c r="DU70" s="27">
        <f t="shared" si="122"/>
        <v>588.28205739724933</v>
      </c>
      <c r="DV70" s="27">
        <f t="shared" si="123"/>
        <v>137.38089962331043</v>
      </c>
      <c r="DW70" s="27">
        <f t="shared" si="124"/>
        <v>67.065606795875624</v>
      </c>
      <c r="DX70" s="27">
        <f t="shared" si="125"/>
        <v>106.97384857646249</v>
      </c>
      <c r="DY70" s="27">
        <f t="shared" si="126"/>
        <v>166.31225125172509</v>
      </c>
      <c r="DZ70" s="27">
        <f t="shared" si="127"/>
        <v>173.99446314229573</v>
      </c>
    </row>
    <row r="71" spans="1:130">
      <c r="A71">
        <v>2016</v>
      </c>
      <c r="B71">
        <v>3.8065000000000002</v>
      </c>
      <c r="C71">
        <v>2.1583999999999999</v>
      </c>
      <c r="D71">
        <v>52.993400000000001</v>
      </c>
      <c r="E71">
        <v>6.1400000000000003E-2</v>
      </c>
      <c r="F71">
        <v>1.1339999999999999</v>
      </c>
      <c r="G71">
        <v>0.6744</v>
      </c>
      <c r="H71">
        <v>0.51290000000000002</v>
      </c>
      <c r="I71">
        <v>3.8753000000000002</v>
      </c>
      <c r="J71">
        <v>1.7189000000000001</v>
      </c>
      <c r="K71">
        <v>11.1075</v>
      </c>
      <c r="L71">
        <v>24.821300000000001</v>
      </c>
      <c r="M71">
        <v>2.3967999999999998</v>
      </c>
      <c r="N71">
        <v>0.1232</v>
      </c>
      <c r="O71">
        <v>4.6418999999999997</v>
      </c>
      <c r="P71">
        <v>0.67459999999999998</v>
      </c>
      <c r="Q71">
        <v>0.7</v>
      </c>
      <c r="R71">
        <v>2.2471999999999999</v>
      </c>
      <c r="S71">
        <v>7.0251000000000001</v>
      </c>
      <c r="T71">
        <v>0.42159999999999997</v>
      </c>
      <c r="U71">
        <v>4.2481999999999998</v>
      </c>
      <c r="V71">
        <v>5.6500000000000002E-2</v>
      </c>
      <c r="W71">
        <v>0.1234</v>
      </c>
      <c r="X71">
        <v>1.3943000000000001</v>
      </c>
      <c r="Y71">
        <v>1.1298999999999999</v>
      </c>
      <c r="Z71">
        <v>2.3086000000000002</v>
      </c>
      <c r="AA71">
        <v>0.60350000000000004</v>
      </c>
      <c r="AB71">
        <v>0.66090000000000004</v>
      </c>
      <c r="AC71">
        <v>0.50670000000000004</v>
      </c>
      <c r="AD71">
        <v>3.4331</v>
      </c>
      <c r="AE71">
        <v>6.6837</v>
      </c>
      <c r="AF71">
        <v>19.095500000000001</v>
      </c>
      <c r="AG71">
        <v>0.16289999999999999</v>
      </c>
      <c r="AH71">
        <v>0.89890000000000003</v>
      </c>
      <c r="AI71">
        <v>4.5458999999999996</v>
      </c>
      <c r="AJ71">
        <v>6.0740999999999996</v>
      </c>
      <c r="AK71">
        <v>27.22</v>
      </c>
      <c r="AL71">
        <v>3.0388000000000002</v>
      </c>
      <c r="AM71">
        <v>2.2143000000000002</v>
      </c>
      <c r="AN71">
        <v>6.5967000000000002</v>
      </c>
      <c r="AO71">
        <v>9.9080999999999992</v>
      </c>
      <c r="AP71">
        <v>3.7212000000000001</v>
      </c>
      <c r="AQ71">
        <v>45.673200000000001</v>
      </c>
      <c r="AR71">
        <v>9.5256000000000007</v>
      </c>
      <c r="AS71">
        <v>0.55459999999999998</v>
      </c>
      <c r="AT71">
        <v>1.5044999999999999</v>
      </c>
      <c r="AU71">
        <v>6.0369999999999999</v>
      </c>
      <c r="AV71">
        <v>0.41410000000000002</v>
      </c>
      <c r="AW71">
        <v>1.2437</v>
      </c>
      <c r="AX71">
        <v>0.40060000000000001</v>
      </c>
      <c r="AY71">
        <v>2.7214</v>
      </c>
      <c r="AZ71">
        <v>2.4074</v>
      </c>
      <c r="BA71">
        <v>23.145099999999999</v>
      </c>
      <c r="BB71">
        <v>7.3585000000000003</v>
      </c>
      <c r="BC71">
        <v>0.86170000000000002</v>
      </c>
      <c r="BD71">
        <v>0.74850000000000005</v>
      </c>
      <c r="BE71">
        <v>0.26490000000000002</v>
      </c>
      <c r="BF71">
        <v>4.1300000000000003E-2</v>
      </c>
      <c r="BG71">
        <v>1.29E-2</v>
      </c>
      <c r="BH71">
        <v>7.4000000000000003E-3</v>
      </c>
      <c r="BI71">
        <v>0.10390000000000001</v>
      </c>
      <c r="BJ71">
        <v>0.56930000000000003</v>
      </c>
      <c r="BK71">
        <v>0.2205</v>
      </c>
      <c r="BL71">
        <v>5.3499999999999999E-2</v>
      </c>
      <c r="BM71">
        <v>3.7900000000000003E-2</v>
      </c>
      <c r="BO71" s="27">
        <f t="shared" si="64"/>
        <v>532.67711356594896</v>
      </c>
      <c r="BP71" s="27">
        <f t="shared" si="65"/>
        <v>426.18645657475139</v>
      </c>
      <c r="BQ71" s="27">
        <f t="shared" si="66"/>
        <v>57.301064851258182</v>
      </c>
      <c r="BR71" s="27">
        <f t="shared" si="67"/>
        <v>161.97664265156291</v>
      </c>
      <c r="BS71" s="27">
        <f t="shared" si="68"/>
        <v>131.32919271922069</v>
      </c>
      <c r="BT71" s="27">
        <f t="shared" si="69"/>
        <v>258.75961140015653</v>
      </c>
      <c r="BU71" s="27">
        <f t="shared" si="70"/>
        <v>297.75277637483526</v>
      </c>
      <c r="BV71" s="27">
        <f t="shared" si="71"/>
        <v>264.35056651909656</v>
      </c>
      <c r="BW71" s="27">
        <f t="shared" si="72"/>
        <v>349.19603043200033</v>
      </c>
      <c r="BX71" s="27">
        <f t="shared" si="73"/>
        <v>188.90049114978024</v>
      </c>
      <c r="BY71" s="27">
        <f t="shared" si="74"/>
        <v>403.46519766646128</v>
      </c>
      <c r="BZ71" s="27">
        <f t="shared" si="75"/>
        <v>529.70179963357566</v>
      </c>
      <c r="CA71" s="27">
        <f t="shared" si="76"/>
        <v>432.88218015207099</v>
      </c>
      <c r="CB71" s="27">
        <f t="shared" si="77"/>
        <v>221.72280708458322</v>
      </c>
      <c r="CC71" s="27">
        <f t="shared" si="78"/>
        <v>608.67996029955782</v>
      </c>
      <c r="CD71" s="27">
        <f t="shared" si="79"/>
        <v>248.59013878432313</v>
      </c>
      <c r="CE71" s="27">
        <f t="shared" si="80"/>
        <v>358.28853132314202</v>
      </c>
      <c r="CF71" s="27">
        <f t="shared" si="81"/>
        <v>341.52661438912577</v>
      </c>
      <c r="CG71" s="27">
        <f t="shared" si="82"/>
        <v>728.22241874861822</v>
      </c>
      <c r="CH71" s="27">
        <f t="shared" si="83"/>
        <v>544.10041305113509</v>
      </c>
      <c r="CI71" s="27">
        <f t="shared" si="84"/>
        <v>605.96960499361842</v>
      </c>
      <c r="CJ71" s="27">
        <f t="shared" si="85"/>
        <v>601.50815740600819</v>
      </c>
      <c r="CK71" s="27">
        <f t="shared" si="86"/>
        <v>614.05865332528867</v>
      </c>
      <c r="CL71" s="27">
        <f t="shared" si="87"/>
        <v>778.50582553036088</v>
      </c>
      <c r="CM71" s="27">
        <f t="shared" si="88"/>
        <v>420.16179668944687</v>
      </c>
      <c r="CN71" s="27">
        <f t="shared" si="89"/>
        <v>441.65215227668568</v>
      </c>
      <c r="CO71" s="27">
        <f t="shared" si="90"/>
        <v>188.33513337911813</v>
      </c>
      <c r="CP71" s="27">
        <f t="shared" si="91"/>
        <v>351.18725828585696</v>
      </c>
      <c r="CQ71" s="27">
        <f t="shared" si="92"/>
        <v>130.17331922815876</v>
      </c>
      <c r="CR71" s="27">
        <f t="shared" si="93"/>
        <v>362.07372897424091</v>
      </c>
      <c r="CS71" s="27">
        <f t="shared" si="94"/>
        <v>316.57363397784786</v>
      </c>
      <c r="CT71" s="27">
        <f t="shared" si="95"/>
        <v>80.743094210189781</v>
      </c>
      <c r="CU71" s="27">
        <f t="shared" si="96"/>
        <v>47.663234249233803</v>
      </c>
      <c r="CV71" s="27">
        <f t="shared" si="97"/>
        <v>46.441848847152286</v>
      </c>
      <c r="CW71" s="27">
        <f t="shared" si="98"/>
        <v>33.247033323115993</v>
      </c>
      <c r="CX71" s="27">
        <f t="shared" si="99"/>
        <v>125.75536377580249</v>
      </c>
      <c r="CY71" s="27">
        <f t="shared" si="100"/>
        <v>318.34128977039995</v>
      </c>
      <c r="CZ71" s="27">
        <f t="shared" si="101"/>
        <v>208.04246723352279</v>
      </c>
      <c r="DA71" s="27">
        <f t="shared" si="102"/>
        <v>90.27473670381643</v>
      </c>
      <c r="DB71" s="27">
        <f t="shared" si="103"/>
        <v>304.46646692786351</v>
      </c>
      <c r="DC71" s="27">
        <f t="shared" si="104"/>
        <v>387.76314061884545</v>
      </c>
      <c r="DD71" s="27">
        <f t="shared" si="105"/>
        <v>173.85670673680843</v>
      </c>
      <c r="DE71" s="27">
        <f t="shared" si="106"/>
        <v>227.58680008027753</v>
      </c>
      <c r="DF71" s="27">
        <f t="shared" si="107"/>
        <v>410.96093425810659</v>
      </c>
      <c r="DG71" s="27">
        <f t="shared" si="108"/>
        <v>262.15003101542408</v>
      </c>
      <c r="DH71" s="27">
        <f t="shared" si="109"/>
        <v>113.98867854701726</v>
      </c>
      <c r="DI71" s="27">
        <f t="shared" si="110"/>
        <v>98.091933057763143</v>
      </c>
      <c r="DJ71" s="27">
        <f t="shared" si="111"/>
        <v>169.24542423623868</v>
      </c>
      <c r="DK71" s="27">
        <f t="shared" si="112"/>
        <v>268.87169195868262</v>
      </c>
      <c r="DL71" s="27">
        <f t="shared" si="113"/>
        <v>251.92083387332676</v>
      </c>
      <c r="DM71" s="27">
        <f t="shared" si="114"/>
        <v>290.28776761544168</v>
      </c>
      <c r="DN71" s="27">
        <f t="shared" si="115"/>
        <v>88.634396660667107</v>
      </c>
      <c r="DO71" s="27">
        <f t="shared" si="116"/>
        <v>198.92138840830449</v>
      </c>
      <c r="DP71" s="27">
        <f t="shared" si="117"/>
        <v>326.98860833466148</v>
      </c>
      <c r="DQ71" s="27">
        <f t="shared" si="118"/>
        <v>456.43027013842305</v>
      </c>
      <c r="DR71" s="27">
        <f t="shared" si="119"/>
        <v>485.39063960157296</v>
      </c>
      <c r="DS71" s="27">
        <f t="shared" si="120"/>
        <v>489.37940056355654</v>
      </c>
      <c r="DT71" s="27">
        <f t="shared" si="121"/>
        <v>496.88388324384289</v>
      </c>
      <c r="DU71" s="27">
        <f t="shared" si="122"/>
        <v>588.28205739724933</v>
      </c>
      <c r="DV71" s="27">
        <f t="shared" si="123"/>
        <v>112.30429166689186</v>
      </c>
      <c r="DW71" s="27">
        <f t="shared" si="124"/>
        <v>56.496670536981348</v>
      </c>
      <c r="DX71" s="27">
        <f t="shared" si="125"/>
        <v>89.72131461053624</v>
      </c>
      <c r="DY71" s="27">
        <f t="shared" si="126"/>
        <v>134.00158798143511</v>
      </c>
      <c r="DZ71" s="27">
        <f t="shared" si="127"/>
        <v>139.71165578586886</v>
      </c>
    </row>
    <row r="72" spans="1:130">
      <c r="A72">
        <v>2017</v>
      </c>
      <c r="B72">
        <v>3.6802999999999999</v>
      </c>
      <c r="C72">
        <v>2.1913</v>
      </c>
      <c r="D72">
        <v>40.947800000000001</v>
      </c>
      <c r="E72">
        <v>4.7800000000000002E-2</v>
      </c>
      <c r="F72">
        <v>0.80640000000000001</v>
      </c>
      <c r="G72">
        <v>0.69410000000000005</v>
      </c>
      <c r="H72">
        <v>0.52190000000000003</v>
      </c>
      <c r="I72">
        <v>3.7526000000000002</v>
      </c>
      <c r="J72">
        <v>1.8573</v>
      </c>
      <c r="K72">
        <v>11.0495</v>
      </c>
      <c r="L72">
        <v>25.012799999999999</v>
      </c>
      <c r="M72">
        <v>2.0829</v>
      </c>
      <c r="N72">
        <v>0.11700000000000001</v>
      </c>
      <c r="O72">
        <v>4.2111000000000001</v>
      </c>
      <c r="P72">
        <v>0.64949999999999997</v>
      </c>
      <c r="Q72">
        <v>0.78290000000000004</v>
      </c>
      <c r="R72">
        <v>1.9034</v>
      </c>
      <c r="S72">
        <v>6.5721999999999996</v>
      </c>
      <c r="T72">
        <v>0.41270000000000001</v>
      </c>
      <c r="U72">
        <v>3.5192000000000001</v>
      </c>
      <c r="V72">
        <v>5.4899999999999997E-2</v>
      </c>
      <c r="W72">
        <v>0.1227</v>
      </c>
      <c r="X72">
        <v>1.3093999999999999</v>
      </c>
      <c r="Y72">
        <v>1.0082</v>
      </c>
      <c r="Z72">
        <v>2.4672999999999998</v>
      </c>
      <c r="AA72">
        <v>0.64480000000000004</v>
      </c>
      <c r="AB72">
        <v>0.67959999999999998</v>
      </c>
      <c r="AC72">
        <v>0.55430000000000001</v>
      </c>
      <c r="AD72">
        <v>3.1638000000000002</v>
      </c>
      <c r="AE72">
        <v>6.5953999999999997</v>
      </c>
      <c r="AF72">
        <v>18.763400000000001</v>
      </c>
      <c r="AG72">
        <v>0.19600000000000001</v>
      </c>
      <c r="AH72">
        <v>1.0483</v>
      </c>
      <c r="AI72">
        <v>5.0692000000000004</v>
      </c>
      <c r="AJ72">
        <v>7.4188000000000001</v>
      </c>
      <c r="AK72">
        <v>19.761600000000001</v>
      </c>
      <c r="AL72">
        <v>3.1303000000000001</v>
      </c>
      <c r="AM72">
        <v>1.8211999999999999</v>
      </c>
      <c r="AN72">
        <v>5.5529999999999999</v>
      </c>
      <c r="AO72">
        <v>10.0863</v>
      </c>
      <c r="AP72">
        <v>4.0004</v>
      </c>
      <c r="AQ72">
        <v>46.597900000000003</v>
      </c>
      <c r="AR72">
        <v>7.4598000000000004</v>
      </c>
      <c r="AS72">
        <v>0.55100000000000005</v>
      </c>
      <c r="AT72">
        <v>1.5092000000000001</v>
      </c>
      <c r="AU72">
        <v>5.0758000000000001</v>
      </c>
      <c r="AV72">
        <v>0.48330000000000001</v>
      </c>
      <c r="AW72">
        <v>1.2932999999999999</v>
      </c>
      <c r="AX72">
        <v>0.32769999999999999</v>
      </c>
      <c r="AY72">
        <v>2.6091000000000002</v>
      </c>
      <c r="AZ72">
        <v>2.1692</v>
      </c>
      <c r="BA72">
        <v>19.5258</v>
      </c>
      <c r="BB72">
        <v>6.6013999999999999</v>
      </c>
      <c r="BC72">
        <v>0.81089999999999995</v>
      </c>
      <c r="BD72">
        <v>0.69989999999999997</v>
      </c>
      <c r="BE72">
        <v>0.26469999999999999</v>
      </c>
      <c r="BF72">
        <v>3.8100000000000002E-2</v>
      </c>
      <c r="BG72">
        <v>1.11E-2</v>
      </c>
      <c r="BH72">
        <v>6.7999999999999996E-3</v>
      </c>
      <c r="BI72">
        <v>0.13170000000000001</v>
      </c>
      <c r="BJ72">
        <v>0.74750000000000005</v>
      </c>
      <c r="BK72">
        <v>0.27750000000000002</v>
      </c>
      <c r="BL72">
        <v>6.7199999999999996E-2</v>
      </c>
      <c r="BM72">
        <v>4.65E-2</v>
      </c>
      <c r="BO72" s="27">
        <f t="shared" si="64"/>
        <v>515.01683463989548</v>
      </c>
      <c r="BP72" s="27">
        <f t="shared" si="65"/>
        <v>432.68271974251894</v>
      </c>
      <c r="BQ72" s="27">
        <f t="shared" si="66"/>
        <v>44.276316358572011</v>
      </c>
      <c r="BR72" s="27">
        <f t="shared" si="67"/>
        <v>126.09908010984864</v>
      </c>
      <c r="BS72" s="27">
        <f t="shared" si="68"/>
        <v>93.389648155890299</v>
      </c>
      <c r="BT72" s="27">
        <f t="shared" si="69"/>
        <v>266.31827739153124</v>
      </c>
      <c r="BU72" s="27">
        <f t="shared" si="70"/>
        <v>302.97752776374841</v>
      </c>
      <c r="BV72" s="27">
        <f t="shared" si="71"/>
        <v>255.98068173291401</v>
      </c>
      <c r="BW72" s="27">
        <f t="shared" si="72"/>
        <v>377.31211083911467</v>
      </c>
      <c r="BX72" s="27">
        <f t="shared" si="73"/>
        <v>187.91411001210867</v>
      </c>
      <c r="BY72" s="27">
        <f t="shared" si="74"/>
        <v>406.57799132969109</v>
      </c>
      <c r="BZ72" s="27">
        <f t="shared" si="75"/>
        <v>460.32872098496949</v>
      </c>
      <c r="CA72" s="27">
        <f t="shared" si="76"/>
        <v>411.09752498208036</v>
      </c>
      <c r="CB72" s="27">
        <f t="shared" si="77"/>
        <v>201.14541737518869</v>
      </c>
      <c r="CC72" s="27">
        <f t="shared" si="78"/>
        <v>586.03266263647015</v>
      </c>
      <c r="CD72" s="27">
        <f t="shared" si="79"/>
        <v>278.03031379178088</v>
      </c>
      <c r="CE72" s="27">
        <f t="shared" si="80"/>
        <v>303.47382988628897</v>
      </c>
      <c r="CF72" s="27">
        <f t="shared" si="81"/>
        <v>319.5087920582215</v>
      </c>
      <c r="CG72" s="27">
        <f t="shared" si="82"/>
        <v>712.84960203404819</v>
      </c>
      <c r="CH72" s="27">
        <f t="shared" si="83"/>
        <v>450.7316448400627</v>
      </c>
      <c r="CI72" s="27">
        <f t="shared" si="84"/>
        <v>588.80940379025935</v>
      </c>
      <c r="CJ72" s="27">
        <f t="shared" si="85"/>
        <v>598.09603657793514</v>
      </c>
      <c r="CK72" s="27">
        <f t="shared" si="86"/>
        <v>576.66814936823698</v>
      </c>
      <c r="CL72" s="27">
        <f t="shared" si="87"/>
        <v>694.65401654988045</v>
      </c>
      <c r="CM72" s="27">
        <f t="shared" si="88"/>
        <v>449.04496273580173</v>
      </c>
      <c r="CN72" s="27">
        <f t="shared" si="89"/>
        <v>471.87623494284503</v>
      </c>
      <c r="CO72" s="27">
        <f t="shared" si="90"/>
        <v>193.66402881593083</v>
      </c>
      <c r="CP72" s="27">
        <f t="shared" si="91"/>
        <v>384.17820656769379</v>
      </c>
      <c r="CQ72" s="27">
        <f t="shared" si="92"/>
        <v>119.96223453265235</v>
      </c>
      <c r="CR72" s="27">
        <f t="shared" si="93"/>
        <v>357.29028413553993</v>
      </c>
      <c r="CS72" s="27">
        <f t="shared" si="94"/>
        <v>311.06793348066043</v>
      </c>
      <c r="CT72" s="27">
        <f t="shared" si="95"/>
        <v>97.149456508270092</v>
      </c>
      <c r="CU72" s="27">
        <f t="shared" si="96"/>
        <v>55.585013309013007</v>
      </c>
      <c r="CV72" s="27">
        <f t="shared" si="97"/>
        <v>51.787989215773415</v>
      </c>
      <c r="CW72" s="27">
        <f t="shared" si="98"/>
        <v>40.607347725182812</v>
      </c>
      <c r="CX72" s="27">
        <f t="shared" si="99"/>
        <v>91.297839705800826</v>
      </c>
      <c r="CY72" s="27">
        <f t="shared" si="100"/>
        <v>327.92672744776985</v>
      </c>
      <c r="CZ72" s="27">
        <f t="shared" si="101"/>
        <v>171.1091276365857</v>
      </c>
      <c r="DA72" s="27">
        <f t="shared" si="102"/>
        <v>75.991876683234423</v>
      </c>
      <c r="DB72" s="27">
        <f t="shared" si="103"/>
        <v>309.94238303756623</v>
      </c>
      <c r="DC72" s="27">
        <f t="shared" si="104"/>
        <v>416.85683858207818</v>
      </c>
      <c r="DD72" s="27">
        <f t="shared" si="105"/>
        <v>177.37661111660944</v>
      </c>
      <c r="DE72" s="27">
        <f t="shared" si="106"/>
        <v>178.23045385475501</v>
      </c>
      <c r="DF72" s="27">
        <f t="shared" si="107"/>
        <v>408.29331910605254</v>
      </c>
      <c r="DG72" s="27">
        <f t="shared" si="108"/>
        <v>262.96897760616685</v>
      </c>
      <c r="DH72" s="27">
        <f t="shared" si="109"/>
        <v>95.839611490632791</v>
      </c>
      <c r="DI72" s="27">
        <f t="shared" si="110"/>
        <v>114.48401653421136</v>
      </c>
      <c r="DJ72" s="27">
        <f t="shared" si="111"/>
        <v>175.99510104102876</v>
      </c>
      <c r="DK72" s="27">
        <f t="shared" si="112"/>
        <v>219.9432188089373</v>
      </c>
      <c r="DL72" s="27">
        <f t="shared" si="113"/>
        <v>241.52518838057506</v>
      </c>
      <c r="DM72" s="27">
        <f t="shared" si="114"/>
        <v>261.56526772095043</v>
      </c>
      <c r="DN72" s="27">
        <f t="shared" si="115"/>
        <v>74.774250373377242</v>
      </c>
      <c r="DO72" s="27">
        <f t="shared" si="116"/>
        <v>178.45480103806227</v>
      </c>
      <c r="DP72" s="27">
        <f t="shared" si="117"/>
        <v>307.71157305161535</v>
      </c>
      <c r="DQ72" s="27">
        <f t="shared" si="118"/>
        <v>426.79431672662957</v>
      </c>
      <c r="DR72" s="27">
        <f t="shared" si="119"/>
        <v>485.02416875249656</v>
      </c>
      <c r="DS72" s="27">
        <f t="shared" si="120"/>
        <v>451.46138405500011</v>
      </c>
      <c r="DT72" s="27">
        <f t="shared" si="121"/>
        <v>427.551248372609</v>
      </c>
      <c r="DU72" s="27">
        <f t="shared" si="122"/>
        <v>540.58351220287773</v>
      </c>
      <c r="DV72" s="27">
        <f t="shared" si="123"/>
        <v>142.35298568363484</v>
      </c>
      <c r="DW72" s="27">
        <f t="shared" si="124"/>
        <v>74.181031488483328</v>
      </c>
      <c r="DX72" s="27">
        <f t="shared" si="125"/>
        <v>112.91457961189936</v>
      </c>
      <c r="DY72" s="27">
        <f t="shared" si="126"/>
        <v>168.31601331499888</v>
      </c>
      <c r="DZ72" s="27">
        <f t="shared" si="127"/>
        <v>171.41403678213459</v>
      </c>
    </row>
    <row r="73" spans="1:130">
      <c r="A73">
        <v>2018</v>
      </c>
      <c r="B73">
        <v>4.1456999999999997</v>
      </c>
      <c r="C73">
        <v>2.6640000000000001</v>
      </c>
      <c r="D73">
        <v>53.714199999999998</v>
      </c>
      <c r="E73">
        <v>6.7799999999999999E-2</v>
      </c>
      <c r="F73">
        <v>1.2309000000000001</v>
      </c>
      <c r="G73">
        <v>0.89339999999999997</v>
      </c>
      <c r="H73">
        <v>0.52039999999999997</v>
      </c>
      <c r="I73">
        <v>3.9180000000000001</v>
      </c>
      <c r="J73">
        <v>1.6981999999999999</v>
      </c>
      <c r="K73">
        <v>13.659599999999999</v>
      </c>
      <c r="L73">
        <v>29.785</v>
      </c>
      <c r="M73">
        <v>2.2847</v>
      </c>
      <c r="N73">
        <v>0.13300000000000001</v>
      </c>
      <c r="O73">
        <v>4.976</v>
      </c>
      <c r="P73">
        <v>0.69399999999999995</v>
      </c>
      <c r="Q73">
        <v>0.79600000000000004</v>
      </c>
      <c r="R73">
        <v>2.6493000000000002</v>
      </c>
      <c r="S73">
        <v>8.0907</v>
      </c>
      <c r="T73">
        <v>0.4607</v>
      </c>
      <c r="U73">
        <v>4.1702000000000004</v>
      </c>
      <c r="V73">
        <v>6.1400000000000003E-2</v>
      </c>
      <c r="W73">
        <v>0.13880000000000001</v>
      </c>
      <c r="X73">
        <v>1.5767</v>
      </c>
      <c r="Y73">
        <v>0.94830000000000003</v>
      </c>
      <c r="Z73">
        <v>2.7469000000000001</v>
      </c>
      <c r="AA73">
        <v>0.64329999999999998</v>
      </c>
      <c r="AB73">
        <v>0.6925</v>
      </c>
      <c r="AC73">
        <v>0.54730000000000001</v>
      </c>
      <c r="AD73">
        <v>3.8298000000000001</v>
      </c>
      <c r="AE73">
        <v>7.8437999999999999</v>
      </c>
      <c r="AF73">
        <v>22.165700000000001</v>
      </c>
      <c r="AG73">
        <v>0.16139999999999999</v>
      </c>
      <c r="AH73">
        <v>0.88649999999999995</v>
      </c>
      <c r="AI73">
        <v>5.5350999999999999</v>
      </c>
      <c r="AJ73">
        <v>8.1214999999999993</v>
      </c>
      <c r="AK73">
        <v>24.956099999999999</v>
      </c>
      <c r="AL73">
        <v>3.3067000000000002</v>
      </c>
      <c r="AM73">
        <v>2.0808</v>
      </c>
      <c r="AN73">
        <v>6.9077999999999999</v>
      </c>
      <c r="AO73">
        <v>10.034599999999999</v>
      </c>
      <c r="AP73">
        <v>3.7081</v>
      </c>
      <c r="AQ73">
        <v>54.147399999999998</v>
      </c>
      <c r="AR73">
        <v>9.8573000000000004</v>
      </c>
      <c r="AS73">
        <v>0.54549999999999998</v>
      </c>
      <c r="AT73">
        <v>1.5446</v>
      </c>
      <c r="AU73">
        <v>6.3445</v>
      </c>
      <c r="AV73">
        <v>0.42909999999999998</v>
      </c>
      <c r="AW73">
        <v>1.1281000000000001</v>
      </c>
      <c r="AX73">
        <v>0.37119999999999997</v>
      </c>
      <c r="AY73">
        <v>2.9428000000000001</v>
      </c>
      <c r="AZ73">
        <v>2.3649</v>
      </c>
      <c r="BA73">
        <v>22.358899999999998</v>
      </c>
      <c r="BB73">
        <v>8.1448999999999998</v>
      </c>
      <c r="BC73">
        <v>0.82369999999999999</v>
      </c>
      <c r="BD73">
        <v>0.73429999999999995</v>
      </c>
      <c r="BE73">
        <v>0.2762</v>
      </c>
      <c r="BF73">
        <v>4.48E-2</v>
      </c>
      <c r="BG73">
        <v>1.2699999999999999E-2</v>
      </c>
      <c r="BH73">
        <v>7.9000000000000008E-3</v>
      </c>
      <c r="BI73">
        <v>0.11840000000000001</v>
      </c>
      <c r="BJ73">
        <v>0.68920000000000003</v>
      </c>
      <c r="BK73">
        <v>0.25419999999999998</v>
      </c>
      <c r="BL73">
        <v>6.0499999999999998E-2</v>
      </c>
      <c r="BM73">
        <v>4.3900000000000002E-2</v>
      </c>
      <c r="BO73" s="27">
        <f t="shared" si="64"/>
        <v>580.14436088542084</v>
      </c>
      <c r="BP73" s="27">
        <f t="shared" si="65"/>
        <v>526.01960726238792</v>
      </c>
      <c r="BQ73" s="27">
        <f t="shared" si="66"/>
        <v>58.080456389540061</v>
      </c>
      <c r="BR73" s="27">
        <f t="shared" si="67"/>
        <v>178.86020149472253</v>
      </c>
      <c r="BS73" s="27">
        <f t="shared" si="68"/>
        <v>142.55123749390546</v>
      </c>
      <c r="BT73" s="27">
        <f t="shared" si="69"/>
        <v>342.78742115198668</v>
      </c>
      <c r="BU73" s="27">
        <f t="shared" si="70"/>
        <v>302.10673586559614</v>
      </c>
      <c r="BV73" s="27">
        <f t="shared" si="71"/>
        <v>267.26331371037605</v>
      </c>
      <c r="BW73" s="27">
        <f t="shared" si="72"/>
        <v>344.99080742313276</v>
      </c>
      <c r="BX73" s="27">
        <f t="shared" si="73"/>
        <v>232.30296186446438</v>
      </c>
      <c r="BY73" s="27">
        <f t="shared" si="74"/>
        <v>484.14913451332325</v>
      </c>
      <c r="BZ73" s="27">
        <f t="shared" si="75"/>
        <v>504.92727871446527</v>
      </c>
      <c r="CA73" s="27">
        <f t="shared" si="76"/>
        <v>467.31598993689482</v>
      </c>
      <c r="CB73" s="27">
        <f t="shared" si="77"/>
        <v>237.68127018093583</v>
      </c>
      <c r="CC73" s="27">
        <f t="shared" si="78"/>
        <v>626.18424614274102</v>
      </c>
      <c r="CD73" s="27">
        <f t="shared" si="79"/>
        <v>282.68250067474463</v>
      </c>
      <c r="CE73" s="27">
        <f t="shared" si="80"/>
        <v>422.39845409149171</v>
      </c>
      <c r="CF73" s="27">
        <f t="shared" si="81"/>
        <v>393.33096739378789</v>
      </c>
      <c r="CG73" s="27">
        <f t="shared" si="82"/>
        <v>795.75917532611095</v>
      </c>
      <c r="CH73" s="27">
        <f t="shared" si="83"/>
        <v>534.11033908616434</v>
      </c>
      <c r="CI73" s="27">
        <f t="shared" si="84"/>
        <v>658.52272117890584</v>
      </c>
      <c r="CJ73" s="27">
        <f t="shared" si="85"/>
        <v>676.57481562361386</v>
      </c>
      <c r="CK73" s="27">
        <f t="shared" si="86"/>
        <v>694.38878196799999</v>
      </c>
      <c r="CL73" s="27">
        <f t="shared" si="87"/>
        <v>653.38266603278271</v>
      </c>
      <c r="CM73" s="27">
        <f t="shared" si="88"/>
        <v>499.93175055282046</v>
      </c>
      <c r="CN73" s="27">
        <f t="shared" si="89"/>
        <v>470.77850796949775</v>
      </c>
      <c r="CO73" s="27">
        <f t="shared" si="90"/>
        <v>197.34011176432031</v>
      </c>
      <c r="CP73" s="27">
        <f t="shared" si="91"/>
        <v>379.32659652624716</v>
      </c>
      <c r="CQ73" s="27">
        <f t="shared" si="92"/>
        <v>145.21504703620707</v>
      </c>
      <c r="CR73" s="27">
        <f t="shared" si="93"/>
        <v>424.91941818575799</v>
      </c>
      <c r="CS73" s="27">
        <f t="shared" si="94"/>
        <v>367.47276576485473</v>
      </c>
      <c r="CT73" s="27">
        <f t="shared" si="95"/>
        <v>79.999603471606079</v>
      </c>
      <c r="CU73" s="27">
        <f t="shared" si="96"/>
        <v>47.005737192063364</v>
      </c>
      <c r="CV73" s="27">
        <f t="shared" si="97"/>
        <v>56.54771938535221</v>
      </c>
      <c r="CW73" s="27">
        <f t="shared" si="98"/>
        <v>44.453627884573272</v>
      </c>
      <c r="CX73" s="27">
        <f t="shared" si="99"/>
        <v>115.29623195904864</v>
      </c>
      <c r="CY73" s="27">
        <f t="shared" si="100"/>
        <v>346.40619418315839</v>
      </c>
      <c r="CZ73" s="27">
        <f t="shared" si="101"/>
        <v>195.49960069526</v>
      </c>
      <c r="DA73" s="27">
        <f t="shared" si="102"/>
        <v>94.532088196010591</v>
      </c>
      <c r="DB73" s="27">
        <f t="shared" si="103"/>
        <v>308.35369132672656</v>
      </c>
      <c r="DC73" s="27">
        <f t="shared" si="104"/>
        <v>386.39807097945305</v>
      </c>
      <c r="DD73" s="27">
        <f t="shared" si="105"/>
        <v>206.11405906222163</v>
      </c>
      <c r="DE73" s="27">
        <f t="shared" si="106"/>
        <v>235.51181704368435</v>
      </c>
      <c r="DF73" s="27">
        <f t="shared" si="107"/>
        <v>404.21779595708102</v>
      </c>
      <c r="DG73" s="27">
        <f t="shared" si="108"/>
        <v>269.13721363005919</v>
      </c>
      <c r="DH73" s="27">
        <f t="shared" si="109"/>
        <v>119.79479394426885</v>
      </c>
      <c r="DI73" s="27">
        <f t="shared" si="110"/>
        <v>101.6451303431204</v>
      </c>
      <c r="DJ73" s="27">
        <f t="shared" si="111"/>
        <v>153.51432265088116</v>
      </c>
      <c r="DK73" s="27">
        <f t="shared" si="112"/>
        <v>249.13922130569892</v>
      </c>
      <c r="DL73" s="27">
        <f t="shared" si="113"/>
        <v>272.41589987595574</v>
      </c>
      <c r="DM73" s="27">
        <f t="shared" si="114"/>
        <v>285.1630562572725</v>
      </c>
      <c r="DN73" s="27">
        <f t="shared" si="115"/>
        <v>85.623635736989229</v>
      </c>
      <c r="DO73" s="27">
        <f t="shared" si="116"/>
        <v>220.1800389273356</v>
      </c>
      <c r="DP73" s="27">
        <f t="shared" si="117"/>
        <v>312.56877879222543</v>
      </c>
      <c r="DQ73" s="27">
        <f t="shared" si="118"/>
        <v>447.77120556131467</v>
      </c>
      <c r="DR73" s="27">
        <f t="shared" si="119"/>
        <v>506.09624257438441</v>
      </c>
      <c r="DS73" s="27">
        <f t="shared" si="120"/>
        <v>530.85223111979008</v>
      </c>
      <c r="DT73" s="27">
        <f t="shared" si="121"/>
        <v>489.18025714703907</v>
      </c>
      <c r="DU73" s="27">
        <f t="shared" si="122"/>
        <v>628.03084505922561</v>
      </c>
      <c r="DV73" s="27">
        <f t="shared" si="123"/>
        <v>127.97717163965348</v>
      </c>
      <c r="DW73" s="27">
        <f t="shared" si="124"/>
        <v>68.395407226572189</v>
      </c>
      <c r="DX73" s="27">
        <f t="shared" si="125"/>
        <v>103.43382391835969</v>
      </c>
      <c r="DY73" s="27">
        <f t="shared" si="126"/>
        <v>151.53450603508085</v>
      </c>
      <c r="DZ73" s="27">
        <f t="shared" si="127"/>
        <v>161.82959601582169</v>
      </c>
    </row>
    <row r="74" spans="1:130">
      <c r="A74">
        <v>2019</v>
      </c>
      <c r="B74">
        <v>3.4592000000000001</v>
      </c>
      <c r="C74">
        <v>2.0945999999999998</v>
      </c>
      <c r="D74">
        <v>50.194499999999998</v>
      </c>
      <c r="E74">
        <v>6.8599999999999994E-2</v>
      </c>
      <c r="F74">
        <v>0.98609999999999998</v>
      </c>
      <c r="G74">
        <v>0.78400000000000003</v>
      </c>
      <c r="H74">
        <v>0.58360000000000001</v>
      </c>
      <c r="I74">
        <v>3.282</v>
      </c>
      <c r="J74">
        <v>1.8976999999999999</v>
      </c>
      <c r="K74">
        <v>12.3041</v>
      </c>
      <c r="L74">
        <v>25.429400000000001</v>
      </c>
      <c r="M74">
        <v>2.3031000000000001</v>
      </c>
      <c r="N74">
        <v>0.1047</v>
      </c>
      <c r="O74">
        <v>4.6176000000000004</v>
      </c>
      <c r="P74">
        <v>0.58209999999999995</v>
      </c>
      <c r="Q74">
        <v>0.75919999999999999</v>
      </c>
      <c r="R74">
        <v>1.863</v>
      </c>
      <c r="S74">
        <v>6.0987</v>
      </c>
      <c r="T74">
        <v>0.42020000000000002</v>
      </c>
      <c r="U74">
        <v>4.1470000000000002</v>
      </c>
      <c r="V74">
        <v>5.7099999999999998E-2</v>
      </c>
      <c r="W74">
        <v>0.12939999999999999</v>
      </c>
      <c r="X74">
        <v>1.4125000000000001</v>
      </c>
      <c r="Y74">
        <v>1.0339</v>
      </c>
      <c r="Z74">
        <v>2.3797999999999999</v>
      </c>
      <c r="AA74">
        <v>0.57179999999999997</v>
      </c>
      <c r="AB74">
        <v>0.60809999999999997</v>
      </c>
      <c r="AC74">
        <v>0.52859999999999996</v>
      </c>
      <c r="AD74">
        <v>3.2804000000000002</v>
      </c>
      <c r="AE74">
        <v>7.2694999999999999</v>
      </c>
      <c r="AF74">
        <v>19.043399999999998</v>
      </c>
      <c r="AG74">
        <v>0.14610000000000001</v>
      </c>
      <c r="AH74">
        <v>0.90339999999999998</v>
      </c>
      <c r="AI74">
        <v>3.8144</v>
      </c>
      <c r="AJ74">
        <v>6.3894000000000002</v>
      </c>
      <c r="AK74">
        <v>24.634499999999999</v>
      </c>
      <c r="AL74">
        <v>3.2410999999999999</v>
      </c>
      <c r="AM74">
        <v>2.2267000000000001</v>
      </c>
      <c r="AN74">
        <v>7.3377999999999997</v>
      </c>
      <c r="AO74">
        <v>10.700900000000001</v>
      </c>
      <c r="AP74">
        <v>3.8641000000000001</v>
      </c>
      <c r="AQ74">
        <v>46.258299999999998</v>
      </c>
      <c r="AR74">
        <v>9.5479000000000003</v>
      </c>
      <c r="AS74">
        <v>0.59589999999999999</v>
      </c>
      <c r="AT74">
        <v>1.9003000000000001</v>
      </c>
      <c r="AU74">
        <v>6.0254000000000003</v>
      </c>
      <c r="AV74">
        <v>0.45469999999999999</v>
      </c>
      <c r="AW74">
        <v>1.0623</v>
      </c>
      <c r="AX74">
        <v>0.34329999999999999</v>
      </c>
      <c r="AY74">
        <v>2.7543000000000002</v>
      </c>
      <c r="AZ74">
        <v>2.0886999999999998</v>
      </c>
      <c r="BA74">
        <v>17.2288</v>
      </c>
      <c r="BB74">
        <v>7.1059999999999999</v>
      </c>
      <c r="BC74">
        <v>0.74739999999999995</v>
      </c>
      <c r="BD74">
        <v>0.67190000000000005</v>
      </c>
      <c r="BE74">
        <v>0.2445</v>
      </c>
      <c r="BF74">
        <v>4.1000000000000002E-2</v>
      </c>
      <c r="BG74">
        <v>1.09E-2</v>
      </c>
      <c r="BH74">
        <v>6.7999999999999996E-3</v>
      </c>
      <c r="BI74">
        <v>0.1051</v>
      </c>
      <c r="BJ74">
        <v>0.57879999999999998</v>
      </c>
      <c r="BK74">
        <v>0.21540000000000001</v>
      </c>
      <c r="BL74">
        <v>5.33E-2</v>
      </c>
      <c r="BM74">
        <v>3.7900000000000003E-2</v>
      </c>
      <c r="BO74" s="27">
        <f t="shared" si="64"/>
        <v>484.07636181461464</v>
      </c>
      <c r="BP74" s="27">
        <f t="shared" si="65"/>
        <v>413.58883985427832</v>
      </c>
      <c r="BQ74" s="27">
        <f t="shared" si="66"/>
        <v>54.274651176872574</v>
      </c>
      <c r="BR74" s="27">
        <f t="shared" si="67"/>
        <v>180.97064635011751</v>
      </c>
      <c r="BS74" s="27">
        <f t="shared" si="68"/>
        <v>114.20080858943875</v>
      </c>
      <c r="BT74" s="27">
        <f t="shared" si="69"/>
        <v>300.81188513897195</v>
      </c>
      <c r="BU74" s="27">
        <f t="shared" si="70"/>
        <v>338.79610117440802</v>
      </c>
      <c r="BV74" s="27">
        <f t="shared" si="71"/>
        <v>223.87906983089692</v>
      </c>
      <c r="BW74" s="27">
        <f t="shared" si="72"/>
        <v>385.5194059868561</v>
      </c>
      <c r="BX74" s="27">
        <f t="shared" si="73"/>
        <v>209.25055441422563</v>
      </c>
      <c r="BY74" s="27">
        <f t="shared" si="74"/>
        <v>413.34973984197086</v>
      </c>
      <c r="BZ74" s="27">
        <f t="shared" si="75"/>
        <v>508.99374780377519</v>
      </c>
      <c r="CA74" s="27">
        <f t="shared" si="76"/>
        <v>367.87958004806677</v>
      </c>
      <c r="CB74" s="27">
        <f t="shared" si="77"/>
        <v>220.56210474025107</v>
      </c>
      <c r="CC74" s="27">
        <f t="shared" si="78"/>
        <v>525.21880357303974</v>
      </c>
      <c r="CD74" s="27">
        <f t="shared" si="79"/>
        <v>269.61376195008307</v>
      </c>
      <c r="CE74" s="27">
        <f t="shared" si="80"/>
        <v>297.03254443530329</v>
      </c>
      <c r="CF74" s="27">
        <f t="shared" si="81"/>
        <v>296.48949668687436</v>
      </c>
      <c r="CG74" s="27">
        <f t="shared" si="82"/>
        <v>725.80422286093301</v>
      </c>
      <c r="CH74" s="27">
        <f t="shared" si="83"/>
        <v>531.13893247094234</v>
      </c>
      <c r="CI74" s="27">
        <f t="shared" si="84"/>
        <v>612.40468044487818</v>
      </c>
      <c r="CJ74" s="27">
        <f t="shared" si="85"/>
        <v>630.75490736091945</v>
      </c>
      <c r="CK74" s="27">
        <f t="shared" si="86"/>
        <v>622.07404993327839</v>
      </c>
      <c r="CL74" s="27">
        <f t="shared" si="87"/>
        <v>712.36142403384395</v>
      </c>
      <c r="CM74" s="27">
        <f t="shared" si="88"/>
        <v>433.12009172725692</v>
      </c>
      <c r="CN74" s="27">
        <f t="shared" si="89"/>
        <v>418.45352223994843</v>
      </c>
      <c r="CO74" s="27">
        <f t="shared" si="90"/>
        <v>173.28884038105875</v>
      </c>
      <c r="CP74" s="27">
        <f t="shared" si="91"/>
        <v>366.36586684409696</v>
      </c>
      <c r="CQ74" s="27">
        <f t="shared" si="92"/>
        <v>124.38337257756899</v>
      </c>
      <c r="CR74" s="27">
        <f t="shared" si="93"/>
        <v>393.80806630732144</v>
      </c>
      <c r="CS74" s="27">
        <f t="shared" si="94"/>
        <v>315.70989716392592</v>
      </c>
      <c r="CT74" s="27">
        <f t="shared" si="95"/>
        <v>72.415997938052357</v>
      </c>
      <c r="CU74" s="27">
        <f t="shared" si="96"/>
        <v>47.901842052239189</v>
      </c>
      <c r="CV74" s="27">
        <f t="shared" si="97"/>
        <v>38.968694481307921</v>
      </c>
      <c r="CW74" s="27">
        <f t="shared" si="98"/>
        <v>34.972851075009849</v>
      </c>
      <c r="CX74" s="27">
        <f t="shared" si="99"/>
        <v>113.81045220187384</v>
      </c>
      <c r="CY74" s="27">
        <f t="shared" si="100"/>
        <v>339.53401154233359</v>
      </c>
      <c r="CZ74" s="27">
        <f t="shared" si="101"/>
        <v>209.20749753370603</v>
      </c>
      <c r="DA74" s="27">
        <f t="shared" si="102"/>
        <v>100.41656631122592</v>
      </c>
      <c r="DB74" s="27">
        <f t="shared" si="103"/>
        <v>328.82845509718061</v>
      </c>
      <c r="DC74" s="27">
        <f t="shared" si="104"/>
        <v>402.65386210504153</v>
      </c>
      <c r="DD74" s="27">
        <f t="shared" si="105"/>
        <v>176.08391129247141</v>
      </c>
      <c r="DE74" s="27">
        <f t="shared" si="106"/>
        <v>228.11959440733199</v>
      </c>
      <c r="DF74" s="27">
        <f t="shared" si="107"/>
        <v>441.56440808583795</v>
      </c>
      <c r="DG74" s="27">
        <f t="shared" si="108"/>
        <v>331.1157885932937</v>
      </c>
      <c r="DH74" s="27">
        <f t="shared" si="109"/>
        <v>113.76965110438923</v>
      </c>
      <c r="DI74" s="27">
        <f t="shared" si="110"/>
        <v>107.70925371013016</v>
      </c>
      <c r="DJ74" s="27">
        <f t="shared" si="111"/>
        <v>144.56011430904266</v>
      </c>
      <c r="DK74" s="27">
        <f t="shared" si="112"/>
        <v>230.41350935950007</v>
      </c>
      <c r="DL74" s="27">
        <f t="shared" si="113"/>
        <v>254.96639697850514</v>
      </c>
      <c r="DM74" s="27">
        <f t="shared" si="114"/>
        <v>251.8584615013595</v>
      </c>
      <c r="DN74" s="27">
        <f t="shared" si="115"/>
        <v>65.977865431011367</v>
      </c>
      <c r="DO74" s="27">
        <f t="shared" si="116"/>
        <v>192.09558823529409</v>
      </c>
      <c r="DP74" s="27">
        <f t="shared" si="117"/>
        <v>283.61527894780772</v>
      </c>
      <c r="DQ74" s="27">
        <f t="shared" si="118"/>
        <v>409.72010488444414</v>
      </c>
      <c r="DR74" s="27">
        <f t="shared" si="119"/>
        <v>448.01061299578924</v>
      </c>
      <c r="DS74" s="27">
        <f t="shared" si="120"/>
        <v>485.82458651587939</v>
      </c>
      <c r="DT74" s="27">
        <f t="shared" si="121"/>
        <v>419.84762227580524</v>
      </c>
      <c r="DU74" s="27">
        <f t="shared" si="122"/>
        <v>540.58351220287773</v>
      </c>
      <c r="DV74" s="27">
        <f t="shared" si="123"/>
        <v>113.60135759567211</v>
      </c>
      <c r="DW74" s="27">
        <f t="shared" si="124"/>
        <v>57.439439499042336</v>
      </c>
      <c r="DX74" s="27">
        <f t="shared" si="125"/>
        <v>87.646127741993226</v>
      </c>
      <c r="DY74" s="27">
        <f t="shared" si="126"/>
        <v>133.50064746561668</v>
      </c>
      <c r="DZ74" s="27">
        <f t="shared" si="127"/>
        <v>139.71165578586886</v>
      </c>
    </row>
    <row r="75" spans="1:130">
      <c r="A75">
        <v>2020</v>
      </c>
      <c r="B75">
        <v>3.3062999999999998</v>
      </c>
      <c r="C75">
        <v>1.8552999999999999</v>
      </c>
      <c r="D75">
        <v>52.007800000000003</v>
      </c>
      <c r="E75">
        <v>8.2900000000000001E-2</v>
      </c>
      <c r="F75">
        <v>1.0717000000000001</v>
      </c>
      <c r="G75">
        <v>0.6966</v>
      </c>
      <c r="H75">
        <v>0.55349999999999999</v>
      </c>
      <c r="I75">
        <v>3.1118000000000001</v>
      </c>
      <c r="J75">
        <v>1.7257</v>
      </c>
      <c r="K75">
        <v>11.289300000000001</v>
      </c>
      <c r="L75">
        <v>22.915099999999999</v>
      </c>
      <c r="M75">
        <v>2.1408999999999998</v>
      </c>
      <c r="N75">
        <v>0.1056</v>
      </c>
      <c r="O75">
        <v>5.0448000000000004</v>
      </c>
      <c r="P75">
        <v>0.5958</v>
      </c>
      <c r="Q75">
        <v>0.80149999999999999</v>
      </c>
      <c r="R75">
        <v>1.6983999999999999</v>
      </c>
      <c r="S75">
        <v>5.5576999999999996</v>
      </c>
      <c r="T75">
        <v>0.41239999999999999</v>
      </c>
      <c r="U75">
        <v>3.6924000000000001</v>
      </c>
      <c r="V75">
        <v>5.57E-2</v>
      </c>
      <c r="W75">
        <v>0.1285</v>
      </c>
      <c r="X75">
        <v>1.3635999999999999</v>
      </c>
      <c r="Y75">
        <v>0.96779999999999999</v>
      </c>
      <c r="Z75">
        <v>1.9836</v>
      </c>
      <c r="AA75">
        <v>0.51329999999999998</v>
      </c>
      <c r="AB75">
        <v>0.55979999999999996</v>
      </c>
      <c r="AC75">
        <v>0.45419999999999999</v>
      </c>
      <c r="AD75">
        <v>3.0638999999999998</v>
      </c>
      <c r="AE75">
        <v>6.5747999999999998</v>
      </c>
      <c r="AF75">
        <v>16.895499999999998</v>
      </c>
      <c r="AG75">
        <v>0.17100000000000001</v>
      </c>
      <c r="AH75">
        <v>1.1473</v>
      </c>
      <c r="AI75">
        <v>5.4461000000000004</v>
      </c>
      <c r="AJ75">
        <v>7.6524000000000001</v>
      </c>
      <c r="AK75">
        <v>27.827500000000001</v>
      </c>
      <c r="AL75">
        <v>2.7467999999999999</v>
      </c>
      <c r="AM75">
        <v>2.1669</v>
      </c>
      <c r="AN75">
        <v>6.3533999999999997</v>
      </c>
      <c r="AO75">
        <v>9.9869000000000003</v>
      </c>
      <c r="AP75">
        <v>3.6395</v>
      </c>
      <c r="AQ75">
        <v>40.317900000000002</v>
      </c>
      <c r="AR75">
        <v>8.8925000000000001</v>
      </c>
      <c r="AS75">
        <v>0.54300000000000004</v>
      </c>
      <c r="AT75">
        <v>1.6225000000000001</v>
      </c>
      <c r="AU75">
        <v>5.9949000000000003</v>
      </c>
      <c r="AV75">
        <v>0.50770000000000004</v>
      </c>
      <c r="AW75">
        <v>1.2221</v>
      </c>
      <c r="AX75">
        <v>0.36880000000000002</v>
      </c>
      <c r="AY75">
        <v>2.8254999999999999</v>
      </c>
      <c r="AZ75">
        <v>2.2183999999999999</v>
      </c>
      <c r="BA75">
        <v>24.3414</v>
      </c>
      <c r="BB75">
        <v>6.8727999999999998</v>
      </c>
      <c r="BC75">
        <v>0.8145</v>
      </c>
      <c r="BD75">
        <v>0.71279999999999999</v>
      </c>
      <c r="BE75">
        <v>0.27</v>
      </c>
      <c r="BF75">
        <v>4.3900000000000002E-2</v>
      </c>
      <c r="BG75">
        <v>1.1299999999999999E-2</v>
      </c>
      <c r="BH75">
        <v>6.7999999999999996E-3</v>
      </c>
      <c r="BI75">
        <v>0.115</v>
      </c>
      <c r="BJ75">
        <v>0.70150000000000001</v>
      </c>
      <c r="BK75">
        <v>0.24229999999999999</v>
      </c>
      <c r="BL75">
        <v>5.8299999999999998E-2</v>
      </c>
      <c r="BM75">
        <v>4.1599999999999998E-2</v>
      </c>
      <c r="BO75" s="27">
        <f t="shared" si="64"/>
        <v>462.67971642797767</v>
      </c>
      <c r="BP75" s="27">
        <f t="shared" si="65"/>
        <v>366.33790441212767</v>
      </c>
      <c r="BQ75" s="27">
        <f t="shared" si="66"/>
        <v>56.235348563618594</v>
      </c>
      <c r="BR75" s="27">
        <f t="shared" si="67"/>
        <v>218.69484814030235</v>
      </c>
      <c r="BS75" s="27">
        <f t="shared" si="68"/>
        <v>124.11419385995491</v>
      </c>
      <c r="BT75" s="27">
        <f t="shared" si="69"/>
        <v>267.27749896404066</v>
      </c>
      <c r="BU75" s="27">
        <f t="shared" si="70"/>
        <v>321.32221041815427</v>
      </c>
      <c r="BV75" s="27">
        <f t="shared" si="71"/>
        <v>212.26900959774073</v>
      </c>
      <c r="BW75" s="27">
        <f t="shared" si="72"/>
        <v>350.5774563479568</v>
      </c>
      <c r="BX75" s="27">
        <f t="shared" si="73"/>
        <v>191.99228581924052</v>
      </c>
      <c r="BY75" s="27">
        <f t="shared" si="74"/>
        <v>372.48030324949644</v>
      </c>
      <c r="BZ75" s="27">
        <f t="shared" si="75"/>
        <v>473.14693876648954</v>
      </c>
      <c r="CA75" s="27">
        <f t="shared" si="76"/>
        <v>371.04186870177512</v>
      </c>
      <c r="CB75" s="27">
        <f t="shared" si="77"/>
        <v>240.96753854678158</v>
      </c>
      <c r="CC75" s="27">
        <f t="shared" si="78"/>
        <v>537.58007759631857</v>
      </c>
      <c r="CD75" s="27">
        <f t="shared" si="79"/>
        <v>284.63570890805005</v>
      </c>
      <c r="CE75" s="27">
        <f t="shared" si="80"/>
        <v>270.78908935529751</v>
      </c>
      <c r="CF75" s="27">
        <f t="shared" si="81"/>
        <v>270.18867557621155</v>
      </c>
      <c r="CG75" s="27">
        <f t="shared" si="82"/>
        <v>712.33141720097274</v>
      </c>
      <c r="CH75" s="27">
        <f t="shared" si="83"/>
        <v>472.91473215715155</v>
      </c>
      <c r="CI75" s="27">
        <f t="shared" si="84"/>
        <v>597.38950439193889</v>
      </c>
      <c r="CJ75" s="27">
        <f t="shared" si="85"/>
        <v>626.36789486768282</v>
      </c>
      <c r="CK75" s="27">
        <f t="shared" si="86"/>
        <v>600.53817662939355</v>
      </c>
      <c r="CL75" s="27">
        <f t="shared" si="87"/>
        <v>666.81824758676271</v>
      </c>
      <c r="CM75" s="27">
        <f t="shared" si="88"/>
        <v>361.01227580056599</v>
      </c>
      <c r="CN75" s="27">
        <f t="shared" si="89"/>
        <v>375.64217027940805</v>
      </c>
      <c r="CO75" s="27">
        <f t="shared" si="90"/>
        <v>159.52490189987941</v>
      </c>
      <c r="CP75" s="27">
        <f t="shared" si="91"/>
        <v>314.80018297500726</v>
      </c>
      <c r="CQ75" s="27">
        <f t="shared" si="92"/>
        <v>116.17431265711912</v>
      </c>
      <c r="CR75" s="27">
        <f t="shared" si="93"/>
        <v>356.1743275820038</v>
      </c>
      <c r="CS75" s="27">
        <f t="shared" si="94"/>
        <v>280.10106218076135</v>
      </c>
      <c r="CT75" s="27">
        <f t="shared" si="95"/>
        <v>84.757944198541765</v>
      </c>
      <c r="CU75" s="27">
        <f t="shared" si="96"/>
        <v>60.834384975131755</v>
      </c>
      <c r="CV75" s="27">
        <f t="shared" si="97"/>
        <v>55.638477090669852</v>
      </c>
      <c r="CW75" s="27">
        <f t="shared" si="98"/>
        <v>41.885974515041376</v>
      </c>
      <c r="CX75" s="27">
        <f t="shared" si="99"/>
        <v>128.56199064919704</v>
      </c>
      <c r="CY75" s="27">
        <f t="shared" si="100"/>
        <v>287.75169630819227</v>
      </c>
      <c r="CZ75" s="27">
        <f t="shared" si="101"/>
        <v>203.589044957016</v>
      </c>
      <c r="DA75" s="27">
        <f t="shared" si="102"/>
        <v>86.945216877230607</v>
      </c>
      <c r="DB75" s="27">
        <f t="shared" si="103"/>
        <v>306.88791580241224</v>
      </c>
      <c r="DC75" s="27">
        <f t="shared" si="104"/>
        <v>379.24969103576478</v>
      </c>
      <c r="DD75" s="27">
        <f t="shared" si="105"/>
        <v>153.47156136517629</v>
      </c>
      <c r="DE75" s="27">
        <f t="shared" si="106"/>
        <v>212.46069745883386</v>
      </c>
      <c r="DF75" s="27">
        <f t="shared" si="107"/>
        <v>402.36528543482132</v>
      </c>
      <c r="DG75" s="27">
        <f t="shared" si="108"/>
        <v>282.71081776173185</v>
      </c>
      <c r="DH75" s="27">
        <f t="shared" si="109"/>
        <v>113.19375998368623</v>
      </c>
      <c r="DI75" s="27">
        <f t="shared" si="110"/>
        <v>120.26388411839253</v>
      </c>
      <c r="DJ75" s="27">
        <f t="shared" si="111"/>
        <v>166.30604885350752</v>
      </c>
      <c r="DK75" s="27">
        <f t="shared" si="112"/>
        <v>247.52840737484311</v>
      </c>
      <c r="DL75" s="27">
        <f t="shared" si="113"/>
        <v>261.55740284746264</v>
      </c>
      <c r="DM75" s="27">
        <f t="shared" si="114"/>
        <v>267.49787475205443</v>
      </c>
      <c r="DN75" s="27">
        <f t="shared" si="115"/>
        <v>93.215639719679842</v>
      </c>
      <c r="DO75" s="27">
        <f t="shared" si="116"/>
        <v>185.79152249134947</v>
      </c>
      <c r="DP75" s="27">
        <f t="shared" si="117"/>
        <v>309.07766216616193</v>
      </c>
      <c r="DQ75" s="27">
        <f t="shared" si="118"/>
        <v>434.66065003963655</v>
      </c>
      <c r="DR75" s="27">
        <f t="shared" si="119"/>
        <v>494.73564625301879</v>
      </c>
      <c r="DS75" s="27">
        <f t="shared" si="120"/>
        <v>520.18778897675861</v>
      </c>
      <c r="DT75" s="27">
        <f t="shared" si="121"/>
        <v>435.2548744694127</v>
      </c>
      <c r="DU75" s="27">
        <f t="shared" si="122"/>
        <v>540.58351220287773</v>
      </c>
      <c r="DV75" s="27">
        <f t="shared" si="123"/>
        <v>124.30215150810938</v>
      </c>
      <c r="DW75" s="27">
        <f t="shared" si="124"/>
        <v>69.616044935345897</v>
      </c>
      <c r="DX75" s="27">
        <f t="shared" si="125"/>
        <v>98.591721225092655</v>
      </c>
      <c r="DY75" s="27">
        <f t="shared" si="126"/>
        <v>146.02416036107789</v>
      </c>
      <c r="DZ75" s="27">
        <f t="shared" si="127"/>
        <v>153.3510522610064</v>
      </c>
    </row>
    <row r="76" spans="1:130"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</row>
    <row r="77" spans="1:130"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</row>
    <row r="78" spans="1:130">
      <c r="B78" s="2" t="s">
        <v>65</v>
      </c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</row>
    <row r="79" spans="1:130">
      <c r="B79" t="s">
        <v>169</v>
      </c>
      <c r="C79" t="s">
        <v>170</v>
      </c>
      <c r="D79" t="s">
        <v>171</v>
      </c>
      <c r="E79" t="s">
        <v>172</v>
      </c>
      <c r="F79" t="s">
        <v>173</v>
      </c>
      <c r="G79" t="s">
        <v>174</v>
      </c>
      <c r="H79" t="s">
        <v>175</v>
      </c>
      <c r="I79" t="s">
        <v>176</v>
      </c>
      <c r="J79" t="s">
        <v>177</v>
      </c>
      <c r="K79" t="s">
        <v>178</v>
      </c>
      <c r="L79" t="s">
        <v>179</v>
      </c>
      <c r="M79" t="s">
        <v>180</v>
      </c>
      <c r="N79" t="s">
        <v>181</v>
      </c>
      <c r="O79" t="s">
        <v>182</v>
      </c>
      <c r="P79" t="s">
        <v>183</v>
      </c>
      <c r="Q79" t="s">
        <v>184</v>
      </c>
      <c r="R79" t="s">
        <v>185</v>
      </c>
      <c r="S79" t="s">
        <v>186</v>
      </c>
      <c r="T79" t="s">
        <v>187</v>
      </c>
      <c r="U79" t="s">
        <v>188</v>
      </c>
      <c r="V79" t="s">
        <v>189</v>
      </c>
      <c r="W79" t="s">
        <v>190</v>
      </c>
      <c r="X79" t="s">
        <v>191</v>
      </c>
      <c r="Y79" t="s">
        <v>192</v>
      </c>
      <c r="Z79" t="s">
        <v>193</v>
      </c>
      <c r="AA79" t="s">
        <v>194</v>
      </c>
      <c r="AB79" t="s">
        <v>195</v>
      </c>
      <c r="AC79" t="s">
        <v>196</v>
      </c>
      <c r="AD79" t="s">
        <v>197</v>
      </c>
      <c r="AE79" t="s">
        <v>327</v>
      </c>
      <c r="AF79" t="s">
        <v>198</v>
      </c>
      <c r="AG79" t="s">
        <v>199</v>
      </c>
      <c r="AH79" t="s">
        <v>200</v>
      </c>
      <c r="AI79" t="s">
        <v>201</v>
      </c>
      <c r="AJ79" t="s">
        <v>202</v>
      </c>
      <c r="AK79" t="s">
        <v>203</v>
      </c>
      <c r="AL79" t="s">
        <v>204</v>
      </c>
      <c r="AM79" t="s">
        <v>205</v>
      </c>
      <c r="AN79" t="s">
        <v>206</v>
      </c>
      <c r="AO79" t="s">
        <v>207</v>
      </c>
      <c r="AP79" t="s">
        <v>208</v>
      </c>
      <c r="AQ79" t="s">
        <v>209</v>
      </c>
      <c r="AR79" t="s">
        <v>210</v>
      </c>
      <c r="AS79" t="s">
        <v>211</v>
      </c>
      <c r="AT79" t="s">
        <v>212</v>
      </c>
      <c r="AU79" t="s">
        <v>213</v>
      </c>
      <c r="AV79" t="s">
        <v>214</v>
      </c>
      <c r="AW79" t="s">
        <v>215</v>
      </c>
      <c r="AX79" t="s">
        <v>216</v>
      </c>
      <c r="AY79" t="s">
        <v>217</v>
      </c>
      <c r="AZ79" t="s">
        <v>218</v>
      </c>
      <c r="BA79" t="s">
        <v>219</v>
      </c>
      <c r="BB79" t="s">
        <v>220</v>
      </c>
      <c r="BC79" t="s">
        <v>221</v>
      </c>
      <c r="BD79" t="s">
        <v>222</v>
      </c>
      <c r="BE79" t="s">
        <v>223</v>
      </c>
      <c r="BF79" t="s">
        <v>224</v>
      </c>
      <c r="BG79" t="s">
        <v>225</v>
      </c>
      <c r="BH79" t="s">
        <v>226</v>
      </c>
      <c r="BI79" t="s">
        <v>227</v>
      </c>
      <c r="BJ79" t="s">
        <v>228</v>
      </c>
      <c r="BK79" t="s">
        <v>229</v>
      </c>
      <c r="BL79" t="s">
        <v>230</v>
      </c>
      <c r="BM79" t="s">
        <v>231</v>
      </c>
      <c r="BO79" s="9" t="s">
        <v>169</v>
      </c>
      <c r="BP79" s="9" t="s">
        <v>170</v>
      </c>
      <c r="BQ79" s="9" t="s">
        <v>171</v>
      </c>
      <c r="BR79" s="9" t="s">
        <v>172</v>
      </c>
      <c r="BS79" s="9" t="s">
        <v>173</v>
      </c>
      <c r="BT79" s="9" t="s">
        <v>174</v>
      </c>
      <c r="BU79" s="9" t="s">
        <v>175</v>
      </c>
      <c r="BV79" s="9" t="s">
        <v>176</v>
      </c>
      <c r="BW79" s="9" t="s">
        <v>177</v>
      </c>
      <c r="BX79" s="9" t="s">
        <v>178</v>
      </c>
      <c r="BY79" s="9" t="s">
        <v>179</v>
      </c>
      <c r="BZ79" s="9" t="s">
        <v>180</v>
      </c>
      <c r="CA79" s="9" t="s">
        <v>181</v>
      </c>
      <c r="CB79" s="9" t="s">
        <v>182</v>
      </c>
      <c r="CC79" s="9" t="s">
        <v>183</v>
      </c>
      <c r="CD79" s="9" t="s">
        <v>184</v>
      </c>
      <c r="CE79" s="9" t="s">
        <v>185</v>
      </c>
      <c r="CF79" s="9" t="s">
        <v>186</v>
      </c>
      <c r="CG79" s="9" t="s">
        <v>187</v>
      </c>
      <c r="CH79" s="9" t="s">
        <v>188</v>
      </c>
      <c r="CI79" s="9" t="s">
        <v>189</v>
      </c>
      <c r="CJ79" s="9" t="s">
        <v>190</v>
      </c>
      <c r="CK79" s="9" t="s">
        <v>191</v>
      </c>
      <c r="CL79" s="9" t="s">
        <v>192</v>
      </c>
      <c r="CM79" s="9" t="s">
        <v>193</v>
      </c>
      <c r="CN79" s="9" t="s">
        <v>194</v>
      </c>
      <c r="CO79" s="9" t="s">
        <v>195</v>
      </c>
      <c r="CP79" s="9" t="s">
        <v>196</v>
      </c>
      <c r="CQ79" s="9" t="s">
        <v>197</v>
      </c>
      <c r="CR79" s="9" t="s">
        <v>327</v>
      </c>
      <c r="CS79" s="9" t="s">
        <v>198</v>
      </c>
      <c r="CT79" s="9" t="s">
        <v>199</v>
      </c>
      <c r="CU79" s="9" t="s">
        <v>200</v>
      </c>
      <c r="CV79" s="9" t="s">
        <v>201</v>
      </c>
      <c r="CW79" s="9" t="s">
        <v>202</v>
      </c>
      <c r="CX79" s="9" t="s">
        <v>203</v>
      </c>
      <c r="CY79" s="9" t="s">
        <v>204</v>
      </c>
      <c r="CZ79" s="9" t="s">
        <v>205</v>
      </c>
      <c r="DA79" s="9" t="s">
        <v>206</v>
      </c>
      <c r="DB79" s="9" t="s">
        <v>207</v>
      </c>
      <c r="DC79" s="9" t="s">
        <v>208</v>
      </c>
      <c r="DD79" s="9" t="s">
        <v>209</v>
      </c>
      <c r="DE79" s="9" t="s">
        <v>210</v>
      </c>
      <c r="DF79" s="9" t="s">
        <v>211</v>
      </c>
      <c r="DG79" s="9" t="s">
        <v>212</v>
      </c>
      <c r="DH79" s="9" t="s">
        <v>213</v>
      </c>
      <c r="DI79" s="9" t="s">
        <v>214</v>
      </c>
      <c r="DJ79" s="9" t="s">
        <v>215</v>
      </c>
      <c r="DK79" s="9" t="s">
        <v>216</v>
      </c>
      <c r="DL79" s="9" t="s">
        <v>217</v>
      </c>
      <c r="DM79" s="9" t="s">
        <v>218</v>
      </c>
      <c r="DN79" s="9" t="s">
        <v>219</v>
      </c>
      <c r="DO79" s="9" t="s">
        <v>220</v>
      </c>
      <c r="DP79" s="9" t="s">
        <v>221</v>
      </c>
      <c r="DQ79" s="9" t="s">
        <v>222</v>
      </c>
      <c r="DR79" s="9" t="s">
        <v>223</v>
      </c>
      <c r="DS79" s="9" t="s">
        <v>224</v>
      </c>
      <c r="DT79" s="9" t="s">
        <v>225</v>
      </c>
      <c r="DU79" s="9" t="s">
        <v>226</v>
      </c>
      <c r="DV79" s="9" t="s">
        <v>227</v>
      </c>
      <c r="DW79" s="9" t="s">
        <v>228</v>
      </c>
      <c r="DX79" s="9" t="s">
        <v>229</v>
      </c>
      <c r="DY79" s="9" t="s">
        <v>230</v>
      </c>
      <c r="DZ79" s="9" t="s">
        <v>231</v>
      </c>
    </row>
    <row r="80" spans="1:130">
      <c r="A80" s="1" t="s">
        <v>64</v>
      </c>
      <c r="BO80" s="9"/>
    </row>
    <row r="81" spans="1:130">
      <c r="A81">
        <v>1990</v>
      </c>
      <c r="B81">
        <v>7.5521000000000003</v>
      </c>
      <c r="C81">
        <v>5.0053000000000001</v>
      </c>
      <c r="D81">
        <v>210.7294</v>
      </c>
      <c r="E81">
        <v>0.1208</v>
      </c>
      <c r="F81">
        <v>5.9227999999999996</v>
      </c>
      <c r="G81">
        <v>3.1533000000000002</v>
      </c>
      <c r="H81">
        <v>2.1644999999999999</v>
      </c>
      <c r="I81">
        <v>13.0662</v>
      </c>
      <c r="J81">
        <v>6.1073000000000004</v>
      </c>
      <c r="K81">
        <v>54.542999999999999</v>
      </c>
      <c r="L81">
        <v>70.789199999999994</v>
      </c>
      <c r="M81">
        <v>5.8501000000000003</v>
      </c>
      <c r="N81">
        <v>0.30480000000000002</v>
      </c>
      <c r="O81">
        <v>11.861800000000001</v>
      </c>
      <c r="P81">
        <v>1.2706999999999999</v>
      </c>
      <c r="Q81">
        <v>1.7128000000000001</v>
      </c>
      <c r="R81">
        <v>4.7167000000000003</v>
      </c>
      <c r="S81">
        <v>15.856400000000001</v>
      </c>
      <c r="T81">
        <v>1.0628</v>
      </c>
      <c r="U81">
        <v>10.3918</v>
      </c>
      <c r="V81">
        <v>0.15970000000000001</v>
      </c>
      <c r="W81">
        <v>0.35539999999999999</v>
      </c>
      <c r="X81">
        <v>3.8134000000000001</v>
      </c>
      <c r="Y81">
        <v>2.5689000000000002</v>
      </c>
      <c r="Z81">
        <v>5.6962999999999999</v>
      </c>
      <c r="AA81">
        <v>1.3262</v>
      </c>
      <c r="AB81">
        <v>1.8740000000000001</v>
      </c>
      <c r="AC81">
        <v>1.3008</v>
      </c>
      <c r="AD81">
        <v>12.8</v>
      </c>
      <c r="AE81">
        <v>20.615500000000001</v>
      </c>
      <c r="AF81">
        <v>62.655099999999997</v>
      </c>
      <c r="AG81">
        <v>0.77649999999999997</v>
      </c>
      <c r="AH81">
        <v>5.1843000000000004</v>
      </c>
      <c r="AI81">
        <v>22.996099999999998</v>
      </c>
      <c r="AJ81">
        <v>38.354799999999997</v>
      </c>
      <c r="AK81">
        <v>78.977800000000002</v>
      </c>
      <c r="AL81">
        <v>5.5860000000000003</v>
      </c>
      <c r="AM81">
        <v>5.0724</v>
      </c>
      <c r="AN81">
        <v>21.3809</v>
      </c>
      <c r="AO81">
        <v>21.215499999999999</v>
      </c>
      <c r="AP81">
        <v>11.6204</v>
      </c>
      <c r="AQ81">
        <v>190.93559999999999</v>
      </c>
      <c r="AR81">
        <v>25.5595</v>
      </c>
      <c r="AS81">
        <v>1.2454000000000001</v>
      </c>
      <c r="AT81">
        <v>5.9627999999999997</v>
      </c>
      <c r="AU81">
        <v>19.4785</v>
      </c>
      <c r="AV81">
        <v>1.8015000000000001</v>
      </c>
      <c r="AW81">
        <v>3.6408</v>
      </c>
      <c r="AX81">
        <v>0.83379999999999999</v>
      </c>
      <c r="AY81">
        <v>6.5307000000000004</v>
      </c>
      <c r="AZ81">
        <v>6.4551999999999996</v>
      </c>
      <c r="BA81">
        <v>80.874099999999999</v>
      </c>
      <c r="BB81">
        <v>24.873200000000001</v>
      </c>
      <c r="BC81">
        <v>2.0112000000000001</v>
      </c>
      <c r="BD81">
        <v>1.7298</v>
      </c>
      <c r="BE81">
        <v>0.4839</v>
      </c>
      <c r="BF81">
        <v>0.1118</v>
      </c>
      <c r="BG81">
        <v>3.6400000000000002E-2</v>
      </c>
      <c r="BH81">
        <v>2.1299999999999999E-2</v>
      </c>
      <c r="BI81">
        <v>0.41520000000000001</v>
      </c>
      <c r="BJ81">
        <v>3.4946000000000002</v>
      </c>
      <c r="BK81">
        <v>1.0250999999999999</v>
      </c>
      <c r="BL81">
        <v>0.1951</v>
      </c>
      <c r="BM81">
        <v>0.14000000000000001</v>
      </c>
      <c r="BO81" s="27">
        <f t="shared" ref="BO81:BO111" si="128">B81/B$115*$P$2*$P$3</f>
        <v>1056.8319530701178</v>
      </c>
      <c r="BP81" s="27">
        <f t="shared" ref="BP81:BP111" si="129">C81/C$115*$P$2*$P$3</f>
        <v>988.32054813454579</v>
      </c>
      <c r="BQ81" s="27">
        <f t="shared" ref="BQ81:BQ111" si="130">D81/D$115*$P$2*$P$3</f>
        <v>227.85892234630586</v>
      </c>
      <c r="BR81" s="27">
        <f t="shared" ref="BR81:BR111" si="131">E81/E$115*$P$2*$P$3</f>
        <v>318.67717316463842</v>
      </c>
      <c r="BS81" s="27">
        <f t="shared" ref="BS81:BS111" si="132">F81/F$115*$P$2*$P$3</f>
        <v>685.92287710529138</v>
      </c>
      <c r="BT81" s="27">
        <f t="shared" ref="BT81:BT111" si="133">G81/G$115*$P$2*$P$3</f>
        <v>1209.8853538376536</v>
      </c>
      <c r="BU81" s="27">
        <f t="shared" ref="BU81:BU111" si="134">H81/H$115*$P$2*$P$3</f>
        <v>1256.552709033595</v>
      </c>
      <c r="BV81" s="27">
        <f t="shared" ref="BV81:BV111" si="135">I81/I$115*$P$2*$P$3</f>
        <v>891.30064053152523</v>
      </c>
      <c r="BW81" s="27">
        <f t="shared" ref="BW81:BW111" si="136">J81/J$115*$P$2*$P$3</f>
        <v>1240.7033083119179</v>
      </c>
      <c r="BX81" s="27">
        <f t="shared" ref="BX81:BX111" si="137">K81/K$115*$P$2*$P$3</f>
        <v>927.58942055210139</v>
      </c>
      <c r="BY81" s="27">
        <f t="shared" ref="BY81:BY111" si="138">L81/L$115*$P$2*$P$3</f>
        <v>1150.6640897394843</v>
      </c>
      <c r="BZ81" s="27">
        <f t="shared" ref="BZ81:BZ111" si="139">M81/M$115*$P$2*$P$3</f>
        <v>1292.8940662701859</v>
      </c>
      <c r="CA81" s="27">
        <f t="shared" ref="CA81:CA111" si="140">N81/N$115*$P$2*$P$3</f>
        <v>1070.9617573892144</v>
      </c>
      <c r="CB81" s="27">
        <f t="shared" ref="CB81:CB111" si="141">O81/O$115*$P$2*$P$3</f>
        <v>566.58514683123474</v>
      </c>
      <c r="CC81" s="27">
        <f t="shared" ref="CC81:CC111" si="142">P81/P$115*$P$2*$P$3</f>
        <v>1146.5307227285032</v>
      </c>
      <c r="CD81" s="27">
        <f t="shared" ref="CD81:CD111" si="143">Q81/Q$115*$P$2*$P$3</f>
        <v>608.26455672826967</v>
      </c>
      <c r="CE81" s="27">
        <f t="shared" ref="CE81:CE111" si="144">R81/R$115*$P$2*$P$3</f>
        <v>752.02007640257386</v>
      </c>
      <c r="CF81" s="27">
        <f t="shared" ref="CF81:CF111" si="145">S81/S$115*$P$2*$P$3</f>
        <v>770.86199604272304</v>
      </c>
      <c r="CG81" s="27">
        <f t="shared" ref="CG81:CG111" si="146">T81/T$115*$P$2*$P$3</f>
        <v>1835.7561353084236</v>
      </c>
      <c r="CH81" s="27">
        <f t="shared" ref="CH81:CH111" si="147">U81/U$115*$P$2*$P$3</f>
        <v>1330.9596234510582</v>
      </c>
      <c r="CI81" s="27">
        <f t="shared" ref="CI81:CI111" si="148">V81/V$115*$P$2*$P$3</f>
        <v>1712.802582610281</v>
      </c>
      <c r="CJ81" s="27">
        <f t="shared" ref="CJ81:CJ111" si="149">W81/W$115*$P$2*$P$3</f>
        <v>1732.3824889959101</v>
      </c>
      <c r="CK81" s="27">
        <f t="shared" ref="CK81:CK111" si="150">X81/X$115*$P$2*$P$3</f>
        <v>1679.4457925773904</v>
      </c>
      <c r="CL81" s="27">
        <f t="shared" ref="CL81:CL111" si="151">Y81/Y$115*$P$2*$P$3</f>
        <v>1769.9828437958622</v>
      </c>
      <c r="CM81" s="27">
        <f t="shared" ref="CM81:CM111" si="152">Z81/Z$115*$P$2*$P$3</f>
        <v>1036.7182025825591</v>
      </c>
      <c r="CN81" s="27">
        <f t="shared" ref="CN81:CN111" si="153">AA81/AA$115*$P$2*$P$3</f>
        <v>970.53700803536151</v>
      </c>
      <c r="CO81" s="27">
        <f t="shared" ref="CO81:CO111" si="154">AB81/AB$115*$P$2*$P$3</f>
        <v>534.02941436294054</v>
      </c>
      <c r="CP81" s="27">
        <f t="shared" ref="CP81:CP111" si="155">AC81/AC$115*$P$2*$P$3</f>
        <v>901.56776313053592</v>
      </c>
      <c r="CQ81" s="27">
        <f t="shared" ref="CQ81:CQ111" si="156">AD81/AD$115*$P$2*$P$3</f>
        <v>485.33933940765854</v>
      </c>
      <c r="CR81" s="27">
        <f t="shared" ref="CR81:CR111" si="157">AE81/AE$115*$P$2*$P$3</f>
        <v>1116.7962295836833</v>
      </c>
      <c r="CS81" s="27">
        <f t="shared" ref="CS81:CS111" si="158">AF81/AF$115*$P$2*$P$3</f>
        <v>1038.7239241834702</v>
      </c>
      <c r="CT81" s="27">
        <f t="shared" ref="CT81:CT111" si="159">AG81/AG$115*$P$2*$P$3</f>
        <v>384.8803723401619</v>
      </c>
      <c r="CU81" s="27">
        <f t="shared" ref="CU81:CU111" si="160">AH81/AH$115*$P$2*$P$3</f>
        <v>274.89209624908534</v>
      </c>
      <c r="CV81" s="27">
        <f t="shared" ref="CV81:CV111" si="161">AI81/AI$115*$P$2*$P$3</f>
        <v>234.93288463758518</v>
      </c>
      <c r="CW81" s="27">
        <f t="shared" ref="CW81:CW111" si="162">AJ81/AJ$115*$P$2*$P$3</f>
        <v>209.93782020405479</v>
      </c>
      <c r="CX81" s="27">
        <f t="shared" ref="CX81:CX111" si="163">AK81/AK$115*$P$2*$P$3</f>
        <v>364.87442943470143</v>
      </c>
      <c r="CY81" s="27">
        <f t="shared" ref="CY81:CY111" si="164">AL81/AL$115*$P$2*$P$3</f>
        <v>585.18311328730238</v>
      </c>
      <c r="CZ81" s="27">
        <f t="shared" ref="CZ81:CZ111" si="165">AM81/AM$115*$P$2*$P$3</f>
        <v>476.57255602010616</v>
      </c>
      <c r="DA81" s="27">
        <f t="shared" ref="DA81:DA111" si="166">AN81/AN$115*$P$2*$P$3</f>
        <v>292.59404217118077</v>
      </c>
      <c r="DB81" s="27">
        <f t="shared" ref="DB81:DB111" si="167">AO81/AO$115*$P$2*$P$3</f>
        <v>651.93208880694465</v>
      </c>
      <c r="DC81" s="27">
        <f t="shared" ref="DC81:DC111" si="168">AP81/AP$115*$P$2*$P$3</f>
        <v>1210.8897127935159</v>
      </c>
      <c r="DD81" s="27">
        <f t="shared" ref="DD81:DD111" si="169">AQ81/AQ$115*$P$2*$P$3</f>
        <v>726.80334670696516</v>
      </c>
      <c r="DE81" s="27">
        <f t="shared" ref="DE81:DE111" si="170">AR81/AR$115*$P$2*$P$3</f>
        <v>610.67069965690905</v>
      </c>
      <c r="DF81" s="27">
        <f t="shared" ref="DF81:DF111" si="171">AS81/AS$115*$P$2*$P$3</f>
        <v>922.84664176892522</v>
      </c>
      <c r="DG81" s="27">
        <f t="shared" ref="DG81:DG111" si="172">AT81/AT$115*$P$2*$P$3</f>
        <v>1038.9818577193555</v>
      </c>
      <c r="DH81" s="27">
        <f t="shared" ref="DH81:DH111" si="173">AU81/AU$115*$P$2*$P$3</f>
        <v>367.7867276922438</v>
      </c>
      <c r="DI81" s="27">
        <f t="shared" ref="DI81:DI111" si="174">AV81/AV$115*$P$2*$P$3</f>
        <v>426.7389939714086</v>
      </c>
      <c r="DJ81" s="27">
        <f t="shared" ref="DJ81:DJ111" si="175">AW81/AW$115*$P$2*$P$3</f>
        <v>495.44805062257598</v>
      </c>
      <c r="DK81" s="27">
        <f t="shared" ref="DK81:DK111" si="176">AX81/AX$115*$P$2*$P$3</f>
        <v>559.62360647815672</v>
      </c>
      <c r="DL81" s="27">
        <f t="shared" ref="DL81:DL111" si="177">AY81/AY$115*$P$2*$P$3</f>
        <v>604.54890489326647</v>
      </c>
      <c r="DM81" s="27">
        <f t="shared" ref="DM81:DM111" si="178">AZ81/AZ$115*$P$2*$P$3</f>
        <v>778.37733551183806</v>
      </c>
      <c r="DN81" s="27">
        <f t="shared" ref="DN81:DN111" si="179">BA81/BA$115*$P$2*$P$3</f>
        <v>309.70819132232981</v>
      </c>
      <c r="DO81" s="27">
        <f t="shared" ref="DO81:DO111" si="180">BB81/BB$115*$P$2*$P$3</f>
        <v>672.39403114186848</v>
      </c>
      <c r="DP81" s="27">
        <f t="shared" ref="DP81:DP111" si="181">BC81/BC$115*$P$2*$P$3</f>
        <v>763.18845199335169</v>
      </c>
      <c r="DQ81" s="27">
        <f t="shared" ref="DQ81:DQ111" si="182">BD81/BD$115*$P$2*$P$3</f>
        <v>1054.8204158790168</v>
      </c>
      <c r="DR81" s="27">
        <f t="shared" ref="DR81:DR111" si="183">BE81/BE$115*$P$2*$P$3</f>
        <v>886.67621934013255</v>
      </c>
      <c r="DS81" s="27">
        <f t="shared" ref="DS81:DS111" si="184">BF81/BF$115*$P$2*$P$3</f>
        <v>1324.7607017676903</v>
      </c>
      <c r="DT81" s="27">
        <f t="shared" ref="DT81:DT111" si="185">BG81/BG$115*$P$2*$P$3</f>
        <v>1402.0599496182854</v>
      </c>
      <c r="DU81" s="27">
        <f t="shared" ref="DU81:DU111" si="186">BH81/BH$115*$P$2*$P$3</f>
        <v>1693.2983544001904</v>
      </c>
      <c r="DV81" s="27">
        <f t="shared" ref="DV81:DV111" si="187">BI81/BI$115*$P$2*$P$3</f>
        <v>448.78481135797398</v>
      </c>
      <c r="DW81" s="27">
        <f t="shared" ref="DW81:DW111" si="188">BJ81/BJ$115*$P$2*$P$3</f>
        <v>346.80004366508877</v>
      </c>
      <c r="DX81" s="27">
        <f t="shared" ref="DX81:DX111" si="189">BK81/BK$115*$P$2*$P$3</f>
        <v>417.11256057714604</v>
      </c>
      <c r="DY81" s="27">
        <f t="shared" ref="DY81:DY111" si="190">BL81/BL$115*$P$2*$P$3</f>
        <v>488.66747318089705</v>
      </c>
      <c r="DZ81" s="27">
        <f t="shared" ref="DZ81:DZ111" si="191">BM81/BM$115*$P$2*$P$3</f>
        <v>516.08527203223321</v>
      </c>
    </row>
    <row r="82" spans="1:130">
      <c r="A82">
        <v>1991</v>
      </c>
      <c r="B82">
        <v>8.7753999999999994</v>
      </c>
      <c r="C82">
        <v>5.9489999999999998</v>
      </c>
      <c r="D82">
        <v>242.69069999999999</v>
      </c>
      <c r="E82">
        <v>0.1386</v>
      </c>
      <c r="F82">
        <v>5.7340999999999998</v>
      </c>
      <c r="G82">
        <v>2.9575</v>
      </c>
      <c r="H82">
        <v>1.8218000000000001</v>
      </c>
      <c r="I82">
        <v>15.458600000000001</v>
      </c>
      <c r="J82">
        <v>5.7266000000000004</v>
      </c>
      <c r="K82">
        <v>53.170099999999998</v>
      </c>
      <c r="L82">
        <v>77.781400000000005</v>
      </c>
      <c r="M82">
        <v>6.1684999999999999</v>
      </c>
      <c r="N82">
        <v>0.34339999999999998</v>
      </c>
      <c r="O82">
        <v>14.896699999999999</v>
      </c>
      <c r="P82">
        <v>1.4988999999999999</v>
      </c>
      <c r="Q82">
        <v>2.1347999999999998</v>
      </c>
      <c r="R82">
        <v>6.6772999999999998</v>
      </c>
      <c r="S82">
        <v>20.1221</v>
      </c>
      <c r="T82">
        <v>0.99270000000000003</v>
      </c>
      <c r="U82">
        <v>10.707599999999999</v>
      </c>
      <c r="V82">
        <v>0.1507</v>
      </c>
      <c r="W82">
        <v>0.3412</v>
      </c>
      <c r="X82">
        <v>3.9523000000000001</v>
      </c>
      <c r="Y82">
        <v>2.4470999999999998</v>
      </c>
      <c r="Z82">
        <v>6.7595999999999998</v>
      </c>
      <c r="AA82">
        <v>1.5624</v>
      </c>
      <c r="AB82">
        <v>2.8557999999999999</v>
      </c>
      <c r="AC82">
        <v>1.6539999999999999</v>
      </c>
      <c r="AD82">
        <v>17.366399999999999</v>
      </c>
      <c r="AE82">
        <v>21.489799999999999</v>
      </c>
      <c r="AF82">
        <v>67.212000000000003</v>
      </c>
      <c r="AG82">
        <v>0.71160000000000001</v>
      </c>
      <c r="AH82">
        <v>5.2660999999999998</v>
      </c>
      <c r="AI82">
        <v>20.5959</v>
      </c>
      <c r="AJ82">
        <v>36.821899999999999</v>
      </c>
      <c r="AK82">
        <v>102.20010000000001</v>
      </c>
      <c r="AL82">
        <v>8.7454999999999998</v>
      </c>
      <c r="AM82">
        <v>7.1577000000000002</v>
      </c>
      <c r="AN82">
        <v>28.965299999999999</v>
      </c>
      <c r="AO82">
        <v>29.331099999999999</v>
      </c>
      <c r="AP82">
        <v>10.865399999999999</v>
      </c>
      <c r="AQ82">
        <v>218.34520000000001</v>
      </c>
      <c r="AR82">
        <v>32.191400000000002</v>
      </c>
      <c r="AS82">
        <v>1.5535000000000001</v>
      </c>
      <c r="AT82">
        <v>5.3807</v>
      </c>
      <c r="AU82">
        <v>25.5032</v>
      </c>
      <c r="AV82">
        <v>1.7165999999999999</v>
      </c>
      <c r="AW82">
        <v>3.34</v>
      </c>
      <c r="AX82">
        <v>1.0677000000000001</v>
      </c>
      <c r="AY82">
        <v>8.202</v>
      </c>
      <c r="AZ82">
        <v>6.9611000000000001</v>
      </c>
      <c r="BA82">
        <v>86.362499999999997</v>
      </c>
      <c r="BB82">
        <v>26.156099999999999</v>
      </c>
      <c r="BC82">
        <v>2.1356000000000002</v>
      </c>
      <c r="BD82">
        <v>1.8148</v>
      </c>
      <c r="BE82">
        <v>0.49780000000000002</v>
      </c>
      <c r="BF82">
        <v>0.1166</v>
      </c>
      <c r="BG82">
        <v>3.6400000000000002E-2</v>
      </c>
      <c r="BH82">
        <v>2.46E-2</v>
      </c>
      <c r="BI82">
        <v>0.42330000000000001</v>
      </c>
      <c r="BJ82">
        <v>3.5017</v>
      </c>
      <c r="BK82">
        <v>1.0153000000000001</v>
      </c>
      <c r="BL82">
        <v>0.20119999999999999</v>
      </c>
      <c r="BM82">
        <v>0.1472</v>
      </c>
      <c r="BO82" s="27">
        <f t="shared" si="128"/>
        <v>1228.0191100450882</v>
      </c>
      <c r="BP82" s="27">
        <f t="shared" si="129"/>
        <v>1174.6586500014807</v>
      </c>
      <c r="BQ82" s="27">
        <f t="shared" si="130"/>
        <v>262.41825471657307</v>
      </c>
      <c r="BR82" s="27">
        <f t="shared" si="131"/>
        <v>365.63457119717623</v>
      </c>
      <c r="BS82" s="27">
        <f t="shared" si="132"/>
        <v>664.06942149143174</v>
      </c>
      <c r="BT82" s="27">
        <f t="shared" si="133"/>
        <v>1134.7591202787112</v>
      </c>
      <c r="BU82" s="27">
        <f t="shared" si="134"/>
        <v>1057.6057867024272</v>
      </c>
      <c r="BV82" s="27">
        <f t="shared" si="135"/>
        <v>1054.4963403071004</v>
      </c>
      <c r="BW82" s="27">
        <f t="shared" si="136"/>
        <v>1163.3637721053542</v>
      </c>
      <c r="BX82" s="27">
        <f t="shared" si="137"/>
        <v>904.24109876056093</v>
      </c>
      <c r="BY82" s="27">
        <f t="shared" si="138"/>
        <v>1264.3208827005071</v>
      </c>
      <c r="BZ82" s="27">
        <f t="shared" si="139"/>
        <v>1363.2616618156342</v>
      </c>
      <c r="CA82" s="27">
        <f t="shared" si="140"/>
        <v>1206.5888040927043</v>
      </c>
      <c r="CB82" s="27">
        <f t="shared" si="141"/>
        <v>711.54874949846192</v>
      </c>
      <c r="CC82" s="27">
        <f t="shared" si="142"/>
        <v>1352.4316520797618</v>
      </c>
      <c r="CD82" s="27">
        <f t="shared" si="143"/>
        <v>758.1288975382472</v>
      </c>
      <c r="CE82" s="27">
        <f t="shared" si="144"/>
        <v>1064.6137460858031</v>
      </c>
      <c r="CF82" s="27">
        <f t="shared" si="145"/>
        <v>978.23983820862713</v>
      </c>
      <c r="CG82" s="27">
        <f t="shared" si="146"/>
        <v>1714.6736126464739</v>
      </c>
      <c r="CH82" s="27">
        <f t="shared" si="147"/>
        <v>1371.4066152220548</v>
      </c>
      <c r="CI82" s="27">
        <f t="shared" si="148"/>
        <v>1616.2764508413859</v>
      </c>
      <c r="CJ82" s="27">
        <f t="shared" si="149"/>
        <v>1663.165180769287</v>
      </c>
      <c r="CK82" s="27">
        <f t="shared" si="150"/>
        <v>1740.6182425141919</v>
      </c>
      <c r="CL82" s="27">
        <f t="shared" si="151"/>
        <v>1686.0621343971557</v>
      </c>
      <c r="CM82" s="27">
        <f t="shared" si="152"/>
        <v>1230.2372350783958</v>
      </c>
      <c r="CN82" s="27">
        <f t="shared" si="153"/>
        <v>1143.3924154384322</v>
      </c>
      <c r="CO82" s="27">
        <f t="shared" si="154"/>
        <v>813.81067317912778</v>
      </c>
      <c r="CP82" s="27">
        <f t="shared" si="155"/>
        <v>1146.3661440789563</v>
      </c>
      <c r="CQ82" s="27">
        <f t="shared" si="156"/>
        <v>658.48414874134062</v>
      </c>
      <c r="CR82" s="27">
        <f t="shared" si="157"/>
        <v>1164.1593759310922</v>
      </c>
      <c r="CS82" s="27">
        <f t="shared" si="158"/>
        <v>1114.2702252844445</v>
      </c>
      <c r="CT82" s="27">
        <f t="shared" si="159"/>
        <v>352.71200638410716</v>
      </c>
      <c r="CU82" s="27">
        <f t="shared" si="160"/>
        <v>279.22945586816121</v>
      </c>
      <c r="CV82" s="27">
        <f t="shared" si="161"/>
        <v>210.41194805672444</v>
      </c>
      <c r="CW82" s="27">
        <f t="shared" si="162"/>
        <v>201.54737925296666</v>
      </c>
      <c r="CX82" s="27">
        <f t="shared" si="163"/>
        <v>472.16057139689167</v>
      </c>
      <c r="CY82" s="27">
        <f t="shared" si="164"/>
        <v>916.16880008129294</v>
      </c>
      <c r="CZ82" s="27">
        <f t="shared" si="165"/>
        <v>672.49494996946487</v>
      </c>
      <c r="DA82" s="27">
        <f t="shared" si="166"/>
        <v>396.38528825731862</v>
      </c>
      <c r="DB82" s="27">
        <f t="shared" si="167"/>
        <v>901.31673964815229</v>
      </c>
      <c r="DC82" s="27">
        <f t="shared" si="168"/>
        <v>1132.2158518972383</v>
      </c>
      <c r="DD82" s="27">
        <f t="shared" si="169"/>
        <v>831.13899187685092</v>
      </c>
      <c r="DE82" s="27">
        <f t="shared" si="170"/>
        <v>769.12086546823775</v>
      </c>
      <c r="DF82" s="27">
        <f t="shared" si="171"/>
        <v>1151.1500385322188</v>
      </c>
      <c r="DG82" s="27">
        <f t="shared" si="172"/>
        <v>937.55445123608661</v>
      </c>
      <c r="DH82" s="27">
        <f t="shared" si="173"/>
        <v>481.54316162337091</v>
      </c>
      <c r="DI82" s="27">
        <f t="shared" si="174"/>
        <v>406.62789733628637</v>
      </c>
      <c r="DJ82" s="27">
        <f t="shared" si="175"/>
        <v>454.51452677417154</v>
      </c>
      <c r="DK82" s="27">
        <f t="shared" si="176"/>
        <v>716.6108474894794</v>
      </c>
      <c r="DL82" s="27">
        <f t="shared" si="177"/>
        <v>759.26165923018527</v>
      </c>
      <c r="DM82" s="27">
        <f t="shared" si="178"/>
        <v>839.37948789060852</v>
      </c>
      <c r="DN82" s="27">
        <f t="shared" si="179"/>
        <v>330.7260751349902</v>
      </c>
      <c r="DO82" s="27">
        <f t="shared" si="180"/>
        <v>707.07450259515554</v>
      </c>
      <c r="DP82" s="27">
        <f t="shared" si="181"/>
        <v>810.39442028490544</v>
      </c>
      <c r="DQ82" s="27">
        <f t="shared" si="182"/>
        <v>1106.6528446856514</v>
      </c>
      <c r="DR82" s="27">
        <f t="shared" si="183"/>
        <v>912.14594335093625</v>
      </c>
      <c r="DS82" s="27">
        <f t="shared" si="184"/>
        <v>1381.6377265305252</v>
      </c>
      <c r="DT82" s="27">
        <f t="shared" si="185"/>
        <v>1402.0599496182854</v>
      </c>
      <c r="DU82" s="27">
        <f t="shared" si="186"/>
        <v>1955.6403529692343</v>
      </c>
      <c r="DV82" s="27">
        <f t="shared" si="187"/>
        <v>457.54000637724084</v>
      </c>
      <c r="DW82" s="27">
        <f t="shared" si="188"/>
        <v>347.50463941568171</v>
      </c>
      <c r="DX82" s="27">
        <f t="shared" si="189"/>
        <v>413.12494659445559</v>
      </c>
      <c r="DY82" s="27">
        <f t="shared" si="190"/>
        <v>503.9461589133598</v>
      </c>
      <c r="DZ82" s="27">
        <f t="shared" si="191"/>
        <v>542.62680030817648</v>
      </c>
    </row>
    <row r="83" spans="1:130">
      <c r="A83">
        <v>1992</v>
      </c>
      <c r="B83">
        <v>8.2043999999999997</v>
      </c>
      <c r="C83">
        <v>5.5347</v>
      </c>
      <c r="D83">
        <v>204.14789999999999</v>
      </c>
      <c r="E83">
        <v>0.1346</v>
      </c>
      <c r="F83">
        <v>5.6212</v>
      </c>
      <c r="G83">
        <v>2.9971999999999999</v>
      </c>
      <c r="H83">
        <v>1.8118000000000001</v>
      </c>
      <c r="I83">
        <v>14.735799999999999</v>
      </c>
      <c r="J83">
        <v>5.6874000000000002</v>
      </c>
      <c r="K83">
        <v>50.527999999999999</v>
      </c>
      <c r="L83">
        <v>79.437600000000003</v>
      </c>
      <c r="M83">
        <v>6.8598999999999997</v>
      </c>
      <c r="N83">
        <v>0.35670000000000002</v>
      </c>
      <c r="O83">
        <v>14.383900000000001</v>
      </c>
      <c r="P83">
        <v>1.3399000000000001</v>
      </c>
      <c r="Q83">
        <v>2.0888</v>
      </c>
      <c r="R83">
        <v>5.4085000000000001</v>
      </c>
      <c r="S83">
        <v>16.473199999999999</v>
      </c>
      <c r="T83">
        <v>1.1358999999999999</v>
      </c>
      <c r="U83">
        <v>11.726699999999999</v>
      </c>
      <c r="V83">
        <v>0.16950000000000001</v>
      </c>
      <c r="W83">
        <v>0.38250000000000001</v>
      </c>
      <c r="X83">
        <v>4.2347999999999999</v>
      </c>
      <c r="Y83">
        <v>2.7134</v>
      </c>
      <c r="Z83">
        <v>6.6719999999999997</v>
      </c>
      <c r="AA83">
        <v>1.5795999999999999</v>
      </c>
      <c r="AB83">
        <v>2.2322000000000002</v>
      </c>
      <c r="AC83">
        <v>1.4531000000000001</v>
      </c>
      <c r="AD83">
        <v>14.1434</v>
      </c>
      <c r="AE83">
        <v>21.552600000000002</v>
      </c>
      <c r="AF83">
        <v>67.005200000000002</v>
      </c>
      <c r="AG83">
        <v>0.72540000000000004</v>
      </c>
      <c r="AH83">
        <v>5.7521000000000004</v>
      </c>
      <c r="AI83">
        <v>21.1996</v>
      </c>
      <c r="AJ83">
        <v>40.428400000000003</v>
      </c>
      <c r="AK83">
        <v>82.407700000000006</v>
      </c>
      <c r="AL83">
        <v>5.8891999999999998</v>
      </c>
      <c r="AM83">
        <v>5.1882000000000001</v>
      </c>
      <c r="AN83">
        <v>22.410499999999999</v>
      </c>
      <c r="AO83">
        <v>22.863700000000001</v>
      </c>
      <c r="AP83">
        <v>10.7547</v>
      </c>
      <c r="AQ83">
        <v>191.46709999999999</v>
      </c>
      <c r="AR83">
        <v>25.354099999999999</v>
      </c>
      <c r="AS83">
        <v>1.5351999999999999</v>
      </c>
      <c r="AT83">
        <v>5.8205</v>
      </c>
      <c r="AU83">
        <v>20.269200000000001</v>
      </c>
      <c r="AV83">
        <v>1.6826000000000001</v>
      </c>
      <c r="AW83">
        <v>3.3079000000000001</v>
      </c>
      <c r="AX83">
        <v>0.9859</v>
      </c>
      <c r="AY83">
        <v>7.9607000000000001</v>
      </c>
      <c r="AZ83">
        <v>7.1413000000000002</v>
      </c>
      <c r="BA83">
        <v>84.504099999999994</v>
      </c>
      <c r="BB83">
        <v>26.445799999999998</v>
      </c>
      <c r="BC83">
        <v>2.173</v>
      </c>
      <c r="BD83">
        <v>1.8652</v>
      </c>
      <c r="BE83">
        <v>0.48880000000000001</v>
      </c>
      <c r="BF83">
        <v>0.11260000000000001</v>
      </c>
      <c r="BG83">
        <v>0.04</v>
      </c>
      <c r="BH83">
        <v>2.5899999999999999E-2</v>
      </c>
      <c r="BI83">
        <v>0.43509999999999999</v>
      </c>
      <c r="BJ83">
        <v>3.5674999999999999</v>
      </c>
      <c r="BK83">
        <v>1.0596000000000001</v>
      </c>
      <c r="BL83">
        <v>0.20319999999999999</v>
      </c>
      <c r="BM83">
        <v>0.14630000000000001</v>
      </c>
      <c r="BO83" s="27">
        <f t="shared" si="128"/>
        <v>1148.114044539727</v>
      </c>
      <c r="BP83" s="27">
        <f t="shared" si="129"/>
        <v>1092.853123241418</v>
      </c>
      <c r="BQ83" s="27">
        <f t="shared" si="130"/>
        <v>220.7424331548489</v>
      </c>
      <c r="BR83" s="27">
        <f t="shared" si="131"/>
        <v>355.08234692020142</v>
      </c>
      <c r="BS83" s="27">
        <f t="shared" si="132"/>
        <v>650.99440750730469</v>
      </c>
      <c r="BT83" s="27">
        <f t="shared" si="133"/>
        <v>1149.9915588501617</v>
      </c>
      <c r="BU83" s="27">
        <f t="shared" si="134"/>
        <v>1051.8005073814127</v>
      </c>
      <c r="BV83" s="27">
        <f t="shared" si="135"/>
        <v>1005.1911021371515</v>
      </c>
      <c r="BW83" s="27">
        <f t="shared" si="136"/>
        <v>1155.4002580016047</v>
      </c>
      <c r="BX83" s="27">
        <f t="shared" si="137"/>
        <v>859.30803662535197</v>
      </c>
      <c r="BY83" s="27">
        <f t="shared" si="138"/>
        <v>1291.2420778182161</v>
      </c>
      <c r="BZ83" s="27">
        <f t="shared" si="139"/>
        <v>1516.0636579215479</v>
      </c>
      <c r="CA83" s="27">
        <f t="shared" si="140"/>
        <v>1253.3204030863938</v>
      </c>
      <c r="CB83" s="27">
        <f t="shared" si="141"/>
        <v>687.05458644605369</v>
      </c>
      <c r="CC83" s="27">
        <f t="shared" si="142"/>
        <v>1208.968690787693</v>
      </c>
      <c r="CD83" s="27">
        <f t="shared" si="143"/>
        <v>741.79297413242023</v>
      </c>
      <c r="CE83" s="27">
        <f t="shared" si="144"/>
        <v>862.31911786276873</v>
      </c>
      <c r="CF83" s="27">
        <f t="shared" si="145"/>
        <v>800.84784902064678</v>
      </c>
      <c r="CG83" s="27">
        <f t="shared" si="146"/>
        <v>1962.0205063011274</v>
      </c>
      <c r="CH83" s="27">
        <f t="shared" si="147"/>
        <v>1501.9307739105375</v>
      </c>
      <c r="CI83" s="27">
        <f t="shared" si="148"/>
        <v>1817.9088149808556</v>
      </c>
      <c r="CJ83" s="27">
        <f t="shared" si="149"/>
        <v>1864.4803096255926</v>
      </c>
      <c r="CK83" s="27">
        <f t="shared" si="150"/>
        <v>1865.0330525008478</v>
      </c>
      <c r="CL83" s="27">
        <f t="shared" si="151"/>
        <v>1869.5439481317653</v>
      </c>
      <c r="CM83" s="27">
        <f t="shared" si="152"/>
        <v>1214.2941642172696</v>
      </c>
      <c r="CN83" s="27">
        <f t="shared" si="153"/>
        <v>1155.979684732813</v>
      </c>
      <c r="CO83" s="27">
        <f t="shared" si="154"/>
        <v>636.10483390659329</v>
      </c>
      <c r="CP83" s="27">
        <f t="shared" si="155"/>
        <v>1007.1249358894387</v>
      </c>
      <c r="CQ83" s="27">
        <f t="shared" si="156"/>
        <v>536.27721976392786</v>
      </c>
      <c r="CR83" s="27">
        <f t="shared" si="157"/>
        <v>1167.5614182399306</v>
      </c>
      <c r="CS83" s="27">
        <f t="shared" si="158"/>
        <v>1110.8418035355185</v>
      </c>
      <c r="CT83" s="27">
        <f t="shared" si="159"/>
        <v>359.55212117907718</v>
      </c>
      <c r="CU83" s="27">
        <f t="shared" si="160"/>
        <v>304.99909859274413</v>
      </c>
      <c r="CV83" s="27">
        <f t="shared" si="161"/>
        <v>216.57947135222716</v>
      </c>
      <c r="CW83" s="27">
        <f t="shared" si="162"/>
        <v>221.28782239348428</v>
      </c>
      <c r="CX83" s="27">
        <f t="shared" si="163"/>
        <v>380.72043686360024</v>
      </c>
      <c r="CY83" s="27">
        <f t="shared" si="164"/>
        <v>616.94600622477265</v>
      </c>
      <c r="CZ83" s="27">
        <f t="shared" si="165"/>
        <v>487.45243575891391</v>
      </c>
      <c r="DA83" s="27">
        <f t="shared" si="166"/>
        <v>306.683946048915</v>
      </c>
      <c r="DB83" s="27">
        <f t="shared" si="167"/>
        <v>702.57970346470006</v>
      </c>
      <c r="DC83" s="27">
        <f t="shared" si="168"/>
        <v>1120.6804924254263</v>
      </c>
      <c r="DD83" s="27">
        <f t="shared" si="169"/>
        <v>728.82652090169233</v>
      </c>
      <c r="DE83" s="27">
        <f t="shared" si="170"/>
        <v>605.76325773865835</v>
      </c>
      <c r="DF83" s="27">
        <f t="shared" si="171"/>
        <v>1137.5896615092772</v>
      </c>
      <c r="DG83" s="27">
        <f t="shared" si="172"/>
        <v>1014.1869428549522</v>
      </c>
      <c r="DH83" s="27">
        <f t="shared" si="173"/>
        <v>382.71646897551801</v>
      </c>
      <c r="DI83" s="27">
        <f t="shared" si="174"/>
        <v>398.57398348947657</v>
      </c>
      <c r="DJ83" s="27">
        <f t="shared" si="175"/>
        <v>450.14628835816836</v>
      </c>
      <c r="DK83" s="27">
        <f t="shared" si="176"/>
        <v>661.70893934614367</v>
      </c>
      <c r="DL83" s="27">
        <f t="shared" si="177"/>
        <v>736.9244441153055</v>
      </c>
      <c r="DM83" s="27">
        <f t="shared" si="178"/>
        <v>861.10826404924558</v>
      </c>
      <c r="DN83" s="27">
        <f t="shared" si="179"/>
        <v>323.60931336882004</v>
      </c>
      <c r="DO83" s="27">
        <f t="shared" si="180"/>
        <v>714.90592560553614</v>
      </c>
      <c r="DP83" s="27">
        <f t="shared" si="181"/>
        <v>824.58656830825043</v>
      </c>
      <c r="DQ83" s="27">
        <f t="shared" si="182"/>
        <v>1137.3864260015853</v>
      </c>
      <c r="DR83" s="27">
        <f t="shared" si="183"/>
        <v>895.65475514250215</v>
      </c>
      <c r="DS83" s="27">
        <f t="shared" si="184"/>
        <v>1334.2402058948294</v>
      </c>
      <c r="DT83" s="27">
        <f t="shared" si="185"/>
        <v>1540.725219360753</v>
      </c>
      <c r="DU83" s="27">
        <f t="shared" si="186"/>
        <v>2058.9872008903731</v>
      </c>
      <c r="DV83" s="27">
        <f t="shared" si="187"/>
        <v>470.29448801024677</v>
      </c>
      <c r="DW83" s="27">
        <f t="shared" si="188"/>
        <v>354.03455496343042</v>
      </c>
      <c r="DX83" s="27">
        <f t="shared" si="189"/>
        <v>431.15058939376058</v>
      </c>
      <c r="DY83" s="27">
        <f t="shared" si="190"/>
        <v>508.95556407154425</v>
      </c>
      <c r="DZ83" s="27">
        <f t="shared" si="191"/>
        <v>539.30910927368359</v>
      </c>
    </row>
    <row r="84" spans="1:130">
      <c r="A84">
        <v>1993</v>
      </c>
      <c r="B84">
        <v>10.188000000000001</v>
      </c>
      <c r="C84">
        <v>6.4692999999999996</v>
      </c>
      <c r="D84">
        <v>237.69499999999999</v>
      </c>
      <c r="E84">
        <v>0.13650000000000001</v>
      </c>
      <c r="F84">
        <v>5.1722000000000001</v>
      </c>
      <c r="G84">
        <v>2.4881000000000002</v>
      </c>
      <c r="H84">
        <v>1.7632000000000001</v>
      </c>
      <c r="I84">
        <v>13.874700000000001</v>
      </c>
      <c r="J84">
        <v>5.4001999999999999</v>
      </c>
      <c r="K84">
        <v>48.738500000000002</v>
      </c>
      <c r="L84">
        <v>81.505600000000001</v>
      </c>
      <c r="M84">
        <v>6.3291000000000004</v>
      </c>
      <c r="N84">
        <v>0.33389999999999997</v>
      </c>
      <c r="O84">
        <v>15.9716</v>
      </c>
      <c r="P84">
        <v>1.8044</v>
      </c>
      <c r="Q84">
        <v>2.3927</v>
      </c>
      <c r="R84">
        <v>6.9397000000000002</v>
      </c>
      <c r="S84">
        <v>21.305399999999999</v>
      </c>
      <c r="T84">
        <v>1.0621</v>
      </c>
      <c r="U84">
        <v>10.826499999999999</v>
      </c>
      <c r="V84">
        <v>0.16120000000000001</v>
      </c>
      <c r="W84">
        <v>0.35720000000000002</v>
      </c>
      <c r="X84">
        <v>4.1612</v>
      </c>
      <c r="Y84">
        <v>2.5811999999999999</v>
      </c>
      <c r="Z84">
        <v>6.9869000000000003</v>
      </c>
      <c r="AA84">
        <v>1.7172000000000001</v>
      </c>
      <c r="AB84">
        <v>2.5324</v>
      </c>
      <c r="AC84">
        <v>1.6472</v>
      </c>
      <c r="AD84">
        <v>15.268800000000001</v>
      </c>
      <c r="AE84">
        <v>21.215</v>
      </c>
      <c r="AF84">
        <v>66.409099999999995</v>
      </c>
      <c r="AG84">
        <v>0.70309999999999995</v>
      </c>
      <c r="AH84">
        <v>5.3779000000000003</v>
      </c>
      <c r="AI84">
        <v>25.3126</v>
      </c>
      <c r="AJ84">
        <v>38.510399999999997</v>
      </c>
      <c r="AK84">
        <v>106.01179999999999</v>
      </c>
      <c r="AL84">
        <v>8.7574000000000005</v>
      </c>
      <c r="AM84">
        <v>6.6673999999999998</v>
      </c>
      <c r="AN84">
        <v>25.898800000000001</v>
      </c>
      <c r="AO84">
        <v>30.3371</v>
      </c>
      <c r="AP84">
        <v>10.997400000000001</v>
      </c>
      <c r="AQ84">
        <v>194.12719999999999</v>
      </c>
      <c r="AR84">
        <v>32.3185</v>
      </c>
      <c r="AS84">
        <v>1.6209</v>
      </c>
      <c r="AT84">
        <v>5.1840000000000002</v>
      </c>
      <c r="AU84">
        <v>23.170400000000001</v>
      </c>
      <c r="AV84">
        <v>1.6782999999999999</v>
      </c>
      <c r="AW84">
        <v>3.9748000000000001</v>
      </c>
      <c r="AX84">
        <v>1.0674999999999999</v>
      </c>
      <c r="AY84">
        <v>8.6142000000000003</v>
      </c>
      <c r="AZ84">
        <v>7.2298999999999998</v>
      </c>
      <c r="BA84">
        <v>101.5625</v>
      </c>
      <c r="BB84">
        <v>28.720400000000001</v>
      </c>
      <c r="BC84">
        <v>2.2974000000000001</v>
      </c>
      <c r="BD84">
        <v>1.9056999999999999</v>
      </c>
      <c r="BE84">
        <v>0.57740000000000002</v>
      </c>
      <c r="BF84">
        <v>0.1313</v>
      </c>
      <c r="BG84">
        <v>3.8699999999999998E-2</v>
      </c>
      <c r="BH84">
        <v>2.3099999999999999E-2</v>
      </c>
      <c r="BI84">
        <v>0.42480000000000001</v>
      </c>
      <c r="BJ84">
        <v>3.6257000000000001</v>
      </c>
      <c r="BK84">
        <v>1.0680000000000001</v>
      </c>
      <c r="BL84">
        <v>0.19439999999999999</v>
      </c>
      <c r="BM84">
        <v>0.1343</v>
      </c>
      <c r="BO84" s="27">
        <f t="shared" si="128"/>
        <v>1425.6966854091393</v>
      </c>
      <c r="BP84" s="27">
        <f t="shared" si="129"/>
        <v>1277.3943863598217</v>
      </c>
      <c r="BQ84" s="27">
        <f t="shared" si="130"/>
        <v>257.01647016080898</v>
      </c>
      <c r="BR84" s="27">
        <f t="shared" si="131"/>
        <v>360.09465345176443</v>
      </c>
      <c r="BS84" s="27">
        <f t="shared" si="132"/>
        <v>598.99545906733101</v>
      </c>
      <c r="BT84" s="27">
        <f t="shared" si="133"/>
        <v>954.65567782433197</v>
      </c>
      <c r="BU84" s="27">
        <f t="shared" si="134"/>
        <v>1023.5868498812821</v>
      </c>
      <c r="BV84" s="27">
        <f t="shared" si="135"/>
        <v>946.45183735001388</v>
      </c>
      <c r="BW84" s="27">
        <f t="shared" si="136"/>
        <v>1097.0553281394427</v>
      </c>
      <c r="BX84" s="27">
        <f t="shared" si="137"/>
        <v>828.87477721391542</v>
      </c>
      <c r="BY84" s="27">
        <f t="shared" si="138"/>
        <v>1324.856998421659</v>
      </c>
      <c r="BZ84" s="27">
        <f t="shared" si="139"/>
        <v>1398.7548648451536</v>
      </c>
      <c r="CA84" s="27">
        <f t="shared" si="140"/>
        <v>1173.2090905257833</v>
      </c>
      <c r="CB84" s="27">
        <f t="shared" si="141"/>
        <v>762.89191616194421</v>
      </c>
      <c r="CC84" s="27">
        <f t="shared" si="142"/>
        <v>1628.079039971127</v>
      </c>
      <c r="CD84" s="27">
        <f t="shared" si="143"/>
        <v>849.71660724178582</v>
      </c>
      <c r="CE84" s="27">
        <f t="shared" si="144"/>
        <v>1106.4502139654721</v>
      </c>
      <c r="CF84" s="27">
        <f t="shared" si="145"/>
        <v>1035.7661997987329</v>
      </c>
      <c r="CG84" s="27">
        <f t="shared" si="146"/>
        <v>1834.547037364581</v>
      </c>
      <c r="CH84" s="27">
        <f t="shared" si="147"/>
        <v>1386.6350741250678</v>
      </c>
      <c r="CI84" s="27">
        <f t="shared" si="148"/>
        <v>1728.8902712384302</v>
      </c>
      <c r="CJ84" s="27">
        <f t="shared" si="149"/>
        <v>1741.1565139823836</v>
      </c>
      <c r="CK84" s="27">
        <f t="shared" si="150"/>
        <v>1832.6191409432622</v>
      </c>
      <c r="CL84" s="27">
        <f t="shared" si="151"/>
        <v>1778.4575952376031</v>
      </c>
      <c r="CM84" s="27">
        <f t="shared" si="152"/>
        <v>1271.6054999954499</v>
      </c>
      <c r="CN84" s="27">
        <f t="shared" si="153"/>
        <v>1256.6778390878619</v>
      </c>
      <c r="CO84" s="27">
        <f t="shared" si="154"/>
        <v>721.65212856601408</v>
      </c>
      <c r="CP84" s="27">
        <f t="shared" si="155"/>
        <v>1141.6531514672654</v>
      </c>
      <c r="CQ84" s="27">
        <f t="shared" si="156"/>
        <v>578.94916449591062</v>
      </c>
      <c r="CR84" s="27">
        <f t="shared" si="157"/>
        <v>1149.2727321975135</v>
      </c>
      <c r="CS84" s="27">
        <f t="shared" si="158"/>
        <v>1100.9593944226806</v>
      </c>
      <c r="CT84" s="27">
        <f t="shared" si="159"/>
        <v>348.49889219879947</v>
      </c>
      <c r="CU84" s="27">
        <f t="shared" si="160"/>
        <v>285.15753417393984</v>
      </c>
      <c r="CV84" s="27">
        <f t="shared" si="161"/>
        <v>258.59872481322219</v>
      </c>
      <c r="CW84" s="27">
        <f t="shared" si="162"/>
        <v>210.78950825414896</v>
      </c>
      <c r="CX84" s="27">
        <f t="shared" si="163"/>
        <v>489.77048029124234</v>
      </c>
      <c r="CY84" s="27">
        <f t="shared" si="164"/>
        <v>917.41543077375957</v>
      </c>
      <c r="CZ84" s="27">
        <f t="shared" si="165"/>
        <v>626.42927608399498</v>
      </c>
      <c r="DA84" s="27">
        <f t="shared" si="166"/>
        <v>354.42074839613758</v>
      </c>
      <c r="DB84" s="27">
        <f t="shared" si="167"/>
        <v>932.2301605592686</v>
      </c>
      <c r="DC84" s="27">
        <f t="shared" si="168"/>
        <v>1145.9707520804288</v>
      </c>
      <c r="DD84" s="27">
        <f t="shared" si="169"/>
        <v>738.95228887044823</v>
      </c>
      <c r="DE84" s="27">
        <f t="shared" si="170"/>
        <v>772.15755421122537</v>
      </c>
      <c r="DF84" s="27">
        <f t="shared" si="171"/>
        <v>1201.0937222123421</v>
      </c>
      <c r="DG84" s="27">
        <f t="shared" si="172"/>
        <v>903.2806651937243</v>
      </c>
      <c r="DH84" s="27">
        <f t="shared" si="173"/>
        <v>437.4959876438312</v>
      </c>
      <c r="DI84" s="27">
        <f t="shared" si="174"/>
        <v>397.55540026767414</v>
      </c>
      <c r="DJ84" s="27">
        <f t="shared" si="175"/>
        <v>540.89950329999328</v>
      </c>
      <c r="DK84" s="27">
        <f t="shared" si="176"/>
        <v>716.47661299524123</v>
      </c>
      <c r="DL84" s="27">
        <f t="shared" si="177"/>
        <v>797.41913983670588</v>
      </c>
      <c r="DM84" s="27">
        <f t="shared" si="178"/>
        <v>871.79177996298142</v>
      </c>
      <c r="DN84" s="27">
        <f t="shared" si="179"/>
        <v>388.93463026078962</v>
      </c>
      <c r="DO84" s="27">
        <f t="shared" si="180"/>
        <v>776.39489619377173</v>
      </c>
      <c r="DP84" s="27">
        <f t="shared" si="181"/>
        <v>871.79253659980418</v>
      </c>
      <c r="DQ84" s="27">
        <f t="shared" si="182"/>
        <v>1162.0830538447465</v>
      </c>
      <c r="DR84" s="27">
        <f t="shared" si="183"/>
        <v>1058.0013412833075</v>
      </c>
      <c r="DS84" s="27">
        <f t="shared" si="184"/>
        <v>1555.8236148667063</v>
      </c>
      <c r="DT84" s="27">
        <f t="shared" si="185"/>
        <v>1490.6516497315286</v>
      </c>
      <c r="DU84" s="27">
        <f t="shared" si="186"/>
        <v>1836.3939899833053</v>
      </c>
      <c r="DV84" s="27">
        <f t="shared" si="187"/>
        <v>459.1613387882162</v>
      </c>
      <c r="DW84" s="27">
        <f t="shared" si="188"/>
        <v>359.81025534153042</v>
      </c>
      <c r="DX84" s="27">
        <f t="shared" si="189"/>
        <v>434.56854423606666</v>
      </c>
      <c r="DY84" s="27">
        <f t="shared" si="190"/>
        <v>486.91418137553251</v>
      </c>
      <c r="DZ84" s="27">
        <f t="shared" si="191"/>
        <v>495.07322881377797</v>
      </c>
    </row>
    <row r="85" spans="1:130">
      <c r="A85">
        <v>1994</v>
      </c>
      <c r="B85">
        <v>8.7875999999999994</v>
      </c>
      <c r="C85">
        <v>6.0137</v>
      </c>
      <c r="D85">
        <v>221.5068</v>
      </c>
      <c r="E85">
        <v>0.14960000000000001</v>
      </c>
      <c r="F85">
        <v>5.0438999999999998</v>
      </c>
      <c r="G85">
        <v>2.8203999999999998</v>
      </c>
      <c r="H85">
        <v>1.8713</v>
      </c>
      <c r="I85">
        <v>15.013999999999999</v>
      </c>
      <c r="J85">
        <v>5.2613000000000003</v>
      </c>
      <c r="K85">
        <v>50.3889</v>
      </c>
      <c r="L85">
        <v>80.233199999999997</v>
      </c>
      <c r="M85">
        <v>7.0004999999999997</v>
      </c>
      <c r="N85">
        <v>0.27660000000000001</v>
      </c>
      <c r="O85">
        <v>12.1807</v>
      </c>
      <c r="P85">
        <v>1.4529000000000001</v>
      </c>
      <c r="Q85">
        <v>1.9582999999999999</v>
      </c>
      <c r="R85">
        <v>6.1204000000000001</v>
      </c>
      <c r="S85">
        <v>18.607399999999998</v>
      </c>
      <c r="T85">
        <v>1.0395000000000001</v>
      </c>
      <c r="U85">
        <v>12.1899</v>
      </c>
      <c r="V85">
        <v>0.16059999999999999</v>
      </c>
      <c r="W85">
        <v>0.37040000000000001</v>
      </c>
      <c r="X85">
        <v>4.1688000000000001</v>
      </c>
      <c r="Y85">
        <v>2.5396999999999998</v>
      </c>
      <c r="Z85">
        <v>6.6287000000000003</v>
      </c>
      <c r="AA85">
        <v>1.6071</v>
      </c>
      <c r="AB85">
        <v>2.5190000000000001</v>
      </c>
      <c r="AC85">
        <v>1.5052000000000001</v>
      </c>
      <c r="AD85">
        <v>15.694699999999999</v>
      </c>
      <c r="AE85">
        <v>22.741499999999998</v>
      </c>
      <c r="AF85">
        <v>72.333399999999997</v>
      </c>
      <c r="AG85">
        <v>0.63859999999999995</v>
      </c>
      <c r="AH85">
        <v>4.7373000000000003</v>
      </c>
      <c r="AI85">
        <v>16.0975</v>
      </c>
      <c r="AJ85">
        <v>31.7972</v>
      </c>
      <c r="AK85">
        <v>84.415700000000001</v>
      </c>
      <c r="AL85">
        <v>7.6101999999999999</v>
      </c>
      <c r="AM85">
        <v>6.3226000000000004</v>
      </c>
      <c r="AN85">
        <v>29.914200000000001</v>
      </c>
      <c r="AO85">
        <v>27.328299999999999</v>
      </c>
      <c r="AP85">
        <v>10.7294</v>
      </c>
      <c r="AQ85">
        <v>211.34610000000001</v>
      </c>
      <c r="AR85">
        <v>25.967199999999998</v>
      </c>
      <c r="AS85">
        <v>1.5175000000000001</v>
      </c>
      <c r="AT85">
        <v>5.0711000000000004</v>
      </c>
      <c r="AU85">
        <v>24.8217</v>
      </c>
      <c r="AV85">
        <v>1.5660000000000001</v>
      </c>
      <c r="AW85">
        <v>3.0552000000000001</v>
      </c>
      <c r="AX85">
        <v>0.84399999999999997</v>
      </c>
      <c r="AY85">
        <v>6.9730999999999996</v>
      </c>
      <c r="AZ85">
        <v>5.5011999999999999</v>
      </c>
      <c r="BA85">
        <v>70.856300000000005</v>
      </c>
      <c r="BB85">
        <v>21.5655</v>
      </c>
      <c r="BC85">
        <v>1.7688999999999999</v>
      </c>
      <c r="BD85">
        <v>1.5388999999999999</v>
      </c>
      <c r="BE85">
        <v>0.46329999999999999</v>
      </c>
      <c r="BF85">
        <v>0.1106</v>
      </c>
      <c r="BG85">
        <v>3.4500000000000003E-2</v>
      </c>
      <c r="BH85">
        <v>1.84E-2</v>
      </c>
      <c r="BI85">
        <v>0.3775</v>
      </c>
      <c r="BJ85">
        <v>3.0722999999999998</v>
      </c>
      <c r="BK85">
        <v>0.93400000000000005</v>
      </c>
      <c r="BL85">
        <v>0.1741</v>
      </c>
      <c r="BM85">
        <v>0.12330000000000001</v>
      </c>
      <c r="BO85" s="27">
        <f t="shared" si="128"/>
        <v>1229.7263636338193</v>
      </c>
      <c r="BP85" s="27">
        <f t="shared" si="129"/>
        <v>1187.4339760487319</v>
      </c>
      <c r="BQ85" s="27">
        <f t="shared" si="130"/>
        <v>239.5123828966376</v>
      </c>
      <c r="BR85" s="27">
        <f t="shared" si="131"/>
        <v>394.65318795885685</v>
      </c>
      <c r="BS85" s="27">
        <f t="shared" si="132"/>
        <v>584.13696221911584</v>
      </c>
      <c r="BT85" s="27">
        <f t="shared" si="133"/>
        <v>1082.1554092422914</v>
      </c>
      <c r="BU85" s="27">
        <f t="shared" si="134"/>
        <v>1086.3419193414491</v>
      </c>
      <c r="BV85" s="27">
        <f t="shared" si="135"/>
        <v>1024.1682981234267</v>
      </c>
      <c r="BW85" s="27">
        <f t="shared" si="136"/>
        <v>1068.8376722973317</v>
      </c>
      <c r="BX85" s="27">
        <f t="shared" si="137"/>
        <v>856.94242255207405</v>
      </c>
      <c r="BY85" s="27">
        <f t="shared" si="138"/>
        <v>1304.1743944681673</v>
      </c>
      <c r="BZ85" s="27">
        <f t="shared" si="139"/>
        <v>1547.1367858539913</v>
      </c>
      <c r="CA85" s="27">
        <f t="shared" si="140"/>
        <v>971.8767129063541</v>
      </c>
      <c r="CB85" s="27">
        <f t="shared" si="141"/>
        <v>581.81757389327277</v>
      </c>
      <c r="CC85" s="27">
        <f t="shared" si="142"/>
        <v>1310.9266444103584</v>
      </c>
      <c r="CD85" s="27">
        <f t="shared" si="143"/>
        <v>695.44866968762869</v>
      </c>
      <c r="CE85" s="27">
        <f t="shared" si="144"/>
        <v>975.8228582725875</v>
      </c>
      <c r="CF85" s="27">
        <f t="shared" si="145"/>
        <v>904.6024006183851</v>
      </c>
      <c r="CG85" s="27">
        <f t="shared" si="146"/>
        <v>1795.5104466062348</v>
      </c>
      <c r="CH85" s="27">
        <f t="shared" si="147"/>
        <v>1561.2564439179018</v>
      </c>
      <c r="CI85" s="27">
        <f t="shared" si="148"/>
        <v>1722.4551957871704</v>
      </c>
      <c r="CJ85" s="27">
        <f t="shared" si="149"/>
        <v>1805.4993638831884</v>
      </c>
      <c r="CK85" s="27">
        <f t="shared" si="150"/>
        <v>1835.9662296367085</v>
      </c>
      <c r="CL85" s="27">
        <f t="shared" si="151"/>
        <v>1749.8639216740046</v>
      </c>
      <c r="CM85" s="27">
        <f t="shared" si="152"/>
        <v>1206.413628049613</v>
      </c>
      <c r="CN85" s="27">
        <f t="shared" si="153"/>
        <v>1176.1046792441782</v>
      </c>
      <c r="CO85" s="27">
        <f t="shared" si="154"/>
        <v>717.8335617824157</v>
      </c>
      <c r="CP85" s="27">
        <f t="shared" si="155"/>
        <v>1043.2347763407772</v>
      </c>
      <c r="CQ85" s="27">
        <f t="shared" si="156"/>
        <v>595.09807267198266</v>
      </c>
      <c r="CR85" s="27">
        <f t="shared" si="157"/>
        <v>1231.9672797204689</v>
      </c>
      <c r="CS85" s="27">
        <f t="shared" si="158"/>
        <v>1199.1750567397166</v>
      </c>
      <c r="CT85" s="27">
        <f t="shared" si="159"/>
        <v>316.5287904397004</v>
      </c>
      <c r="CU85" s="27">
        <f t="shared" si="160"/>
        <v>251.19038781721582</v>
      </c>
      <c r="CV85" s="27">
        <f t="shared" si="161"/>
        <v>164.45536897358804</v>
      </c>
      <c r="CW85" s="27">
        <f t="shared" si="162"/>
        <v>174.04431405175811</v>
      </c>
      <c r="CX85" s="27">
        <f t="shared" si="163"/>
        <v>389.99732042207967</v>
      </c>
      <c r="CY85" s="27">
        <f t="shared" si="164"/>
        <v>797.2360416647025</v>
      </c>
      <c r="CZ85" s="27">
        <f t="shared" si="165"/>
        <v>594.03391741438429</v>
      </c>
      <c r="DA85" s="27">
        <f t="shared" si="166"/>
        <v>409.370826125988</v>
      </c>
      <c r="DB85" s="27">
        <f t="shared" si="167"/>
        <v>839.77260505492814</v>
      </c>
      <c r="DC85" s="27">
        <f t="shared" si="168"/>
        <v>1118.0441365569818</v>
      </c>
      <c r="DD85" s="27">
        <f t="shared" si="169"/>
        <v>804.49666166741531</v>
      </c>
      <c r="DE85" s="27">
        <f t="shared" si="170"/>
        <v>620.41151791431321</v>
      </c>
      <c r="DF85" s="27">
        <f t="shared" si="171"/>
        <v>1124.4738870116782</v>
      </c>
      <c r="DG85" s="27">
        <f t="shared" si="172"/>
        <v>883.6085226203503</v>
      </c>
      <c r="DH85" s="27">
        <f t="shared" si="173"/>
        <v>468.67529936897438</v>
      </c>
      <c r="DI85" s="27">
        <f t="shared" si="174"/>
        <v>370.95379659129941</v>
      </c>
      <c r="DJ85" s="27">
        <f t="shared" si="175"/>
        <v>415.75831802408658</v>
      </c>
      <c r="DK85" s="27">
        <f t="shared" si="176"/>
        <v>566.4695656842938</v>
      </c>
      <c r="DL85" s="27">
        <f t="shared" si="177"/>
        <v>645.50200877566499</v>
      </c>
      <c r="DM85" s="27">
        <f t="shared" si="178"/>
        <v>663.34263820140711</v>
      </c>
      <c r="DN85" s="27">
        <f t="shared" si="179"/>
        <v>271.34492398422242</v>
      </c>
      <c r="DO85" s="27">
        <f t="shared" si="180"/>
        <v>582.97740051903111</v>
      </c>
      <c r="DP85" s="27">
        <f t="shared" si="181"/>
        <v>671.24306520039761</v>
      </c>
      <c r="DQ85" s="27">
        <f t="shared" si="182"/>
        <v>938.41087871211641</v>
      </c>
      <c r="DR85" s="27">
        <f t="shared" si="183"/>
        <v>848.92972188527267</v>
      </c>
      <c r="DS85" s="27">
        <f t="shared" si="184"/>
        <v>1310.5414455769819</v>
      </c>
      <c r="DT85" s="27">
        <f t="shared" si="185"/>
        <v>1328.8755016986495</v>
      </c>
      <c r="DU85" s="27">
        <f t="shared" si="186"/>
        <v>1462.7553859607278</v>
      </c>
      <c r="DV85" s="27">
        <f t="shared" si="187"/>
        <v>408.03532342879379</v>
      </c>
      <c r="DW85" s="27">
        <f t="shared" si="188"/>
        <v>304.89148233052481</v>
      </c>
      <c r="DX85" s="27">
        <f t="shared" si="189"/>
        <v>380.04402651356395</v>
      </c>
      <c r="DY85" s="27">
        <f t="shared" si="190"/>
        <v>436.06871901995999</v>
      </c>
      <c r="DZ85" s="27">
        <f t="shared" si="191"/>
        <v>454.52367172553107</v>
      </c>
    </row>
    <row r="86" spans="1:130">
      <c r="A86">
        <v>1995</v>
      </c>
      <c r="B86">
        <v>8.6479999999999997</v>
      </c>
      <c r="C86">
        <v>5.6852</v>
      </c>
      <c r="D86">
        <v>215.8194</v>
      </c>
      <c r="E86">
        <v>0.1421</v>
      </c>
      <c r="F86">
        <v>4.8308999999999997</v>
      </c>
      <c r="G86">
        <v>2.8237999999999999</v>
      </c>
      <c r="H86">
        <v>1.6579999999999999</v>
      </c>
      <c r="I86">
        <v>11.3538</v>
      </c>
      <c r="J86">
        <v>4.5507</v>
      </c>
      <c r="K86">
        <v>45.655299999999997</v>
      </c>
      <c r="L86">
        <v>71.6524</v>
      </c>
      <c r="M86">
        <v>5.5228000000000002</v>
      </c>
      <c r="N86">
        <v>0.28100000000000003</v>
      </c>
      <c r="O86">
        <v>12.599299999999999</v>
      </c>
      <c r="P86">
        <v>1.4232</v>
      </c>
      <c r="Q86">
        <v>1.9157999999999999</v>
      </c>
      <c r="R86">
        <v>6.2287999999999997</v>
      </c>
      <c r="S86">
        <v>20.229199999999999</v>
      </c>
      <c r="T86">
        <v>1.0042</v>
      </c>
      <c r="U86">
        <v>9.4981000000000009</v>
      </c>
      <c r="V86">
        <v>0.14829999999999999</v>
      </c>
      <c r="W86">
        <v>0.33950000000000002</v>
      </c>
      <c r="X86">
        <v>3.641</v>
      </c>
      <c r="Y86">
        <v>2.1292</v>
      </c>
      <c r="Z86">
        <v>6.3651999999999997</v>
      </c>
      <c r="AA86">
        <v>1.3772</v>
      </c>
      <c r="AB86">
        <v>2.1909000000000001</v>
      </c>
      <c r="AC86">
        <v>1.2438</v>
      </c>
      <c r="AD86">
        <v>12.8475</v>
      </c>
      <c r="AE86">
        <v>18.616</v>
      </c>
      <c r="AF86">
        <v>57.406100000000002</v>
      </c>
      <c r="AG86">
        <v>0.66900000000000004</v>
      </c>
      <c r="AH86">
        <v>4.6710000000000003</v>
      </c>
      <c r="AI86">
        <v>20.2608</v>
      </c>
      <c r="AJ86">
        <v>33.206499999999998</v>
      </c>
      <c r="AK86">
        <v>97.027699999999996</v>
      </c>
      <c r="AL86">
        <v>7.1448</v>
      </c>
      <c r="AM86">
        <v>6.5147000000000004</v>
      </c>
      <c r="AN86">
        <v>24.6736</v>
      </c>
      <c r="AO86">
        <v>24.8035</v>
      </c>
      <c r="AP86">
        <v>9.2477</v>
      </c>
      <c r="AQ86">
        <v>165.65649999999999</v>
      </c>
      <c r="AR86">
        <v>30.717099999999999</v>
      </c>
      <c r="AS86">
        <v>1.2941</v>
      </c>
      <c r="AT86">
        <v>4.5617000000000001</v>
      </c>
      <c r="AU86">
        <v>20.1494</v>
      </c>
      <c r="AV86">
        <v>1.6891</v>
      </c>
      <c r="AW86">
        <v>3.6505999999999998</v>
      </c>
      <c r="AX86">
        <v>0.97619999999999996</v>
      </c>
      <c r="AY86">
        <v>7.1051000000000002</v>
      </c>
      <c r="AZ86">
        <v>5.7145999999999999</v>
      </c>
      <c r="BA86">
        <v>76.489000000000004</v>
      </c>
      <c r="BB86">
        <v>20.8888</v>
      </c>
      <c r="BC86">
        <v>1.8997999999999999</v>
      </c>
      <c r="BD86">
        <v>1.6134999999999999</v>
      </c>
      <c r="BE86">
        <v>0.54630000000000001</v>
      </c>
      <c r="BF86">
        <v>0.1169</v>
      </c>
      <c r="BG86">
        <v>3.0700000000000002E-2</v>
      </c>
      <c r="BH86">
        <v>1.7299999999999999E-2</v>
      </c>
      <c r="BI86">
        <v>0.39989999999999998</v>
      </c>
      <c r="BJ86">
        <v>3.3260999999999998</v>
      </c>
      <c r="BK86">
        <v>0.98980000000000001</v>
      </c>
      <c r="BL86">
        <v>0.1832</v>
      </c>
      <c r="BM86">
        <v>0.13120000000000001</v>
      </c>
      <c r="BO86" s="27">
        <f t="shared" si="128"/>
        <v>1210.1909045365367</v>
      </c>
      <c r="BP86" s="27">
        <f t="shared" si="129"/>
        <v>1122.5700717748227</v>
      </c>
      <c r="BQ86" s="27">
        <f t="shared" si="130"/>
        <v>233.36267224899004</v>
      </c>
      <c r="BR86" s="27">
        <f t="shared" si="131"/>
        <v>374.86776743952919</v>
      </c>
      <c r="BS86" s="27">
        <f t="shared" si="132"/>
        <v>559.46930961841565</v>
      </c>
      <c r="BT86" s="27">
        <f t="shared" si="133"/>
        <v>1083.4599505809044</v>
      </c>
      <c r="BU86" s="27">
        <f t="shared" si="134"/>
        <v>962.51531142420913</v>
      </c>
      <c r="BV86" s="27">
        <f t="shared" si="135"/>
        <v>774.49061031262568</v>
      </c>
      <c r="BW86" s="27">
        <f t="shared" si="136"/>
        <v>924.47866407987885</v>
      </c>
      <c r="BX86" s="27">
        <f t="shared" si="137"/>
        <v>776.44011646100046</v>
      </c>
      <c r="BY86" s="27">
        <f t="shared" si="138"/>
        <v>1164.6952306799542</v>
      </c>
      <c r="BZ86" s="27">
        <f t="shared" si="139"/>
        <v>1220.5595373065387</v>
      </c>
      <c r="CA86" s="27">
        <f t="shared" si="140"/>
        <v>987.33679076892804</v>
      </c>
      <c r="CB86" s="27">
        <f t="shared" si="141"/>
        <v>601.81222415407251</v>
      </c>
      <c r="CC86" s="27">
        <f t="shared" si="142"/>
        <v>1284.1288459803302</v>
      </c>
      <c r="CD86" s="27">
        <f t="shared" si="143"/>
        <v>680.35569697572339</v>
      </c>
      <c r="CE86" s="27">
        <f t="shared" si="144"/>
        <v>993.10591131434103</v>
      </c>
      <c r="CF86" s="27">
        <f t="shared" si="145"/>
        <v>983.44652571500797</v>
      </c>
      <c r="CG86" s="27">
        <f t="shared" si="146"/>
        <v>1734.5373645810303</v>
      </c>
      <c r="CH86" s="27">
        <f t="shared" si="147"/>
        <v>1216.4964298293362</v>
      </c>
      <c r="CI86" s="27">
        <f t="shared" si="148"/>
        <v>1590.5361490363473</v>
      </c>
      <c r="CJ86" s="27">
        <f t="shared" si="149"/>
        <v>1654.8786016153954</v>
      </c>
      <c r="CK86" s="27">
        <f t="shared" si="150"/>
        <v>1603.5197280050029</v>
      </c>
      <c r="CL86" s="27">
        <f t="shared" si="151"/>
        <v>1467.0277048581686</v>
      </c>
      <c r="CM86" s="27">
        <f t="shared" si="152"/>
        <v>1158.4570164981662</v>
      </c>
      <c r="CN86" s="27">
        <f t="shared" si="153"/>
        <v>1007.8597251291657</v>
      </c>
      <c r="CO86" s="27">
        <f t="shared" si="154"/>
        <v>624.33566911833839</v>
      </c>
      <c r="CP86" s="27">
        <f t="shared" si="155"/>
        <v>862.0617956501851</v>
      </c>
      <c r="CQ86" s="27">
        <f t="shared" si="156"/>
        <v>487.14040336249161</v>
      </c>
      <c r="CR86" s="27">
        <f t="shared" si="157"/>
        <v>1008.4780194479807</v>
      </c>
      <c r="CS86" s="27">
        <f t="shared" si="158"/>
        <v>951.70368356396705</v>
      </c>
      <c r="CT86" s="27">
        <f t="shared" si="159"/>
        <v>331.59686940833006</v>
      </c>
      <c r="CU86" s="27">
        <f t="shared" si="160"/>
        <v>247.67489951960292</v>
      </c>
      <c r="CV86" s="27">
        <f t="shared" si="161"/>
        <v>206.98849757416195</v>
      </c>
      <c r="CW86" s="27">
        <f t="shared" si="162"/>
        <v>181.75822130752724</v>
      </c>
      <c r="CX86" s="27">
        <f t="shared" si="163"/>
        <v>448.26428030233029</v>
      </c>
      <c r="CY86" s="27">
        <f t="shared" si="164"/>
        <v>748.48125811226589</v>
      </c>
      <c r="CZ86" s="27">
        <f t="shared" si="165"/>
        <v>612.08249166157759</v>
      </c>
      <c r="DA86" s="27">
        <f t="shared" si="166"/>
        <v>337.65409121762167</v>
      </c>
      <c r="DB86" s="27">
        <f t="shared" si="167"/>
        <v>762.1879081201505</v>
      </c>
      <c r="DC86" s="27">
        <f t="shared" si="168"/>
        <v>963.64538200067102</v>
      </c>
      <c r="DD86" s="27">
        <f t="shared" si="169"/>
        <v>630.57752773061895</v>
      </c>
      <c r="DE86" s="27">
        <f t="shared" si="170"/>
        <v>733.89670957691817</v>
      </c>
      <c r="DF86" s="27">
        <f t="shared" si="171"/>
        <v>958.93354674254556</v>
      </c>
      <c r="DG86" s="27">
        <f t="shared" si="172"/>
        <v>794.84865170027251</v>
      </c>
      <c r="DH86" s="27">
        <f t="shared" si="173"/>
        <v>380.45444418010095</v>
      </c>
      <c r="DI86" s="27">
        <f t="shared" si="174"/>
        <v>400.11370231313145</v>
      </c>
      <c r="DJ86" s="27">
        <f t="shared" si="175"/>
        <v>496.78165612029659</v>
      </c>
      <c r="DK86" s="27">
        <f t="shared" si="176"/>
        <v>655.19856637560133</v>
      </c>
      <c r="DL86" s="27">
        <f t="shared" si="177"/>
        <v>657.72128931923794</v>
      </c>
      <c r="DM86" s="27">
        <f t="shared" si="178"/>
        <v>689.07471829160215</v>
      </c>
      <c r="DN86" s="27">
        <f t="shared" si="179"/>
        <v>292.9154061195573</v>
      </c>
      <c r="DO86" s="27">
        <f t="shared" si="180"/>
        <v>564.68425605536322</v>
      </c>
      <c r="DP86" s="27">
        <f t="shared" si="181"/>
        <v>720.91558328210499</v>
      </c>
      <c r="DQ86" s="27">
        <f t="shared" si="182"/>
        <v>983.90145740593914</v>
      </c>
      <c r="DR86" s="27">
        <f t="shared" si="183"/>
        <v>1001.0151242519414</v>
      </c>
      <c r="DS86" s="27">
        <f t="shared" si="184"/>
        <v>1385.1925405782022</v>
      </c>
      <c r="DT86" s="27">
        <f t="shared" si="185"/>
        <v>1182.5066058593779</v>
      </c>
      <c r="DU86" s="27">
        <f t="shared" si="186"/>
        <v>1375.3080531043804</v>
      </c>
      <c r="DV86" s="27">
        <f t="shared" si="187"/>
        <v>432.24722076602546</v>
      </c>
      <c r="DW86" s="27">
        <f t="shared" si="188"/>
        <v>330.07829944327005</v>
      </c>
      <c r="DX86" s="27">
        <f t="shared" si="189"/>
        <v>402.74901225174051</v>
      </c>
      <c r="DY86" s="27">
        <f t="shared" si="190"/>
        <v>458.86151248969941</v>
      </c>
      <c r="DZ86" s="27">
        <f t="shared" si="191"/>
        <v>483.64562636163566</v>
      </c>
    </row>
    <row r="87" spans="1:130">
      <c r="A87">
        <v>1996</v>
      </c>
      <c r="B87">
        <v>9.8869000000000007</v>
      </c>
      <c r="C87">
        <v>6.8772000000000002</v>
      </c>
      <c r="D87">
        <v>300.76420000000002</v>
      </c>
      <c r="E87">
        <v>0.15559999999999999</v>
      </c>
      <c r="F87">
        <v>5.4802</v>
      </c>
      <c r="G87">
        <v>2.8338999999999999</v>
      </c>
      <c r="H87">
        <v>1.9319999999999999</v>
      </c>
      <c r="I87">
        <v>13.3813</v>
      </c>
      <c r="J87">
        <v>4.5228000000000002</v>
      </c>
      <c r="K87">
        <v>53.311100000000003</v>
      </c>
      <c r="L87">
        <v>71.705399999999997</v>
      </c>
      <c r="M87">
        <v>5.4160000000000004</v>
      </c>
      <c r="N87">
        <v>0.30430000000000001</v>
      </c>
      <c r="O87">
        <v>13.6953</v>
      </c>
      <c r="P87">
        <v>1.5367999999999999</v>
      </c>
      <c r="Q87">
        <v>2.0829</v>
      </c>
      <c r="R87">
        <v>7.7012</v>
      </c>
      <c r="S87">
        <v>23.2029</v>
      </c>
      <c r="T87">
        <v>0.99199999999999999</v>
      </c>
      <c r="U87">
        <v>9.3092000000000006</v>
      </c>
      <c r="V87">
        <v>0.1459</v>
      </c>
      <c r="W87">
        <v>0.32590000000000002</v>
      </c>
      <c r="X87">
        <v>3.5177999999999998</v>
      </c>
      <c r="Y87">
        <v>1.9706999999999999</v>
      </c>
      <c r="Z87">
        <v>6.8361999999999998</v>
      </c>
      <c r="AA87">
        <v>1.4863999999999999</v>
      </c>
      <c r="AB87">
        <v>3.2732999999999999</v>
      </c>
      <c r="AC87">
        <v>1.8033999999999999</v>
      </c>
      <c r="AD87">
        <v>19.3307</v>
      </c>
      <c r="AE87">
        <v>19.064299999999999</v>
      </c>
      <c r="AF87">
        <v>62.297499999999999</v>
      </c>
      <c r="AG87">
        <v>0.66190000000000004</v>
      </c>
      <c r="AH87">
        <v>5.0511999999999997</v>
      </c>
      <c r="AI87">
        <v>19.210999999999999</v>
      </c>
      <c r="AJ87">
        <v>34.524299999999997</v>
      </c>
      <c r="AK87">
        <v>119.334</v>
      </c>
      <c r="AL87">
        <v>8.7418999999999993</v>
      </c>
      <c r="AM87">
        <v>7.8583999999999996</v>
      </c>
      <c r="AN87">
        <v>32.501800000000003</v>
      </c>
      <c r="AO87">
        <v>31.2623</v>
      </c>
      <c r="AP87">
        <v>9.0500000000000007</v>
      </c>
      <c r="AQ87">
        <v>219.84129999999999</v>
      </c>
      <c r="AR87">
        <v>34.273200000000003</v>
      </c>
      <c r="AS87">
        <v>1.7151000000000001</v>
      </c>
      <c r="AT87">
        <v>4.9518000000000004</v>
      </c>
      <c r="AU87">
        <v>28.285699999999999</v>
      </c>
      <c r="AV87">
        <v>1.6881999999999999</v>
      </c>
      <c r="AW87">
        <v>3.5644</v>
      </c>
      <c r="AX87">
        <v>1.0885</v>
      </c>
      <c r="AY87">
        <v>7.7253999999999996</v>
      </c>
      <c r="AZ87">
        <v>6.8452999999999999</v>
      </c>
      <c r="BA87">
        <v>91.670900000000003</v>
      </c>
      <c r="BB87">
        <v>25.5702</v>
      </c>
      <c r="BC87">
        <v>2.1217000000000001</v>
      </c>
      <c r="BD87">
        <v>1.7992999999999999</v>
      </c>
      <c r="BE87">
        <v>0.50800000000000001</v>
      </c>
      <c r="BF87">
        <v>0.1205</v>
      </c>
      <c r="BG87">
        <v>3.8800000000000001E-2</v>
      </c>
      <c r="BH87">
        <v>2.0899999999999998E-2</v>
      </c>
      <c r="BI87">
        <v>0.45169999999999999</v>
      </c>
      <c r="BJ87">
        <v>3.6103999999999998</v>
      </c>
      <c r="BK87">
        <v>1.1155999999999999</v>
      </c>
      <c r="BL87">
        <v>0.20830000000000001</v>
      </c>
      <c r="BM87">
        <v>0.14760000000000001</v>
      </c>
      <c r="BO87" s="27">
        <f t="shared" si="128"/>
        <v>1383.5611070839832</v>
      </c>
      <c r="BP87" s="27">
        <f t="shared" si="129"/>
        <v>1357.9362023516867</v>
      </c>
      <c r="BQ87" s="27">
        <f t="shared" si="130"/>
        <v>325.21236473101914</v>
      </c>
      <c r="BR87" s="27">
        <f t="shared" si="131"/>
        <v>410.48152437431901</v>
      </c>
      <c r="BS87" s="27">
        <f t="shared" si="132"/>
        <v>634.66511634909477</v>
      </c>
      <c r="BT87" s="27">
        <f t="shared" si="133"/>
        <v>1087.3352057338427</v>
      </c>
      <c r="BU87" s="27">
        <f t="shared" si="134"/>
        <v>1121.5799648200073</v>
      </c>
      <c r="BV87" s="27">
        <f t="shared" si="135"/>
        <v>912.79494123344944</v>
      </c>
      <c r="BW87" s="27">
        <f t="shared" si="136"/>
        <v>918.81075480705749</v>
      </c>
      <c r="BX87" s="27">
        <f t="shared" si="137"/>
        <v>906.63902531938334</v>
      </c>
      <c r="BY87" s="27">
        <f t="shared" si="138"/>
        <v>1165.5567349313965</v>
      </c>
      <c r="BZ87" s="27">
        <f t="shared" si="139"/>
        <v>1196.9563362881534</v>
      </c>
      <c r="CA87" s="27">
        <f t="shared" si="140"/>
        <v>1069.2049303593765</v>
      </c>
      <c r="CB87" s="27">
        <f t="shared" si="141"/>
        <v>654.16324347045224</v>
      </c>
      <c r="CC87" s="27">
        <f t="shared" si="142"/>
        <v>1386.6281692682487</v>
      </c>
      <c r="CD87" s="27">
        <f t="shared" si="143"/>
        <v>739.69771439123815</v>
      </c>
      <c r="CE87" s="27">
        <f t="shared" si="144"/>
        <v>1227.8620672062041</v>
      </c>
      <c r="CF87" s="27">
        <f t="shared" si="145"/>
        <v>1128.0135344706046</v>
      </c>
      <c r="CG87" s="27">
        <f t="shared" si="146"/>
        <v>1713.4645147026308</v>
      </c>
      <c r="CH87" s="27">
        <f t="shared" si="147"/>
        <v>1192.3025199321187</v>
      </c>
      <c r="CI87" s="27">
        <f t="shared" si="148"/>
        <v>1564.7958472313087</v>
      </c>
      <c r="CJ87" s="27">
        <f t="shared" si="149"/>
        <v>1588.5859683842634</v>
      </c>
      <c r="CK87" s="27">
        <f t="shared" si="150"/>
        <v>1549.2616586586098</v>
      </c>
      <c r="CL87" s="27">
        <f t="shared" si="151"/>
        <v>1357.8205419706896</v>
      </c>
      <c r="CM87" s="27">
        <f t="shared" si="152"/>
        <v>1244.1783221555904</v>
      </c>
      <c r="CN87" s="27">
        <f t="shared" si="153"/>
        <v>1087.7742487888413</v>
      </c>
      <c r="CO87" s="27">
        <f t="shared" si="154"/>
        <v>932.78467557855549</v>
      </c>
      <c r="CP87" s="27">
        <f t="shared" si="155"/>
        <v>1249.9133641064025</v>
      </c>
      <c r="CQ87" s="27">
        <f t="shared" si="156"/>
        <v>732.96477877247071</v>
      </c>
      <c r="CR87" s="27">
        <f t="shared" si="157"/>
        <v>1032.7636176494489</v>
      </c>
      <c r="CS87" s="27">
        <f t="shared" si="158"/>
        <v>1032.795473422271</v>
      </c>
      <c r="CT87" s="27">
        <f t="shared" si="159"/>
        <v>328.07767991236727</v>
      </c>
      <c r="CU87" s="27">
        <f t="shared" si="160"/>
        <v>267.83460767574786</v>
      </c>
      <c r="CV87" s="27">
        <f t="shared" si="161"/>
        <v>196.26352497913339</v>
      </c>
      <c r="CW87" s="27">
        <f t="shared" si="162"/>
        <v>188.97129658011119</v>
      </c>
      <c r="CX87" s="27">
        <f t="shared" si="163"/>
        <v>551.31853713525402</v>
      </c>
      <c r="CY87" s="27">
        <f t="shared" si="164"/>
        <v>915.79166810710115</v>
      </c>
      <c r="CZ87" s="27">
        <f t="shared" si="165"/>
        <v>738.32855733546285</v>
      </c>
      <c r="DA87" s="27">
        <f t="shared" si="166"/>
        <v>444.78169954675832</v>
      </c>
      <c r="DB87" s="27">
        <f t="shared" si="167"/>
        <v>960.66067450257356</v>
      </c>
      <c r="DC87" s="27">
        <f t="shared" si="168"/>
        <v>943.04429286266577</v>
      </c>
      <c r="DD87" s="27">
        <f t="shared" si="169"/>
        <v>836.83395126110554</v>
      </c>
      <c r="DE87" s="27">
        <f t="shared" si="170"/>
        <v>818.85948565039132</v>
      </c>
      <c r="DF87" s="27">
        <f t="shared" si="171"/>
        <v>1270.8963186910903</v>
      </c>
      <c r="DG87" s="27">
        <f t="shared" si="172"/>
        <v>862.82121873192227</v>
      </c>
      <c r="DH87" s="27">
        <f t="shared" si="173"/>
        <v>534.08142533996454</v>
      </c>
      <c r="DI87" s="27">
        <f t="shared" si="174"/>
        <v>399.90051047600997</v>
      </c>
      <c r="DJ87" s="27">
        <f t="shared" si="175"/>
        <v>485.05137102810102</v>
      </c>
      <c r="DK87" s="27">
        <f t="shared" si="176"/>
        <v>730.57123489022968</v>
      </c>
      <c r="DL87" s="27">
        <f t="shared" si="177"/>
        <v>715.14265084331544</v>
      </c>
      <c r="DM87" s="27">
        <f t="shared" si="178"/>
        <v>825.41615670764429</v>
      </c>
      <c r="DN87" s="27">
        <f t="shared" si="179"/>
        <v>351.05464711063456</v>
      </c>
      <c r="DO87" s="27">
        <f t="shared" si="180"/>
        <v>691.23594290657445</v>
      </c>
      <c r="DP87" s="27">
        <f t="shared" si="181"/>
        <v>805.11979842596168</v>
      </c>
      <c r="DQ87" s="27">
        <f t="shared" si="182"/>
        <v>1097.2010488444416</v>
      </c>
      <c r="DR87" s="27">
        <f t="shared" si="183"/>
        <v>930.83595665382802</v>
      </c>
      <c r="DS87" s="27">
        <f t="shared" si="184"/>
        <v>1427.850309150328</v>
      </c>
      <c r="DT87" s="27">
        <f t="shared" si="185"/>
        <v>1494.5034627799305</v>
      </c>
      <c r="DU87" s="27">
        <f t="shared" si="186"/>
        <v>1661.4993242706096</v>
      </c>
      <c r="DV87" s="27">
        <f t="shared" si="187"/>
        <v>488.23723335837394</v>
      </c>
      <c r="DW87" s="27">
        <f t="shared" si="188"/>
        <v>358.29190111842161</v>
      </c>
      <c r="DX87" s="27">
        <f t="shared" si="189"/>
        <v>453.93695500913481</v>
      </c>
      <c r="DY87" s="27">
        <f t="shared" si="190"/>
        <v>521.72954722491477</v>
      </c>
      <c r="DZ87" s="27">
        <f t="shared" si="191"/>
        <v>544.10132965684011</v>
      </c>
    </row>
    <row r="88" spans="1:130">
      <c r="A88">
        <v>1997</v>
      </c>
      <c r="B88">
        <v>8.0531000000000006</v>
      </c>
      <c r="C88">
        <v>5.673</v>
      </c>
      <c r="D88">
        <v>246.5805</v>
      </c>
      <c r="E88">
        <v>0.17369999999999999</v>
      </c>
      <c r="F88">
        <v>4.6658999999999997</v>
      </c>
      <c r="G88">
        <v>2.4369000000000001</v>
      </c>
      <c r="H88">
        <v>1.708</v>
      </c>
      <c r="I88">
        <v>14.079700000000001</v>
      </c>
      <c r="J88">
        <v>4.6898</v>
      </c>
      <c r="K88">
        <v>46.0428</v>
      </c>
      <c r="L88">
        <v>67.218900000000005</v>
      </c>
      <c r="M88">
        <v>5.3804999999999996</v>
      </c>
      <c r="N88">
        <v>0.27379999999999999</v>
      </c>
      <c r="O88">
        <v>12.392099999999999</v>
      </c>
      <c r="P88">
        <v>1.302</v>
      </c>
      <c r="Q88">
        <v>1.9322999999999999</v>
      </c>
      <c r="R88">
        <v>6.4756999999999998</v>
      </c>
      <c r="S88">
        <v>19.942799999999998</v>
      </c>
      <c r="T88">
        <v>0.93479999999999996</v>
      </c>
      <c r="U88">
        <v>9.6883999999999997</v>
      </c>
      <c r="V88">
        <v>0.13009999999999999</v>
      </c>
      <c r="W88">
        <v>0.28910000000000002</v>
      </c>
      <c r="X88">
        <v>3.3513000000000002</v>
      </c>
      <c r="Y88">
        <v>2.0720999999999998</v>
      </c>
      <c r="Z88">
        <v>5.7614000000000001</v>
      </c>
      <c r="AA88">
        <v>1.3714999999999999</v>
      </c>
      <c r="AB88">
        <v>2.4346000000000001</v>
      </c>
      <c r="AC88">
        <v>1.4066000000000001</v>
      </c>
      <c r="AD88">
        <v>14.7628</v>
      </c>
      <c r="AE88">
        <v>20.313400000000001</v>
      </c>
      <c r="AF88">
        <v>63.267099999999999</v>
      </c>
      <c r="AG88">
        <v>0.74550000000000005</v>
      </c>
      <c r="AH88">
        <v>5.0804999999999998</v>
      </c>
      <c r="AI88">
        <v>22.231100000000001</v>
      </c>
      <c r="AJ88">
        <v>37.450699999999998</v>
      </c>
      <c r="AK88">
        <v>98.331299999999999</v>
      </c>
      <c r="AL88">
        <v>8.2744</v>
      </c>
      <c r="AM88">
        <v>7.3360000000000003</v>
      </c>
      <c r="AN88">
        <v>27.396999999999998</v>
      </c>
      <c r="AO88">
        <v>26.673300000000001</v>
      </c>
      <c r="AP88">
        <v>9.1710999999999991</v>
      </c>
      <c r="AQ88">
        <v>193.81720000000001</v>
      </c>
      <c r="AR88">
        <v>30.464300000000001</v>
      </c>
      <c r="AS88">
        <v>1.4417</v>
      </c>
      <c r="AT88">
        <v>4.9015000000000004</v>
      </c>
      <c r="AU88">
        <v>24.0152</v>
      </c>
      <c r="AV88">
        <v>1.8996999999999999</v>
      </c>
      <c r="AW88">
        <v>4.1262999999999996</v>
      </c>
      <c r="AX88">
        <v>0.94469999999999998</v>
      </c>
      <c r="AY88">
        <v>7.1237000000000004</v>
      </c>
      <c r="AZ88">
        <v>6.0141</v>
      </c>
      <c r="BA88">
        <v>80.475200000000001</v>
      </c>
      <c r="BB88">
        <v>21.8413</v>
      </c>
      <c r="BC88">
        <v>2.0636000000000001</v>
      </c>
      <c r="BD88">
        <v>1.7256</v>
      </c>
      <c r="BE88">
        <v>0.58460000000000001</v>
      </c>
      <c r="BF88">
        <v>0.12670000000000001</v>
      </c>
      <c r="BG88">
        <v>3.3500000000000002E-2</v>
      </c>
      <c r="BH88">
        <v>1.7999999999999999E-2</v>
      </c>
      <c r="BI88">
        <v>0.44919999999999999</v>
      </c>
      <c r="BJ88">
        <v>3.4611000000000001</v>
      </c>
      <c r="BK88">
        <v>1.0929</v>
      </c>
      <c r="BL88">
        <v>0.20930000000000001</v>
      </c>
      <c r="BM88">
        <v>0.15129999999999999</v>
      </c>
      <c r="BO88" s="27">
        <f t="shared" si="128"/>
        <v>1126.9413012630878</v>
      </c>
      <c r="BP88" s="27">
        <f t="shared" si="129"/>
        <v>1120.1611231229454</v>
      </c>
      <c r="BQ88" s="27">
        <f t="shared" si="130"/>
        <v>266.62424418051432</v>
      </c>
      <c r="BR88" s="27">
        <f t="shared" si="131"/>
        <v>458.23033922762994</v>
      </c>
      <c r="BS88" s="27">
        <f t="shared" si="132"/>
        <v>540.36056464604235</v>
      </c>
      <c r="BT88" s="27">
        <f t="shared" si="133"/>
        <v>935.01082001933776</v>
      </c>
      <c r="BU88" s="27">
        <f t="shared" si="134"/>
        <v>991.54170802928172</v>
      </c>
      <c r="BV88" s="27">
        <f t="shared" si="135"/>
        <v>960.43575243695307</v>
      </c>
      <c r="BW88" s="27">
        <f t="shared" si="136"/>
        <v>952.73695009598873</v>
      </c>
      <c r="BX88" s="27">
        <f t="shared" si="137"/>
        <v>783.0301628549272</v>
      </c>
      <c r="BY88" s="27">
        <f t="shared" si="138"/>
        <v>1092.6295873069541</v>
      </c>
      <c r="BZ88" s="27">
        <f t="shared" si="139"/>
        <v>1189.1107029908437</v>
      </c>
      <c r="CA88" s="27">
        <f t="shared" si="140"/>
        <v>962.03848153926151</v>
      </c>
      <c r="CB88" s="27">
        <f t="shared" si="141"/>
        <v>591.91520663367646</v>
      </c>
      <c r="CC88" s="27">
        <f t="shared" si="142"/>
        <v>1174.7721735992061</v>
      </c>
      <c r="CD88" s="27">
        <f t="shared" si="143"/>
        <v>686.21532167563964</v>
      </c>
      <c r="CE88" s="27">
        <f t="shared" si="144"/>
        <v>1032.4710939343499</v>
      </c>
      <c r="CF88" s="27">
        <f t="shared" si="145"/>
        <v>969.52313354108207</v>
      </c>
      <c r="CG88" s="27">
        <f t="shared" si="146"/>
        <v>1614.6639398629229</v>
      </c>
      <c r="CH88" s="27">
        <f t="shared" si="147"/>
        <v>1240.8696487464376</v>
      </c>
      <c r="CI88" s="27">
        <f t="shared" si="148"/>
        <v>1395.3388603481374</v>
      </c>
      <c r="CJ88" s="27">
        <f t="shared" si="149"/>
        <v>1409.205901994141</v>
      </c>
      <c r="CK88" s="27">
        <f t="shared" si="150"/>
        <v>1475.9339918877138</v>
      </c>
      <c r="CL88" s="27">
        <f t="shared" si="151"/>
        <v>1427.6855660513859</v>
      </c>
      <c r="CM88" s="27">
        <f t="shared" si="152"/>
        <v>1048.5663066129164</v>
      </c>
      <c r="CN88" s="27">
        <f t="shared" si="153"/>
        <v>1003.6883626304464</v>
      </c>
      <c r="CO88" s="27">
        <f t="shared" si="154"/>
        <v>693.78229039915425</v>
      </c>
      <c r="CP88" s="27">
        <f t="shared" si="155"/>
        <v>974.89638347125765</v>
      </c>
      <c r="CQ88" s="27">
        <f t="shared" si="156"/>
        <v>559.76309373495155</v>
      </c>
      <c r="CR88" s="27">
        <f t="shared" si="157"/>
        <v>1100.4306725534277</v>
      </c>
      <c r="CS88" s="27">
        <f t="shared" si="158"/>
        <v>1048.8699305197506</v>
      </c>
      <c r="CT88" s="27">
        <f t="shared" si="159"/>
        <v>369.5148970760988</v>
      </c>
      <c r="CU88" s="27">
        <f t="shared" si="160"/>
        <v>269.38820959309413</v>
      </c>
      <c r="CV88" s="27">
        <f t="shared" si="161"/>
        <v>227.11748738554019</v>
      </c>
      <c r="CW88" s="27">
        <f t="shared" si="162"/>
        <v>204.98916232429826</v>
      </c>
      <c r="CX88" s="27">
        <f t="shared" si="163"/>
        <v>454.28686267625153</v>
      </c>
      <c r="CY88" s="27">
        <f t="shared" si="164"/>
        <v>866.81689090305304</v>
      </c>
      <c r="CZ88" s="27">
        <f t="shared" si="165"/>
        <v>689.24695823742195</v>
      </c>
      <c r="DA88" s="27">
        <f t="shared" si="166"/>
        <v>374.92336493617381</v>
      </c>
      <c r="DB88" s="27">
        <f t="shared" si="167"/>
        <v>819.6450795114082</v>
      </c>
      <c r="DC88" s="27">
        <f t="shared" si="168"/>
        <v>955.6633717428499</v>
      </c>
      <c r="DD88" s="27">
        <f t="shared" si="169"/>
        <v>737.77226252921514</v>
      </c>
      <c r="DE88" s="27">
        <f t="shared" si="170"/>
        <v>727.85678106214812</v>
      </c>
      <c r="DF88" s="27">
        <f t="shared" si="171"/>
        <v>1068.3057679767621</v>
      </c>
      <c r="DG88" s="27">
        <f t="shared" si="172"/>
        <v>854.05674777141985</v>
      </c>
      <c r="DH88" s="27">
        <f t="shared" si="173"/>
        <v>453.44722760349987</v>
      </c>
      <c r="DI88" s="27">
        <f t="shared" si="174"/>
        <v>450.0005921995475</v>
      </c>
      <c r="DJ88" s="27">
        <f t="shared" si="175"/>
        <v>561.51595563720491</v>
      </c>
      <c r="DK88" s="27">
        <f t="shared" si="176"/>
        <v>634.05663353311888</v>
      </c>
      <c r="DL88" s="27">
        <f t="shared" si="177"/>
        <v>659.44309703219585</v>
      </c>
      <c r="DM88" s="27">
        <f t="shared" si="178"/>
        <v>725.18886068622896</v>
      </c>
      <c r="DN88" s="27">
        <f t="shared" si="179"/>
        <v>308.18059970129815</v>
      </c>
      <c r="DO88" s="27">
        <f t="shared" si="180"/>
        <v>590.43306660899646</v>
      </c>
      <c r="DP88" s="27">
        <f t="shared" si="181"/>
        <v>783.0726379939739</v>
      </c>
      <c r="DQ88" s="27">
        <f t="shared" si="182"/>
        <v>1052.2592841026892</v>
      </c>
      <c r="DR88" s="27">
        <f t="shared" si="183"/>
        <v>1071.1942918500549</v>
      </c>
      <c r="DS88" s="27">
        <f t="shared" si="184"/>
        <v>1501.3164661356566</v>
      </c>
      <c r="DT88" s="27">
        <f t="shared" si="185"/>
        <v>1290.3573712146308</v>
      </c>
      <c r="DU88" s="27">
        <f t="shared" si="186"/>
        <v>1430.956355831147</v>
      </c>
      <c r="DV88" s="27">
        <f t="shared" si="187"/>
        <v>485.53501267341505</v>
      </c>
      <c r="DW88" s="27">
        <f t="shared" si="188"/>
        <v>343.47554258834731</v>
      </c>
      <c r="DX88" s="27">
        <f t="shared" si="189"/>
        <v>444.70033894718847</v>
      </c>
      <c r="DY88" s="27">
        <f t="shared" si="190"/>
        <v>524.23424980400705</v>
      </c>
      <c r="DZ88" s="27">
        <f t="shared" si="191"/>
        <v>557.74072613197757</v>
      </c>
    </row>
    <row r="89" spans="1:130">
      <c r="A89">
        <v>1998</v>
      </c>
      <c r="B89">
        <v>8.7365999999999993</v>
      </c>
      <c r="C89">
        <v>5.9118000000000004</v>
      </c>
      <c r="D89">
        <v>185.53909999999999</v>
      </c>
      <c r="E89">
        <v>0.11559999999999999</v>
      </c>
      <c r="F89">
        <v>4.5941000000000001</v>
      </c>
      <c r="G89">
        <v>2.7490000000000001</v>
      </c>
      <c r="H89">
        <v>1.8449</v>
      </c>
      <c r="I89">
        <v>12.7218</v>
      </c>
      <c r="J89">
        <v>4.7988999999999997</v>
      </c>
      <c r="K89">
        <v>47.489600000000003</v>
      </c>
      <c r="L89">
        <v>80.1357</v>
      </c>
      <c r="M89">
        <v>6.2965</v>
      </c>
      <c r="N89">
        <v>0.28660000000000002</v>
      </c>
      <c r="O89">
        <v>12.3765</v>
      </c>
      <c r="P89">
        <v>1.3957999999999999</v>
      </c>
      <c r="Q89">
        <v>1.9287000000000001</v>
      </c>
      <c r="R89">
        <v>5.6334</v>
      </c>
      <c r="S89">
        <v>18.382999999999999</v>
      </c>
      <c r="T89">
        <v>1.1537999999999999</v>
      </c>
      <c r="U89">
        <v>10.781599999999999</v>
      </c>
      <c r="V89">
        <v>0.17050000000000001</v>
      </c>
      <c r="W89">
        <v>0.38069999999999998</v>
      </c>
      <c r="X89">
        <v>4.2121000000000004</v>
      </c>
      <c r="Y89">
        <v>2.5653999999999999</v>
      </c>
      <c r="Z89">
        <v>7.0030999999999999</v>
      </c>
      <c r="AA89">
        <v>1.5146999999999999</v>
      </c>
      <c r="AB89">
        <v>2.4272</v>
      </c>
      <c r="AC89">
        <v>1.5367999999999999</v>
      </c>
      <c r="AD89">
        <v>13.8299</v>
      </c>
      <c r="AE89">
        <v>20.845800000000001</v>
      </c>
      <c r="AF89">
        <v>64.967299999999994</v>
      </c>
      <c r="AG89">
        <v>0.64970000000000006</v>
      </c>
      <c r="AH89">
        <v>5.2601000000000004</v>
      </c>
      <c r="AI89">
        <v>18.336600000000001</v>
      </c>
      <c r="AJ89">
        <v>34.581699999999998</v>
      </c>
      <c r="AK89">
        <v>79.0184</v>
      </c>
      <c r="AL89">
        <v>7.3391000000000002</v>
      </c>
      <c r="AM89">
        <v>6.1303999999999998</v>
      </c>
      <c r="AN89">
        <v>20.613</v>
      </c>
      <c r="AO89">
        <v>25.488</v>
      </c>
      <c r="AP89">
        <v>9.9318000000000008</v>
      </c>
      <c r="AQ89">
        <v>180.62119999999999</v>
      </c>
      <c r="AR89">
        <v>26.1008</v>
      </c>
      <c r="AS89">
        <v>1.4641999999999999</v>
      </c>
      <c r="AT89">
        <v>5.1165000000000003</v>
      </c>
      <c r="AU89">
        <v>19.920200000000001</v>
      </c>
      <c r="AV89">
        <v>1.6594</v>
      </c>
      <c r="AW89">
        <v>3.3668999999999998</v>
      </c>
      <c r="AX89">
        <v>0.87880000000000003</v>
      </c>
      <c r="AY89">
        <v>6.9057000000000004</v>
      </c>
      <c r="AZ89">
        <v>6.0556000000000001</v>
      </c>
      <c r="BA89">
        <v>75.057000000000002</v>
      </c>
      <c r="BB89">
        <v>22.191099999999999</v>
      </c>
      <c r="BC89">
        <v>1.9701</v>
      </c>
      <c r="BD89">
        <v>1.6876</v>
      </c>
      <c r="BE89">
        <v>0.52829999999999999</v>
      </c>
      <c r="BF89">
        <v>0.11020000000000001</v>
      </c>
      <c r="BG89">
        <v>3.3799999999999997E-2</v>
      </c>
      <c r="BH89">
        <v>1.8800000000000001E-2</v>
      </c>
      <c r="BI89">
        <v>0.43630000000000002</v>
      </c>
      <c r="BJ89">
        <v>3.5710000000000002</v>
      </c>
      <c r="BK89">
        <v>1.0962000000000001</v>
      </c>
      <c r="BL89">
        <v>0.2006</v>
      </c>
      <c r="BM89">
        <v>0.1426</v>
      </c>
      <c r="BO89" s="27">
        <f t="shared" si="128"/>
        <v>1222.5894838776487</v>
      </c>
      <c r="BP89" s="27">
        <f t="shared" si="129"/>
        <v>1167.3133311613303</v>
      </c>
      <c r="BQ89" s="27">
        <f t="shared" si="130"/>
        <v>200.62098301947179</v>
      </c>
      <c r="BR89" s="27">
        <f t="shared" si="131"/>
        <v>304.95928160457123</v>
      </c>
      <c r="BS89" s="27">
        <f t="shared" si="132"/>
        <v>532.04536531867018</v>
      </c>
      <c r="BT89" s="27">
        <f t="shared" si="133"/>
        <v>1054.7600411314211</v>
      </c>
      <c r="BU89" s="27">
        <f t="shared" si="134"/>
        <v>1071.0159819339708</v>
      </c>
      <c r="BV89" s="27">
        <f t="shared" si="135"/>
        <v>867.80766318546762</v>
      </c>
      <c r="BW89" s="27">
        <f t="shared" si="136"/>
        <v>974.90071001229057</v>
      </c>
      <c r="BX89" s="27">
        <f t="shared" si="137"/>
        <v>807.63527026843178</v>
      </c>
      <c r="BY89" s="27">
        <f t="shared" si="138"/>
        <v>1302.5895517414576</v>
      </c>
      <c r="BZ89" s="27">
        <f t="shared" si="139"/>
        <v>1391.5501424369199</v>
      </c>
      <c r="CA89" s="27">
        <f t="shared" si="140"/>
        <v>1007.0132535031132</v>
      </c>
      <c r="CB89" s="27">
        <f t="shared" si="141"/>
        <v>591.1700643879326</v>
      </c>
      <c r="CC89" s="27">
        <f t="shared" si="142"/>
        <v>1259.4062979337725</v>
      </c>
      <c r="CD89" s="27">
        <f t="shared" si="143"/>
        <v>684.93685810474869</v>
      </c>
      <c r="CE89" s="27">
        <f t="shared" si="144"/>
        <v>898.17666979164665</v>
      </c>
      <c r="CF89" s="27">
        <f t="shared" si="145"/>
        <v>893.69315060501606</v>
      </c>
      <c r="CG89" s="27">
        <f t="shared" si="146"/>
        <v>1992.9388680079592</v>
      </c>
      <c r="CH89" s="27">
        <f t="shared" si="147"/>
        <v>1380.8843777016425</v>
      </c>
      <c r="CI89" s="27">
        <f t="shared" si="148"/>
        <v>1828.6339407329551</v>
      </c>
      <c r="CJ89" s="27">
        <f t="shared" si="149"/>
        <v>1855.7062846391193</v>
      </c>
      <c r="CK89" s="27">
        <f t="shared" si="150"/>
        <v>1855.0358270612119</v>
      </c>
      <c r="CL89" s="27">
        <f t="shared" si="151"/>
        <v>1767.571329157968</v>
      </c>
      <c r="CM89" s="27">
        <f t="shared" si="152"/>
        <v>1274.5538761136033</v>
      </c>
      <c r="CN89" s="27">
        <f t="shared" si="153"/>
        <v>1108.4846976859915</v>
      </c>
      <c r="CO89" s="27">
        <f t="shared" si="154"/>
        <v>691.6735296380624</v>
      </c>
      <c r="CP89" s="27">
        <f t="shared" si="155"/>
        <v>1065.1363302421646</v>
      </c>
      <c r="CQ89" s="27">
        <f t="shared" si="156"/>
        <v>524.39019766202944</v>
      </c>
      <c r="CR89" s="27">
        <f t="shared" si="157"/>
        <v>1129.2721904710311</v>
      </c>
      <c r="CS89" s="27">
        <f t="shared" si="158"/>
        <v>1077.0565971422081</v>
      </c>
      <c r="CT89" s="27">
        <f t="shared" si="159"/>
        <v>322.03062190521979</v>
      </c>
      <c r="CU89" s="27">
        <f t="shared" si="160"/>
        <v>278.9113121308207</v>
      </c>
      <c r="CV89" s="27">
        <f t="shared" si="161"/>
        <v>187.33047483901817</v>
      </c>
      <c r="CW89" s="27">
        <f t="shared" si="162"/>
        <v>189.2854797039891</v>
      </c>
      <c r="CX89" s="27">
        <f t="shared" si="163"/>
        <v>365.06199988912084</v>
      </c>
      <c r="CY89" s="27">
        <f t="shared" si="164"/>
        <v>768.83590883044042</v>
      </c>
      <c r="CZ89" s="27">
        <f t="shared" si="165"/>
        <v>575.9759477615446</v>
      </c>
      <c r="DA89" s="27">
        <f t="shared" si="166"/>
        <v>282.08545904403229</v>
      </c>
      <c r="DB89" s="27">
        <f t="shared" si="167"/>
        <v>783.22194053929468</v>
      </c>
      <c r="DC89" s="27">
        <f t="shared" si="168"/>
        <v>1034.9311942379472</v>
      </c>
      <c r="DD89" s="27">
        <f t="shared" si="169"/>
        <v>687.54120575852858</v>
      </c>
      <c r="DE89" s="27">
        <f t="shared" si="170"/>
        <v>623.60350545218228</v>
      </c>
      <c r="DF89" s="27">
        <f t="shared" si="171"/>
        <v>1084.9783626771</v>
      </c>
      <c r="DG89" s="27">
        <f t="shared" si="172"/>
        <v>891.51919819901445</v>
      </c>
      <c r="DH89" s="27">
        <f t="shared" si="173"/>
        <v>376.12676402058861</v>
      </c>
      <c r="DI89" s="27">
        <f t="shared" si="174"/>
        <v>393.07837168812398</v>
      </c>
      <c r="DJ89" s="27">
        <f t="shared" si="175"/>
        <v>458.17513778322103</v>
      </c>
      <c r="DK89" s="27">
        <f t="shared" si="176"/>
        <v>589.82636768170312</v>
      </c>
      <c r="DL89" s="27">
        <f t="shared" si="177"/>
        <v>639.26277007387114</v>
      </c>
      <c r="DM89" s="27">
        <f t="shared" si="178"/>
        <v>730.19299060067647</v>
      </c>
      <c r="DN89" s="27">
        <f t="shared" si="179"/>
        <v>287.43154750507409</v>
      </c>
      <c r="DO89" s="27">
        <f t="shared" si="180"/>
        <v>599.88916522491343</v>
      </c>
      <c r="DP89" s="27">
        <f t="shared" si="181"/>
        <v>747.59226793561152</v>
      </c>
      <c r="DQ89" s="27">
        <f t="shared" si="182"/>
        <v>1029.0871394597229</v>
      </c>
      <c r="DR89" s="27">
        <f t="shared" si="183"/>
        <v>968.03274783507345</v>
      </c>
      <c r="DS89" s="27">
        <f t="shared" si="184"/>
        <v>1305.8016935134124</v>
      </c>
      <c r="DT89" s="27">
        <f t="shared" si="185"/>
        <v>1301.9128103598359</v>
      </c>
      <c r="DU89" s="27">
        <f t="shared" si="186"/>
        <v>1494.5544160903094</v>
      </c>
      <c r="DV89" s="27">
        <f t="shared" si="187"/>
        <v>471.59155393902711</v>
      </c>
      <c r="DW89" s="27">
        <f t="shared" si="188"/>
        <v>354.38189089682135</v>
      </c>
      <c r="DX89" s="27">
        <f t="shared" si="189"/>
        <v>446.04310692095163</v>
      </c>
      <c r="DY89" s="27">
        <f t="shared" si="190"/>
        <v>502.44333736590437</v>
      </c>
      <c r="DZ89" s="27">
        <f t="shared" si="191"/>
        <v>525.66971279854602</v>
      </c>
    </row>
    <row r="90" spans="1:130">
      <c r="A90">
        <v>1999</v>
      </c>
      <c r="B90">
        <v>8.5380000000000003</v>
      </c>
      <c r="C90">
        <v>5.7366000000000001</v>
      </c>
      <c r="D90">
        <v>177.64840000000001</v>
      </c>
      <c r="E90">
        <v>0.1226</v>
      </c>
      <c r="F90">
        <v>5.0260999999999996</v>
      </c>
      <c r="G90">
        <v>2.6827999999999999</v>
      </c>
      <c r="H90">
        <v>2.0253000000000001</v>
      </c>
      <c r="I90">
        <v>12.1083</v>
      </c>
      <c r="J90">
        <v>5.7709000000000001</v>
      </c>
      <c r="K90">
        <v>49.373100000000001</v>
      </c>
      <c r="L90">
        <v>74.412899999999993</v>
      </c>
      <c r="M90">
        <v>5.8137999999999996</v>
      </c>
      <c r="N90">
        <v>0.31319999999999998</v>
      </c>
      <c r="O90">
        <v>13.3926</v>
      </c>
      <c r="P90">
        <v>1.4435</v>
      </c>
      <c r="Q90">
        <v>2.0427</v>
      </c>
      <c r="R90">
        <v>5.4157000000000002</v>
      </c>
      <c r="S90">
        <v>16.8552</v>
      </c>
      <c r="T90">
        <v>1.1272</v>
      </c>
      <c r="U90">
        <v>10.303900000000001</v>
      </c>
      <c r="V90">
        <v>0.16700000000000001</v>
      </c>
      <c r="W90">
        <v>0.371</v>
      </c>
      <c r="X90">
        <v>3.8323999999999998</v>
      </c>
      <c r="Y90">
        <v>2.2435999999999998</v>
      </c>
      <c r="Z90">
        <v>6.2961999999999998</v>
      </c>
      <c r="AA90">
        <v>1.4182999999999999</v>
      </c>
      <c r="AB90">
        <v>2.0327999999999999</v>
      </c>
      <c r="AC90">
        <v>1.2668999999999999</v>
      </c>
      <c r="AD90">
        <v>12.255000000000001</v>
      </c>
      <c r="AE90">
        <v>19.579899999999999</v>
      </c>
      <c r="AF90">
        <v>60.561199999999999</v>
      </c>
      <c r="AG90">
        <v>0.70520000000000005</v>
      </c>
      <c r="AH90">
        <v>5.6380999999999997</v>
      </c>
      <c r="AI90">
        <v>19.963699999999999</v>
      </c>
      <c r="AJ90">
        <v>37.518099999999997</v>
      </c>
      <c r="AK90">
        <v>76.115700000000004</v>
      </c>
      <c r="AL90">
        <v>6.3308</v>
      </c>
      <c r="AM90">
        <v>5.6524000000000001</v>
      </c>
      <c r="AN90">
        <v>18.6267</v>
      </c>
      <c r="AO90">
        <v>23.9038</v>
      </c>
      <c r="AP90">
        <v>11.4114</v>
      </c>
      <c r="AQ90">
        <v>169.75640000000001</v>
      </c>
      <c r="AR90">
        <v>24.266200000000001</v>
      </c>
      <c r="AS90">
        <v>1.4047000000000001</v>
      </c>
      <c r="AT90">
        <v>6.0488999999999997</v>
      </c>
      <c r="AU90">
        <v>17.4679</v>
      </c>
      <c r="AV90">
        <v>1.6727000000000001</v>
      </c>
      <c r="AW90">
        <v>3.4933999999999998</v>
      </c>
      <c r="AX90">
        <v>0.9677</v>
      </c>
      <c r="AY90">
        <v>7.6685999999999996</v>
      </c>
      <c r="AZ90">
        <v>6.4025999999999996</v>
      </c>
      <c r="BA90">
        <v>79.401700000000005</v>
      </c>
      <c r="BB90">
        <v>23.6785</v>
      </c>
      <c r="BC90">
        <v>2.0373000000000001</v>
      </c>
      <c r="BD90">
        <v>1.7222</v>
      </c>
      <c r="BE90">
        <v>0.51139999999999997</v>
      </c>
      <c r="BF90">
        <v>0.1118</v>
      </c>
      <c r="BG90">
        <v>3.5299999999999998E-2</v>
      </c>
      <c r="BH90">
        <v>2.01E-2</v>
      </c>
      <c r="BI90">
        <v>0.44369999999999998</v>
      </c>
      <c r="BJ90">
        <v>3.7778999999999998</v>
      </c>
      <c r="BK90">
        <v>1.1061000000000001</v>
      </c>
      <c r="BL90">
        <v>0.20549999999999999</v>
      </c>
      <c r="BM90">
        <v>0.14649999999999999</v>
      </c>
      <c r="BO90" s="27">
        <f t="shared" si="128"/>
        <v>1194.7976344742081</v>
      </c>
      <c r="BP90" s="27">
        <f t="shared" si="129"/>
        <v>1132.7192488819121</v>
      </c>
      <c r="BQ90" s="27">
        <f t="shared" si="130"/>
        <v>192.08887312612995</v>
      </c>
      <c r="BR90" s="27">
        <f t="shared" si="131"/>
        <v>323.42567408927709</v>
      </c>
      <c r="BS90" s="27">
        <f t="shared" si="132"/>
        <v>582.07553397361119</v>
      </c>
      <c r="BT90" s="27">
        <f t="shared" si="133"/>
        <v>1029.35985389137</v>
      </c>
      <c r="BU90" s="27">
        <f t="shared" si="134"/>
        <v>1175.7432208850728</v>
      </c>
      <c r="BV90" s="27">
        <f t="shared" si="135"/>
        <v>825.958239254555</v>
      </c>
      <c r="BW90" s="27">
        <f t="shared" si="136"/>
        <v>1172.3633556460704</v>
      </c>
      <c r="BX90" s="27">
        <f t="shared" si="137"/>
        <v>839.66714738574979</v>
      </c>
      <c r="BY90" s="27">
        <f t="shared" si="138"/>
        <v>1209.5665983423355</v>
      </c>
      <c r="BZ90" s="27">
        <f t="shared" si="139"/>
        <v>1284.8716299689929</v>
      </c>
      <c r="CA90" s="27">
        <f t="shared" si="140"/>
        <v>1100.4764514904921</v>
      </c>
      <c r="CB90" s="27">
        <f t="shared" si="141"/>
        <v>639.70461797130247</v>
      </c>
      <c r="CC90" s="27">
        <f t="shared" si="142"/>
        <v>1302.4451863213933</v>
      </c>
      <c r="CD90" s="27">
        <f t="shared" si="143"/>
        <v>725.42153784962409</v>
      </c>
      <c r="CE90" s="27">
        <f t="shared" si="144"/>
        <v>863.4670697253207</v>
      </c>
      <c r="CF90" s="27">
        <f t="shared" si="145"/>
        <v>819.4188539453661</v>
      </c>
      <c r="CG90" s="27">
        <f t="shared" si="146"/>
        <v>1946.9931461419412</v>
      </c>
      <c r="CH90" s="27">
        <f t="shared" si="147"/>
        <v>1319.7015785597644</v>
      </c>
      <c r="CI90" s="27">
        <f t="shared" si="148"/>
        <v>1791.0960006006071</v>
      </c>
      <c r="CJ90" s="27">
        <f t="shared" si="149"/>
        <v>1808.4240388786795</v>
      </c>
      <c r="CK90" s="27">
        <f t="shared" si="150"/>
        <v>1687.8135143110057</v>
      </c>
      <c r="CL90" s="27">
        <f t="shared" si="151"/>
        <v>1545.8497833081849</v>
      </c>
      <c r="CM90" s="27">
        <f t="shared" si="152"/>
        <v>1145.8991182171424</v>
      </c>
      <c r="CN90" s="27">
        <f t="shared" si="153"/>
        <v>1037.9374441988787</v>
      </c>
      <c r="CO90" s="27">
        <f t="shared" si="154"/>
        <v>579.28228042528565</v>
      </c>
      <c r="CP90" s="27">
        <f t="shared" si="155"/>
        <v>878.07210878695878</v>
      </c>
      <c r="CQ90" s="27">
        <f t="shared" si="156"/>
        <v>464.67450034694178</v>
      </c>
      <c r="CR90" s="27">
        <f t="shared" si="157"/>
        <v>1060.6950350767897</v>
      </c>
      <c r="CS90" s="27">
        <f t="shared" si="158"/>
        <v>1004.0103250535069</v>
      </c>
      <c r="CT90" s="27">
        <f t="shared" si="159"/>
        <v>349.53977923281673</v>
      </c>
      <c r="CU90" s="27">
        <f t="shared" si="160"/>
        <v>298.95436758327406</v>
      </c>
      <c r="CV90" s="27">
        <f t="shared" si="161"/>
        <v>203.95326290281221</v>
      </c>
      <c r="CW90" s="27">
        <f t="shared" si="162"/>
        <v>205.35808118404344</v>
      </c>
      <c r="CX90" s="27">
        <f t="shared" si="163"/>
        <v>351.65163639051616</v>
      </c>
      <c r="CY90" s="27">
        <f t="shared" si="164"/>
        <v>663.20752839227589</v>
      </c>
      <c r="CZ90" s="27">
        <f t="shared" si="165"/>
        <v>531.06590877061126</v>
      </c>
      <c r="DA90" s="27">
        <f t="shared" si="166"/>
        <v>254.90327560158522</v>
      </c>
      <c r="DB90" s="27">
        <f t="shared" si="167"/>
        <v>734.54098486594444</v>
      </c>
      <c r="DC90" s="27">
        <f t="shared" si="168"/>
        <v>1189.1111208367981</v>
      </c>
      <c r="DD90" s="27">
        <f t="shared" si="169"/>
        <v>646.18394707391542</v>
      </c>
      <c r="DE90" s="27">
        <f t="shared" si="170"/>
        <v>579.77101789997801</v>
      </c>
      <c r="DF90" s="27">
        <f t="shared" si="171"/>
        <v>1040.8886122473175</v>
      </c>
      <c r="DG90" s="27">
        <f t="shared" si="172"/>
        <v>1053.9842622859412</v>
      </c>
      <c r="DH90" s="27">
        <f t="shared" si="173"/>
        <v>329.82322974845829</v>
      </c>
      <c r="DI90" s="27">
        <f t="shared" si="174"/>
        <v>396.22887328114081</v>
      </c>
      <c r="DJ90" s="27">
        <f t="shared" si="175"/>
        <v>475.38953527930863</v>
      </c>
      <c r="DK90" s="27">
        <f t="shared" si="176"/>
        <v>649.49360037048723</v>
      </c>
      <c r="DL90" s="27">
        <f t="shared" si="177"/>
        <v>709.88465739729315</v>
      </c>
      <c r="DM90" s="27">
        <f t="shared" si="178"/>
        <v>772.03475157208061</v>
      </c>
      <c r="DN90" s="27">
        <f t="shared" si="179"/>
        <v>304.06962049553863</v>
      </c>
      <c r="DO90" s="27">
        <f t="shared" si="180"/>
        <v>640.09785899653968</v>
      </c>
      <c r="DP90" s="27">
        <f t="shared" si="181"/>
        <v>773.0925980738142</v>
      </c>
      <c r="DQ90" s="27">
        <f t="shared" si="182"/>
        <v>1050.1859869504235</v>
      </c>
      <c r="DR90" s="27">
        <f t="shared" si="183"/>
        <v>937.06596108812516</v>
      </c>
      <c r="DS90" s="27">
        <f t="shared" si="184"/>
        <v>1324.7607017676903</v>
      </c>
      <c r="DT90" s="27">
        <f t="shared" si="185"/>
        <v>1359.6900060858645</v>
      </c>
      <c r="DU90" s="27">
        <f t="shared" si="186"/>
        <v>1597.9012640114477</v>
      </c>
      <c r="DV90" s="27">
        <f t="shared" si="187"/>
        <v>479.5901271665054</v>
      </c>
      <c r="DW90" s="27">
        <f t="shared" si="188"/>
        <v>374.9144065021286</v>
      </c>
      <c r="DX90" s="27">
        <f t="shared" si="189"/>
        <v>450.07141084224105</v>
      </c>
      <c r="DY90" s="27">
        <f t="shared" si="190"/>
        <v>514.71638000345649</v>
      </c>
      <c r="DZ90" s="27">
        <f t="shared" si="191"/>
        <v>540.04637394801546</v>
      </c>
    </row>
    <row r="91" spans="1:130">
      <c r="A91">
        <v>2000</v>
      </c>
      <c r="B91">
        <v>8.9528999999999996</v>
      </c>
      <c r="C91">
        <v>6.0803000000000003</v>
      </c>
      <c r="D91">
        <v>171.50059999999999</v>
      </c>
      <c r="E91">
        <v>0.1211</v>
      </c>
      <c r="F91">
        <v>4.7119</v>
      </c>
      <c r="G91">
        <v>2.9127000000000001</v>
      </c>
      <c r="H91">
        <v>2.6482999999999999</v>
      </c>
      <c r="I91">
        <v>14.617800000000001</v>
      </c>
      <c r="J91">
        <v>6.2450000000000001</v>
      </c>
      <c r="K91">
        <v>54.549599999999998</v>
      </c>
      <c r="L91">
        <v>79.9114</v>
      </c>
      <c r="M91">
        <v>6.5048000000000004</v>
      </c>
      <c r="N91">
        <v>0.29559999999999997</v>
      </c>
      <c r="O91">
        <v>11.9207</v>
      </c>
      <c r="P91">
        <v>1.4594</v>
      </c>
      <c r="Q91">
        <v>2.0451000000000001</v>
      </c>
      <c r="R91">
        <v>5.4147999999999996</v>
      </c>
      <c r="S91">
        <v>17.564</v>
      </c>
      <c r="T91">
        <v>1.1579999999999999</v>
      </c>
      <c r="U91">
        <v>12.1965</v>
      </c>
      <c r="V91">
        <v>0.17699999999999999</v>
      </c>
      <c r="W91">
        <v>0.39369999999999999</v>
      </c>
      <c r="X91">
        <v>4.2095000000000002</v>
      </c>
      <c r="Y91">
        <v>2.3902999999999999</v>
      </c>
      <c r="Z91">
        <v>6.3301999999999996</v>
      </c>
      <c r="AA91">
        <v>1.5034000000000001</v>
      </c>
      <c r="AB91">
        <v>2.2423999999999999</v>
      </c>
      <c r="AC91">
        <v>1.4618</v>
      </c>
      <c r="AD91">
        <v>13.891</v>
      </c>
      <c r="AE91">
        <v>24.0654</v>
      </c>
      <c r="AF91">
        <v>74.435299999999998</v>
      </c>
      <c r="AG91">
        <v>0.7036</v>
      </c>
      <c r="AH91">
        <v>4.9917999999999996</v>
      </c>
      <c r="AI91">
        <v>20.6114</v>
      </c>
      <c r="AJ91">
        <v>32.403300000000002</v>
      </c>
      <c r="AK91">
        <v>72.487899999999996</v>
      </c>
      <c r="AL91">
        <v>5.7507999999999999</v>
      </c>
      <c r="AM91">
        <v>5.2640000000000002</v>
      </c>
      <c r="AN91">
        <v>20.820399999999999</v>
      </c>
      <c r="AO91">
        <v>23.1114</v>
      </c>
      <c r="AP91">
        <v>11.5229</v>
      </c>
      <c r="AQ91">
        <v>203.2739</v>
      </c>
      <c r="AR91">
        <v>26.470700000000001</v>
      </c>
      <c r="AS91">
        <v>1.4016</v>
      </c>
      <c r="AT91">
        <v>6.5191999999999997</v>
      </c>
      <c r="AU91">
        <v>18.8766</v>
      </c>
      <c r="AV91">
        <v>1.7089000000000001</v>
      </c>
      <c r="AW91">
        <v>3.8837000000000002</v>
      </c>
      <c r="AX91">
        <v>0.83079999999999998</v>
      </c>
      <c r="AY91">
        <v>6.9942000000000002</v>
      </c>
      <c r="AZ91">
        <v>6.3055000000000003</v>
      </c>
      <c r="BA91">
        <v>74.715800000000002</v>
      </c>
      <c r="BB91">
        <v>22.226299999999998</v>
      </c>
      <c r="BC91">
        <v>2.0804</v>
      </c>
      <c r="BD91">
        <v>1.6834</v>
      </c>
      <c r="BE91">
        <v>0.50990000000000002</v>
      </c>
      <c r="BF91">
        <v>0.11600000000000001</v>
      </c>
      <c r="BG91">
        <v>3.85E-2</v>
      </c>
      <c r="BH91">
        <v>1.7299999999999999E-2</v>
      </c>
      <c r="BI91">
        <v>0.43380000000000002</v>
      </c>
      <c r="BJ91">
        <v>3.5971000000000002</v>
      </c>
      <c r="BK91">
        <v>1.0819000000000001</v>
      </c>
      <c r="BL91">
        <v>0.2019</v>
      </c>
      <c r="BM91">
        <v>0.1429</v>
      </c>
      <c r="BO91" s="27">
        <f t="shared" si="128"/>
        <v>1252.8582503729369</v>
      </c>
      <c r="BP91" s="27">
        <f t="shared" si="129"/>
        <v>1200.5844662302916</v>
      </c>
      <c r="BQ91" s="27">
        <f t="shared" si="130"/>
        <v>185.44133802755979</v>
      </c>
      <c r="BR91" s="27">
        <f t="shared" si="131"/>
        <v>319.46858998541148</v>
      </c>
      <c r="BS91" s="27">
        <f t="shared" si="132"/>
        <v>545.68785112318881</v>
      </c>
      <c r="BT91" s="27">
        <f t="shared" si="133"/>
        <v>1117.5698696993416</v>
      </c>
      <c r="BU91" s="27">
        <f t="shared" si="134"/>
        <v>1537.412122584278</v>
      </c>
      <c r="BV91" s="27">
        <f t="shared" si="135"/>
        <v>997.14182418466942</v>
      </c>
      <c r="BW91" s="27">
        <f t="shared" si="136"/>
        <v>1268.6771831100366</v>
      </c>
      <c r="BX91" s="27">
        <f t="shared" si="137"/>
        <v>927.70166392293959</v>
      </c>
      <c r="BY91" s="27">
        <f t="shared" si="138"/>
        <v>1298.9436007301654</v>
      </c>
      <c r="BZ91" s="27">
        <f t="shared" si="139"/>
        <v>1437.5852245729652</v>
      </c>
      <c r="CA91" s="27">
        <f t="shared" si="140"/>
        <v>1038.6361400401961</v>
      </c>
      <c r="CB91" s="27">
        <f t="shared" si="141"/>
        <v>569.39853646420454</v>
      </c>
      <c r="CC91" s="27">
        <f t="shared" si="142"/>
        <v>1316.7914824506001</v>
      </c>
      <c r="CD91" s="27">
        <f t="shared" si="143"/>
        <v>726.27384689688472</v>
      </c>
      <c r="CE91" s="27">
        <f t="shared" si="144"/>
        <v>863.32357574250159</v>
      </c>
      <c r="CF91" s="27">
        <f t="shared" si="145"/>
        <v>853.8773049679869</v>
      </c>
      <c r="CG91" s="27">
        <f t="shared" si="146"/>
        <v>2000.1934556710146</v>
      </c>
      <c r="CH91" s="27">
        <f t="shared" si="147"/>
        <v>1562.101757868784</v>
      </c>
      <c r="CI91" s="27">
        <f t="shared" si="148"/>
        <v>1898.3472581216013</v>
      </c>
      <c r="CJ91" s="27">
        <f t="shared" si="149"/>
        <v>1919.0742428747603</v>
      </c>
      <c r="CK91" s="27">
        <f t="shared" si="150"/>
        <v>1853.8907704029277</v>
      </c>
      <c r="CL91" s="27">
        <f t="shared" si="151"/>
        <v>1646.9266968450497</v>
      </c>
      <c r="CM91" s="27">
        <f t="shared" si="152"/>
        <v>1152.0870680947482</v>
      </c>
      <c r="CN91" s="27">
        <f t="shared" si="153"/>
        <v>1100.2151544867761</v>
      </c>
      <c r="CO91" s="27">
        <f t="shared" si="154"/>
        <v>639.01150414485471</v>
      </c>
      <c r="CP91" s="27">
        <f t="shared" si="155"/>
        <v>1013.154794083808</v>
      </c>
      <c r="CQ91" s="27">
        <f t="shared" si="156"/>
        <v>526.70693466498312</v>
      </c>
      <c r="CR91" s="27">
        <f t="shared" si="157"/>
        <v>1303.6864487120451</v>
      </c>
      <c r="CS91" s="27">
        <f t="shared" si="158"/>
        <v>1234.0212834034876</v>
      </c>
      <c r="CT91" s="27">
        <f t="shared" si="159"/>
        <v>348.74672244499402</v>
      </c>
      <c r="CU91" s="27">
        <f t="shared" si="160"/>
        <v>264.68498467607662</v>
      </c>
      <c r="CV91" s="27">
        <f t="shared" si="161"/>
        <v>210.57029924287698</v>
      </c>
      <c r="CW91" s="27">
        <f t="shared" si="162"/>
        <v>177.36184700267111</v>
      </c>
      <c r="CX91" s="27">
        <f t="shared" si="163"/>
        <v>334.89133849537075</v>
      </c>
      <c r="CY91" s="27">
        <f t="shared" si="164"/>
        <v>602.44737699474013</v>
      </c>
      <c r="CZ91" s="27">
        <f t="shared" si="165"/>
        <v>494.57415323906605</v>
      </c>
      <c r="DA91" s="27">
        <f t="shared" si="166"/>
        <v>284.92369337216172</v>
      </c>
      <c r="DB91" s="27">
        <f t="shared" si="167"/>
        <v>710.19128831528008</v>
      </c>
      <c r="DC91" s="27">
        <f t="shared" si="168"/>
        <v>1200.7298433400233</v>
      </c>
      <c r="DD91" s="27">
        <f t="shared" si="169"/>
        <v>773.76953704902064</v>
      </c>
      <c r="DE91" s="27">
        <f t="shared" si="170"/>
        <v>632.44120148704565</v>
      </c>
      <c r="DF91" s="27">
        <f t="shared" si="171"/>
        <v>1038.5914991997154</v>
      </c>
      <c r="DG91" s="27">
        <f t="shared" si="172"/>
        <v>1135.9311945468612</v>
      </c>
      <c r="DH91" s="27">
        <f t="shared" si="173"/>
        <v>356.42184685450155</v>
      </c>
      <c r="DI91" s="27">
        <f t="shared" si="174"/>
        <v>404.80392272980299</v>
      </c>
      <c r="DJ91" s="27">
        <f t="shared" si="175"/>
        <v>528.50241545893721</v>
      </c>
      <c r="DK91" s="27">
        <f t="shared" si="176"/>
        <v>557.61008906458687</v>
      </c>
      <c r="DL91" s="27">
        <f t="shared" si="177"/>
        <v>647.45524225649376</v>
      </c>
      <c r="DM91" s="27">
        <f t="shared" si="178"/>
        <v>760.32629338671086</v>
      </c>
      <c r="DN91" s="27">
        <f t="shared" si="179"/>
        <v>286.12491862290813</v>
      </c>
      <c r="DO91" s="27">
        <f t="shared" si="180"/>
        <v>600.84072231833909</v>
      </c>
      <c r="DP91" s="27">
        <f t="shared" si="181"/>
        <v>789.44772052852466</v>
      </c>
      <c r="DQ91" s="27">
        <f t="shared" si="182"/>
        <v>1026.5260076833952</v>
      </c>
      <c r="DR91" s="27">
        <f t="shared" si="183"/>
        <v>934.31742972005293</v>
      </c>
      <c r="DS91" s="27">
        <f t="shared" si="184"/>
        <v>1374.5280984351709</v>
      </c>
      <c r="DT91" s="27">
        <f t="shared" si="185"/>
        <v>1482.9480236347247</v>
      </c>
      <c r="DU91" s="27">
        <f t="shared" si="186"/>
        <v>1375.3080531043804</v>
      </c>
      <c r="DV91" s="27">
        <f t="shared" si="187"/>
        <v>468.88933325406816</v>
      </c>
      <c r="DW91" s="27">
        <f t="shared" si="188"/>
        <v>356.97202457153628</v>
      </c>
      <c r="DX91" s="27">
        <f t="shared" si="189"/>
        <v>440.22444570131137</v>
      </c>
      <c r="DY91" s="27">
        <f t="shared" si="190"/>
        <v>505.69945071872434</v>
      </c>
      <c r="DZ91" s="27">
        <f t="shared" si="191"/>
        <v>526.77560981004365</v>
      </c>
    </row>
    <row r="92" spans="1:130">
      <c r="A92">
        <v>2001</v>
      </c>
      <c r="B92">
        <v>9.5053999999999998</v>
      </c>
      <c r="C92">
        <v>6.3045</v>
      </c>
      <c r="D92">
        <v>188.51990000000001</v>
      </c>
      <c r="E92">
        <v>0.1109</v>
      </c>
      <c r="F92">
        <v>4.0434000000000001</v>
      </c>
      <c r="G92">
        <v>2.1960999999999999</v>
      </c>
      <c r="H92">
        <v>1.7209000000000001</v>
      </c>
      <c r="I92">
        <v>12.793799999999999</v>
      </c>
      <c r="J92">
        <v>4.8967000000000001</v>
      </c>
      <c r="K92">
        <v>41.1145</v>
      </c>
      <c r="L92">
        <v>78.835599999999999</v>
      </c>
      <c r="M92">
        <v>6.2667000000000002</v>
      </c>
      <c r="N92">
        <v>0.29499999999999998</v>
      </c>
      <c r="O92">
        <v>12.506</v>
      </c>
      <c r="P92">
        <v>1.5705</v>
      </c>
      <c r="Q92">
        <v>2.0716000000000001</v>
      </c>
      <c r="R92">
        <v>6.0648</v>
      </c>
      <c r="S92">
        <v>19.3659</v>
      </c>
      <c r="T92">
        <v>1.1158999999999999</v>
      </c>
      <c r="U92">
        <v>10.4039</v>
      </c>
      <c r="V92">
        <v>0.1575</v>
      </c>
      <c r="W92">
        <v>0.34699999999999998</v>
      </c>
      <c r="X92">
        <v>3.8448000000000002</v>
      </c>
      <c r="Y92">
        <v>2.351</v>
      </c>
      <c r="Z92">
        <v>6.9249999999999998</v>
      </c>
      <c r="AA92">
        <v>1.5541</v>
      </c>
      <c r="AB92">
        <v>2.4655</v>
      </c>
      <c r="AC92">
        <v>1.6322000000000001</v>
      </c>
      <c r="AD92">
        <v>14.7354</v>
      </c>
      <c r="AE92">
        <v>20.091699999999999</v>
      </c>
      <c r="AF92">
        <v>63.953299999999999</v>
      </c>
      <c r="AG92">
        <v>0.70509999999999995</v>
      </c>
      <c r="AH92">
        <v>5.2411000000000003</v>
      </c>
      <c r="AI92">
        <v>21.143599999999999</v>
      </c>
      <c r="AJ92">
        <v>36.332799999999999</v>
      </c>
      <c r="AK92">
        <v>78.752799999999993</v>
      </c>
      <c r="AL92">
        <v>6.9795999999999996</v>
      </c>
      <c r="AM92">
        <v>5.9615</v>
      </c>
      <c r="AN92">
        <v>21.402200000000001</v>
      </c>
      <c r="AO92">
        <v>24.9693</v>
      </c>
      <c r="AP92">
        <v>9.6844000000000001</v>
      </c>
      <c r="AQ92">
        <v>175.6797</v>
      </c>
      <c r="AR92">
        <v>27.6279</v>
      </c>
      <c r="AS92">
        <v>1.5464</v>
      </c>
      <c r="AT92">
        <v>4.9359999999999999</v>
      </c>
      <c r="AU92">
        <v>20.986999999999998</v>
      </c>
      <c r="AV92">
        <v>1.7496</v>
      </c>
      <c r="AW92">
        <v>3.6852</v>
      </c>
      <c r="AX92">
        <v>0.88070000000000004</v>
      </c>
      <c r="AY92">
        <v>7.4141000000000004</v>
      </c>
      <c r="AZ92">
        <v>6.4245999999999999</v>
      </c>
      <c r="BA92">
        <v>78.208200000000005</v>
      </c>
      <c r="BB92">
        <v>23.716100000000001</v>
      </c>
      <c r="BC92">
        <v>2.0366</v>
      </c>
      <c r="BD92">
        <v>1.6755</v>
      </c>
      <c r="BE92">
        <v>0.48949999999999999</v>
      </c>
      <c r="BF92">
        <v>0.1042</v>
      </c>
      <c r="BG92">
        <v>3.6700000000000003E-2</v>
      </c>
      <c r="BH92">
        <v>1.8200000000000001E-2</v>
      </c>
      <c r="BI92">
        <v>0.44230000000000003</v>
      </c>
      <c r="BJ92">
        <v>3.6608999999999998</v>
      </c>
      <c r="BK92">
        <v>1.1065</v>
      </c>
      <c r="BL92">
        <v>0.20799999999999999</v>
      </c>
      <c r="BM92">
        <v>0.1472</v>
      </c>
      <c r="BO92" s="27">
        <f t="shared" si="128"/>
        <v>1330.1744477314519</v>
      </c>
      <c r="BP92" s="27">
        <f t="shared" si="129"/>
        <v>1244.8538340787252</v>
      </c>
      <c r="BQ92" s="27">
        <f t="shared" si="130"/>
        <v>203.84408276601818</v>
      </c>
      <c r="BR92" s="27">
        <f t="shared" si="131"/>
        <v>292.56041807912578</v>
      </c>
      <c r="BS92" s="27">
        <f t="shared" si="132"/>
        <v>468.26848134117904</v>
      </c>
      <c r="BT92" s="27">
        <f t="shared" si="133"/>
        <v>842.61859815522484</v>
      </c>
      <c r="BU92" s="27">
        <f t="shared" si="134"/>
        <v>999.03051835339068</v>
      </c>
      <c r="BV92" s="27">
        <f t="shared" si="135"/>
        <v>872.71908702088035</v>
      </c>
      <c r="BW92" s="27">
        <f t="shared" si="136"/>
        <v>994.76886509766462</v>
      </c>
      <c r="BX92" s="27">
        <f t="shared" si="137"/>
        <v>699.216677324118</v>
      </c>
      <c r="BY92" s="27">
        <f t="shared" si="138"/>
        <v>1281.4566899056083</v>
      </c>
      <c r="BZ92" s="27">
        <f t="shared" si="139"/>
        <v>1384.9642305422767</v>
      </c>
      <c r="CA92" s="27">
        <f t="shared" si="140"/>
        <v>1036.5279476043906</v>
      </c>
      <c r="CB92" s="27">
        <f t="shared" si="141"/>
        <v>597.35570033817987</v>
      </c>
      <c r="CC92" s="27">
        <f t="shared" si="142"/>
        <v>1417.0350987999639</v>
      </c>
      <c r="CD92" s="27">
        <f t="shared" si="143"/>
        <v>735.68475929371982</v>
      </c>
      <c r="CE92" s="27">
        <f t="shared" si="144"/>
        <v>966.9581188895479</v>
      </c>
      <c r="CF92" s="27">
        <f t="shared" si="145"/>
        <v>941.47702688906486</v>
      </c>
      <c r="CG92" s="27">
        <f t="shared" si="146"/>
        <v>1927.474850762768</v>
      </c>
      <c r="CH92" s="27">
        <f t="shared" si="147"/>
        <v>1332.509365694342</v>
      </c>
      <c r="CI92" s="27">
        <f t="shared" si="148"/>
        <v>1689.2073059556622</v>
      </c>
      <c r="CJ92" s="27">
        <f t="shared" si="149"/>
        <v>1691.4370390590343</v>
      </c>
      <c r="CK92" s="27">
        <f t="shared" si="150"/>
        <v>1693.2745537582082</v>
      </c>
      <c r="CL92" s="27">
        <f t="shared" si="151"/>
        <v>1619.8488324824132</v>
      </c>
      <c r="CM92" s="27">
        <f t="shared" si="152"/>
        <v>1260.3397912476908</v>
      </c>
      <c r="CN92" s="27">
        <f t="shared" si="153"/>
        <v>1137.3183261859108</v>
      </c>
      <c r="CO92" s="27">
        <f t="shared" si="154"/>
        <v>702.58779141506398</v>
      </c>
      <c r="CP92" s="27">
        <f t="shared" si="155"/>
        <v>1131.2568442355941</v>
      </c>
      <c r="CQ92" s="27">
        <f t="shared" si="156"/>
        <v>558.72416421153207</v>
      </c>
      <c r="CR92" s="27">
        <f t="shared" si="157"/>
        <v>1088.420596440857</v>
      </c>
      <c r="CS92" s="27">
        <f t="shared" si="158"/>
        <v>1060.2460572320963</v>
      </c>
      <c r="CT92" s="27">
        <f t="shared" si="159"/>
        <v>349.49021318357774</v>
      </c>
      <c r="CU92" s="27">
        <f t="shared" si="160"/>
        <v>277.90385696257567</v>
      </c>
      <c r="CV92" s="27">
        <f t="shared" si="161"/>
        <v>216.00736384096638</v>
      </c>
      <c r="CW92" s="27">
        <f t="shared" si="162"/>
        <v>198.8702544117003</v>
      </c>
      <c r="CX92" s="27">
        <f t="shared" si="163"/>
        <v>363.83493800011087</v>
      </c>
      <c r="CY92" s="27">
        <f t="shared" si="164"/>
        <v>731.1750908521401</v>
      </c>
      <c r="CZ92" s="27">
        <f t="shared" si="165"/>
        <v>560.10710762437168</v>
      </c>
      <c r="DA92" s="27">
        <f t="shared" si="166"/>
        <v>292.88552911037641</v>
      </c>
      <c r="DB92" s="27">
        <f t="shared" si="167"/>
        <v>767.28278405162473</v>
      </c>
      <c r="DC92" s="27">
        <f t="shared" si="168"/>
        <v>1009.1511767733922</v>
      </c>
      <c r="DD92" s="27">
        <f t="shared" si="169"/>
        <v>668.73120522561328</v>
      </c>
      <c r="DE92" s="27">
        <f t="shared" si="170"/>
        <v>660.0891654003841</v>
      </c>
      <c r="DF92" s="27">
        <f t="shared" si="171"/>
        <v>1145.888908649001</v>
      </c>
      <c r="DG92" s="27">
        <f t="shared" si="172"/>
        <v>860.0681642353826</v>
      </c>
      <c r="DH92" s="27">
        <f t="shared" si="173"/>
        <v>396.26973607193156</v>
      </c>
      <c r="DI92" s="27">
        <f t="shared" si="174"/>
        <v>414.44493136407243</v>
      </c>
      <c r="DJ92" s="27">
        <f t="shared" si="175"/>
        <v>501.49010002041234</v>
      </c>
      <c r="DK92" s="27">
        <f t="shared" si="176"/>
        <v>591.10159537696393</v>
      </c>
      <c r="DL92" s="27">
        <f t="shared" si="177"/>
        <v>686.32551422805614</v>
      </c>
      <c r="DM92" s="27">
        <f t="shared" si="178"/>
        <v>774.68754333395634</v>
      </c>
      <c r="DN92" s="27">
        <f t="shared" si="179"/>
        <v>299.49910006510169</v>
      </c>
      <c r="DO92" s="27">
        <f t="shared" si="180"/>
        <v>641.11429498269899</v>
      </c>
      <c r="DP92" s="27">
        <f t="shared" si="181"/>
        <v>772.82696963487467</v>
      </c>
      <c r="DQ92" s="27">
        <f t="shared" si="182"/>
        <v>1021.7086407707787</v>
      </c>
      <c r="DR92" s="27">
        <f t="shared" si="183"/>
        <v>896.93740311426916</v>
      </c>
      <c r="DS92" s="27">
        <f t="shared" si="184"/>
        <v>1234.705412559869</v>
      </c>
      <c r="DT92" s="27">
        <f t="shared" si="185"/>
        <v>1413.615388763491</v>
      </c>
      <c r="DU92" s="27">
        <f t="shared" si="186"/>
        <v>1446.8558708959376</v>
      </c>
      <c r="DV92" s="27">
        <f t="shared" si="187"/>
        <v>478.07688358292853</v>
      </c>
      <c r="DW92" s="27">
        <f t="shared" si="188"/>
        <v>363.30346244306168</v>
      </c>
      <c r="DX92" s="27">
        <f t="shared" si="189"/>
        <v>450.23417059663655</v>
      </c>
      <c r="DY92" s="27">
        <f t="shared" si="190"/>
        <v>520.97813645118697</v>
      </c>
      <c r="DZ92" s="27">
        <f t="shared" si="191"/>
        <v>542.62680030817648</v>
      </c>
    </row>
    <row r="93" spans="1:130">
      <c r="A93">
        <v>2002</v>
      </c>
      <c r="B93">
        <v>8.5235000000000003</v>
      </c>
      <c r="C93">
        <v>5.9219999999999997</v>
      </c>
      <c r="D93">
        <v>214.34569999999999</v>
      </c>
      <c r="E93">
        <v>0.1139</v>
      </c>
      <c r="F93">
        <v>4.7619999999999996</v>
      </c>
      <c r="G93">
        <v>2.5154000000000001</v>
      </c>
      <c r="H93">
        <v>1.4178999999999999</v>
      </c>
      <c r="I93">
        <v>14.211600000000001</v>
      </c>
      <c r="J93">
        <v>4.4566999999999997</v>
      </c>
      <c r="K93">
        <v>43.229700000000001</v>
      </c>
      <c r="L93">
        <v>78.518100000000004</v>
      </c>
      <c r="M93">
        <v>6.6505000000000001</v>
      </c>
      <c r="N93">
        <v>0.29110000000000003</v>
      </c>
      <c r="O93">
        <v>13.4139</v>
      </c>
      <c r="P93">
        <v>1.3874</v>
      </c>
      <c r="Q93">
        <v>1.9761</v>
      </c>
      <c r="R93">
        <v>5.6569000000000003</v>
      </c>
      <c r="S93">
        <v>17.674700000000001</v>
      </c>
      <c r="T93">
        <v>1.1315</v>
      </c>
      <c r="U93">
        <v>10.8203</v>
      </c>
      <c r="V93">
        <v>0.1555</v>
      </c>
      <c r="W93">
        <v>0.33839999999999998</v>
      </c>
      <c r="X93">
        <v>3.9687000000000001</v>
      </c>
      <c r="Y93">
        <v>2.5246</v>
      </c>
      <c r="Z93">
        <v>6.3343999999999996</v>
      </c>
      <c r="AA93">
        <v>1.488</v>
      </c>
      <c r="AB93">
        <v>2.6726999999999999</v>
      </c>
      <c r="AC93">
        <v>1.6073</v>
      </c>
      <c r="AD93">
        <v>15.486800000000001</v>
      </c>
      <c r="AE93">
        <v>21.129300000000001</v>
      </c>
      <c r="AF93">
        <v>68.447999999999993</v>
      </c>
      <c r="AG93">
        <v>0.7046</v>
      </c>
      <c r="AH93">
        <v>5.3808999999999996</v>
      </c>
      <c r="AI93">
        <v>19.393899999999999</v>
      </c>
      <c r="AJ93">
        <v>32.166499999999999</v>
      </c>
      <c r="AK93">
        <v>79.583699999999993</v>
      </c>
      <c r="AL93">
        <v>7.3323</v>
      </c>
      <c r="AM93">
        <v>5.9151999999999996</v>
      </c>
      <c r="AN93">
        <v>25.816299999999998</v>
      </c>
      <c r="AO93">
        <v>24.919599999999999</v>
      </c>
      <c r="AP93">
        <v>8.8827999999999996</v>
      </c>
      <c r="AQ93">
        <v>193.20949999999999</v>
      </c>
      <c r="AR93">
        <v>26.241299999999999</v>
      </c>
      <c r="AS93">
        <v>1.4441999999999999</v>
      </c>
      <c r="AT93">
        <v>4.2820999999999998</v>
      </c>
      <c r="AU93">
        <v>22.736499999999999</v>
      </c>
      <c r="AV93">
        <v>1.6995</v>
      </c>
      <c r="AW93">
        <v>3.8157000000000001</v>
      </c>
      <c r="AX93">
        <v>0.9083</v>
      </c>
      <c r="AY93">
        <v>7.4566999999999997</v>
      </c>
      <c r="AZ93">
        <v>6.8925000000000001</v>
      </c>
      <c r="BA93">
        <v>78.242599999999996</v>
      </c>
      <c r="BB93">
        <v>26.237200000000001</v>
      </c>
      <c r="BC93">
        <v>2.1698</v>
      </c>
      <c r="BD93">
        <v>1.7679</v>
      </c>
      <c r="BE93">
        <v>0.49740000000000001</v>
      </c>
      <c r="BF93">
        <v>0.11119999999999999</v>
      </c>
      <c r="BG93">
        <v>3.9399999999999998E-2</v>
      </c>
      <c r="BH93">
        <v>2.1299999999999999E-2</v>
      </c>
      <c r="BI93">
        <v>0.44419999999999998</v>
      </c>
      <c r="BJ93">
        <v>3.7505000000000002</v>
      </c>
      <c r="BK93">
        <v>1.1245000000000001</v>
      </c>
      <c r="BL93">
        <v>0.20549999999999999</v>
      </c>
      <c r="BM93">
        <v>0.1444</v>
      </c>
      <c r="BO93" s="27">
        <f t="shared" si="128"/>
        <v>1192.7685216023553</v>
      </c>
      <c r="BP93" s="27">
        <f t="shared" si="129"/>
        <v>1169.3273701981459</v>
      </c>
      <c r="BQ93" s="27">
        <f t="shared" si="130"/>
        <v>231.76917986557442</v>
      </c>
      <c r="BR93" s="27">
        <f t="shared" si="131"/>
        <v>300.47458628685695</v>
      </c>
      <c r="BS93" s="27">
        <f t="shared" si="132"/>
        <v>551.48996096025485</v>
      </c>
      <c r="BT93" s="27">
        <f t="shared" si="133"/>
        <v>965.13037739613537</v>
      </c>
      <c r="BU93" s="27">
        <f t="shared" si="134"/>
        <v>823.13055492665023</v>
      </c>
      <c r="BV93" s="27">
        <f t="shared" si="135"/>
        <v>969.43320804654934</v>
      </c>
      <c r="BW93" s="27">
        <f t="shared" si="136"/>
        <v>905.38248230048032</v>
      </c>
      <c r="BX93" s="27">
        <f t="shared" si="137"/>
        <v>735.1889770207207</v>
      </c>
      <c r="BY93" s="27">
        <f t="shared" si="138"/>
        <v>1276.2957917955537</v>
      </c>
      <c r="BZ93" s="27">
        <f t="shared" si="139"/>
        <v>1469.7854716551633</v>
      </c>
      <c r="CA93" s="27">
        <f t="shared" si="140"/>
        <v>1022.8246967716547</v>
      </c>
      <c r="CB93" s="27">
        <f t="shared" si="141"/>
        <v>640.72202372991467</v>
      </c>
      <c r="CC93" s="27">
        <f t="shared" si="142"/>
        <v>1251.8271226202291</v>
      </c>
      <c r="CD93" s="27">
        <f t="shared" si="143"/>
        <v>701.76996178814431</v>
      </c>
      <c r="CE93" s="27">
        <f t="shared" si="144"/>
        <v>901.92345712080919</v>
      </c>
      <c r="CF93" s="27">
        <f t="shared" si="145"/>
        <v>859.25900718046444</v>
      </c>
      <c r="CG93" s="27">
        <f t="shared" si="146"/>
        <v>1954.4204620826886</v>
      </c>
      <c r="CH93" s="27">
        <f t="shared" si="147"/>
        <v>1385.840991322724</v>
      </c>
      <c r="CI93" s="27">
        <f t="shared" si="148"/>
        <v>1667.7570544514631</v>
      </c>
      <c r="CJ93" s="27">
        <f t="shared" si="149"/>
        <v>1649.516697456995</v>
      </c>
      <c r="CK93" s="27">
        <f t="shared" si="150"/>
        <v>1747.8409075895236</v>
      </c>
      <c r="CL93" s="27">
        <f t="shared" si="151"/>
        <v>1739.4599585219482</v>
      </c>
      <c r="CM93" s="27">
        <f t="shared" si="152"/>
        <v>1152.8514619031585</v>
      </c>
      <c r="CN93" s="27">
        <f t="shared" si="153"/>
        <v>1088.9451575604114</v>
      </c>
      <c r="CO93" s="27">
        <f t="shared" si="154"/>
        <v>761.63309272563015</v>
      </c>
      <c r="CP93" s="27">
        <f t="shared" si="155"/>
        <v>1113.9989742310197</v>
      </c>
      <c r="CQ93" s="27">
        <f t="shared" si="156"/>
        <v>587.21510012019735</v>
      </c>
      <c r="CR93" s="27">
        <f t="shared" si="157"/>
        <v>1144.6301362442102</v>
      </c>
      <c r="CS93" s="27">
        <f t="shared" si="158"/>
        <v>1134.7611792577165</v>
      </c>
      <c r="CT93" s="27">
        <f t="shared" si="159"/>
        <v>349.24238293738324</v>
      </c>
      <c r="CU93" s="27">
        <f t="shared" si="160"/>
        <v>285.31660604260998</v>
      </c>
      <c r="CV93" s="27">
        <f t="shared" si="161"/>
        <v>198.13206897573343</v>
      </c>
      <c r="CW93" s="27">
        <f t="shared" si="162"/>
        <v>176.06570477733501</v>
      </c>
      <c r="CX93" s="27">
        <f t="shared" si="163"/>
        <v>367.67366436900556</v>
      </c>
      <c r="CY93" s="27">
        <f t="shared" si="164"/>
        <v>768.1235484347452</v>
      </c>
      <c r="CZ93" s="27">
        <f t="shared" si="165"/>
        <v>555.75703480997788</v>
      </c>
      <c r="DA93" s="27">
        <f t="shared" si="166"/>
        <v>353.29174968798577</v>
      </c>
      <c r="DB93" s="27">
        <f t="shared" si="167"/>
        <v>765.75555043404768</v>
      </c>
      <c r="DC93" s="27">
        <f t="shared" si="168"/>
        <v>925.62141929729125</v>
      </c>
      <c r="DD93" s="27">
        <f t="shared" si="169"/>
        <v>735.45903024673964</v>
      </c>
      <c r="DE93" s="27">
        <f t="shared" si="170"/>
        <v>626.9603486338483</v>
      </c>
      <c r="DF93" s="27">
        <f t="shared" si="171"/>
        <v>1070.1582784990219</v>
      </c>
      <c r="DG93" s="27">
        <f t="shared" si="172"/>
        <v>746.13004174885157</v>
      </c>
      <c r="DH93" s="27">
        <f t="shared" si="173"/>
        <v>429.30322838897763</v>
      </c>
      <c r="DI93" s="27">
        <f t="shared" si="174"/>
        <v>402.57725243097912</v>
      </c>
      <c r="DJ93" s="27">
        <f t="shared" si="175"/>
        <v>519.24882629107981</v>
      </c>
      <c r="DK93" s="27">
        <f t="shared" si="176"/>
        <v>609.62595558180578</v>
      </c>
      <c r="DL93" s="27">
        <f t="shared" si="177"/>
        <v>690.26900931257285</v>
      </c>
      <c r="DM93" s="27">
        <f t="shared" si="178"/>
        <v>831.10760085130494</v>
      </c>
      <c r="DN93" s="27">
        <f t="shared" si="179"/>
        <v>299.63083521617585</v>
      </c>
      <c r="DO93" s="27">
        <f t="shared" si="180"/>
        <v>709.26686851211082</v>
      </c>
      <c r="DP93" s="27">
        <f t="shared" si="181"/>
        <v>823.37226687309771</v>
      </c>
      <c r="DQ93" s="27">
        <f t="shared" si="182"/>
        <v>1078.0535398499906</v>
      </c>
      <c r="DR93" s="27">
        <f t="shared" si="183"/>
        <v>911.41300165278358</v>
      </c>
      <c r="DS93" s="27">
        <f t="shared" si="184"/>
        <v>1317.651073672336</v>
      </c>
      <c r="DT93" s="27">
        <f t="shared" si="185"/>
        <v>1517.6143410703414</v>
      </c>
      <c r="DU93" s="27">
        <f t="shared" si="186"/>
        <v>1693.2983544001904</v>
      </c>
      <c r="DV93" s="27">
        <f t="shared" si="187"/>
        <v>480.13057130349722</v>
      </c>
      <c r="DW93" s="27">
        <f t="shared" si="188"/>
        <v>372.19526233786848</v>
      </c>
      <c r="DX93" s="27">
        <f t="shared" si="189"/>
        <v>457.5583595444354</v>
      </c>
      <c r="DY93" s="27">
        <f t="shared" si="190"/>
        <v>514.71638000345649</v>
      </c>
      <c r="DZ93" s="27">
        <f t="shared" si="191"/>
        <v>532.30509486753192</v>
      </c>
    </row>
    <row r="94" spans="1:130">
      <c r="A94">
        <v>2003</v>
      </c>
      <c r="B94">
        <v>8.1948000000000008</v>
      </c>
      <c r="C94">
        <v>5.2827999999999999</v>
      </c>
      <c r="D94">
        <v>236.62309999999999</v>
      </c>
      <c r="E94">
        <v>0.1575</v>
      </c>
      <c r="F94">
        <v>5.1711999999999998</v>
      </c>
      <c r="G94">
        <v>2.6665999999999999</v>
      </c>
      <c r="H94">
        <v>1.6654</v>
      </c>
      <c r="I94">
        <v>12.3102</v>
      </c>
      <c r="J94">
        <v>4.5772000000000004</v>
      </c>
      <c r="K94">
        <v>46.939500000000002</v>
      </c>
      <c r="L94">
        <v>61.819499999999998</v>
      </c>
      <c r="M94">
        <v>4.9710000000000001</v>
      </c>
      <c r="N94">
        <v>0.28989999999999999</v>
      </c>
      <c r="O94">
        <v>12.558299999999999</v>
      </c>
      <c r="P94">
        <v>1.3651</v>
      </c>
      <c r="Q94">
        <v>1.8883000000000001</v>
      </c>
      <c r="R94">
        <v>5.6833999999999998</v>
      </c>
      <c r="S94">
        <v>18.509899999999998</v>
      </c>
      <c r="T94">
        <v>0.90580000000000005</v>
      </c>
      <c r="U94">
        <v>9.0670999999999999</v>
      </c>
      <c r="V94">
        <v>0.1298</v>
      </c>
      <c r="W94">
        <v>0.28460000000000002</v>
      </c>
      <c r="X94">
        <v>3.0933999999999999</v>
      </c>
      <c r="Y94">
        <v>1.9458</v>
      </c>
      <c r="Z94">
        <v>5.4656000000000002</v>
      </c>
      <c r="AA94">
        <v>1.214</v>
      </c>
      <c r="AB94">
        <v>2.0571999999999999</v>
      </c>
      <c r="AC94">
        <v>1.2968</v>
      </c>
      <c r="AD94">
        <v>13.1282</v>
      </c>
      <c r="AE94">
        <v>19.386900000000001</v>
      </c>
      <c r="AF94">
        <v>56.816499999999998</v>
      </c>
      <c r="AG94">
        <v>0.70330000000000004</v>
      </c>
      <c r="AH94">
        <v>5.1463000000000001</v>
      </c>
      <c r="AI94">
        <v>22.197800000000001</v>
      </c>
      <c r="AJ94">
        <v>34.798400000000001</v>
      </c>
      <c r="AK94">
        <v>102.11069999999999</v>
      </c>
      <c r="AL94">
        <v>7.1035000000000004</v>
      </c>
      <c r="AM94">
        <v>6.7816999999999998</v>
      </c>
      <c r="AN94">
        <v>25.970099999999999</v>
      </c>
      <c r="AO94">
        <v>22.535499999999999</v>
      </c>
      <c r="AP94">
        <v>9.1661000000000001</v>
      </c>
      <c r="AQ94">
        <v>176.3058</v>
      </c>
      <c r="AR94">
        <v>30.680700000000002</v>
      </c>
      <c r="AS94">
        <v>1.2701</v>
      </c>
      <c r="AT94">
        <v>4.8497000000000003</v>
      </c>
      <c r="AU94">
        <v>21.434899999999999</v>
      </c>
      <c r="AV94">
        <v>1.6772</v>
      </c>
      <c r="AW94">
        <v>3.9371</v>
      </c>
      <c r="AX94">
        <v>0.89670000000000005</v>
      </c>
      <c r="AY94">
        <v>7.1929999999999996</v>
      </c>
      <c r="AZ94">
        <v>6.7089999999999996</v>
      </c>
      <c r="BA94">
        <v>85.202299999999994</v>
      </c>
      <c r="BB94">
        <v>24.676100000000002</v>
      </c>
      <c r="BC94">
        <v>2.1825000000000001</v>
      </c>
      <c r="BD94">
        <v>1.7597</v>
      </c>
      <c r="BE94">
        <v>0.54890000000000005</v>
      </c>
      <c r="BF94">
        <v>0.1124</v>
      </c>
      <c r="BG94">
        <v>4.0099999999999997E-2</v>
      </c>
      <c r="BH94">
        <v>1.84E-2</v>
      </c>
      <c r="BI94">
        <v>0.4385</v>
      </c>
      <c r="BJ94">
        <v>3.5844</v>
      </c>
      <c r="BK94">
        <v>1.0851</v>
      </c>
      <c r="BL94">
        <v>0.20730000000000001</v>
      </c>
      <c r="BM94">
        <v>0.1447</v>
      </c>
      <c r="BO94" s="27">
        <f t="shared" si="128"/>
        <v>1146.7706318797423</v>
      </c>
      <c r="BP94" s="27">
        <f t="shared" si="129"/>
        <v>1043.1142572243778</v>
      </c>
      <c r="BQ94" s="27">
        <f t="shared" si="130"/>
        <v>255.85743882079183</v>
      </c>
      <c r="BR94" s="27">
        <f t="shared" si="131"/>
        <v>415.49383090588208</v>
      </c>
      <c r="BS94" s="27">
        <f t="shared" si="132"/>
        <v>598.8796484917408</v>
      </c>
      <c r="BT94" s="27">
        <f t="shared" si="133"/>
        <v>1023.1440981015086</v>
      </c>
      <c r="BU94" s="27">
        <f t="shared" si="134"/>
        <v>966.81121812175979</v>
      </c>
      <c r="BV94" s="27">
        <f t="shared" si="135"/>
        <v>839.73069025969153</v>
      </c>
      <c r="BW94" s="27">
        <f t="shared" si="136"/>
        <v>929.86216213470948</v>
      </c>
      <c r="BX94" s="27">
        <f t="shared" si="137"/>
        <v>798.27995537475681</v>
      </c>
      <c r="BY94" s="27">
        <f t="shared" si="138"/>
        <v>1004.8634353213492</v>
      </c>
      <c r="BZ94" s="27">
        <f t="shared" si="139"/>
        <v>1098.6096653782147</v>
      </c>
      <c r="CA94" s="27">
        <f t="shared" si="140"/>
        <v>1018.6083119000435</v>
      </c>
      <c r="CB94" s="27">
        <f t="shared" si="141"/>
        <v>599.85383748256561</v>
      </c>
      <c r="CC94" s="27">
        <f t="shared" si="142"/>
        <v>1231.7062167283227</v>
      </c>
      <c r="CD94" s="27">
        <f t="shared" si="143"/>
        <v>670.58965580919642</v>
      </c>
      <c r="CE94" s="27">
        <f t="shared" si="144"/>
        <v>906.14855772603482</v>
      </c>
      <c r="CF94" s="27">
        <f t="shared" si="145"/>
        <v>899.86241899492927</v>
      </c>
      <c r="CG94" s="27">
        <f t="shared" si="146"/>
        <v>1564.5727393323016</v>
      </c>
      <c r="CH94" s="27">
        <f t="shared" si="147"/>
        <v>1161.2948672793059</v>
      </c>
      <c r="CI94" s="27">
        <f t="shared" si="148"/>
        <v>1392.1213226225077</v>
      </c>
      <c r="CJ94" s="27">
        <f t="shared" si="149"/>
        <v>1387.2708395279574</v>
      </c>
      <c r="CK94" s="27">
        <f t="shared" si="150"/>
        <v>1362.3531795140555</v>
      </c>
      <c r="CL94" s="27">
        <f t="shared" si="151"/>
        <v>1340.6643378325307</v>
      </c>
      <c r="CM94" s="27">
        <f t="shared" si="152"/>
        <v>994.73114267774429</v>
      </c>
      <c r="CN94" s="27">
        <f t="shared" si="153"/>
        <v>888.42703042899166</v>
      </c>
      <c r="CO94" s="27">
        <f t="shared" si="154"/>
        <v>586.23549158347976</v>
      </c>
      <c r="CP94" s="27">
        <f t="shared" si="155"/>
        <v>898.79541453542356</v>
      </c>
      <c r="CQ94" s="27">
        <f t="shared" si="156"/>
        <v>497.783743407158</v>
      </c>
      <c r="CR94" s="27">
        <f t="shared" si="157"/>
        <v>1050.2397139684172</v>
      </c>
      <c r="CS94" s="27">
        <f t="shared" si="158"/>
        <v>941.92903432234766</v>
      </c>
      <c r="CT94" s="27">
        <f t="shared" si="159"/>
        <v>348.59802429727733</v>
      </c>
      <c r="CU94" s="27">
        <f t="shared" si="160"/>
        <v>272.87718591259534</v>
      </c>
      <c r="CV94" s="27">
        <f t="shared" si="161"/>
        <v>226.77728774045119</v>
      </c>
      <c r="CW94" s="27">
        <f t="shared" si="162"/>
        <v>190.47160310023207</v>
      </c>
      <c r="CX94" s="27">
        <f t="shared" si="163"/>
        <v>471.74754680021431</v>
      </c>
      <c r="CY94" s="27">
        <f t="shared" si="164"/>
        <v>744.15471629723447</v>
      </c>
      <c r="CZ94" s="27">
        <f t="shared" si="165"/>
        <v>637.16822473810305</v>
      </c>
      <c r="DA94" s="27">
        <f t="shared" si="166"/>
        <v>355.39647697663719</v>
      </c>
      <c r="DB94" s="27">
        <f t="shared" si="167"/>
        <v>692.494430360298</v>
      </c>
      <c r="DC94" s="27">
        <f t="shared" si="168"/>
        <v>955.14235279651712</v>
      </c>
      <c r="DD94" s="27">
        <f t="shared" si="169"/>
        <v>671.11447778124591</v>
      </c>
      <c r="DE94" s="27">
        <f t="shared" si="170"/>
        <v>733.02703632558269</v>
      </c>
      <c r="DF94" s="27">
        <f t="shared" si="171"/>
        <v>941.14944572885179</v>
      </c>
      <c r="DG94" s="27">
        <f t="shared" si="172"/>
        <v>845.03091087770156</v>
      </c>
      <c r="DH94" s="27">
        <f t="shared" si="173"/>
        <v>404.72683879202583</v>
      </c>
      <c r="DI94" s="27">
        <f t="shared" si="174"/>
        <v>397.29483246674801</v>
      </c>
      <c r="DJ94" s="27">
        <f t="shared" si="175"/>
        <v>535.76920459957807</v>
      </c>
      <c r="DK94" s="27">
        <f t="shared" si="176"/>
        <v>601.84035491600275</v>
      </c>
      <c r="DL94" s="27">
        <f t="shared" si="177"/>
        <v>665.85821931757164</v>
      </c>
      <c r="DM94" s="27">
        <f t="shared" si="178"/>
        <v>808.98090592838662</v>
      </c>
      <c r="DN94" s="27">
        <f t="shared" si="179"/>
        <v>326.28307739440123</v>
      </c>
      <c r="DO94" s="27">
        <f t="shared" si="180"/>
        <v>667.06585207612454</v>
      </c>
      <c r="DP94" s="27">
        <f t="shared" si="181"/>
        <v>828.19152569385926</v>
      </c>
      <c r="DQ94" s="27">
        <f t="shared" si="182"/>
        <v>1073.053234953351</v>
      </c>
      <c r="DR94" s="27">
        <f t="shared" si="183"/>
        <v>1005.7792452899336</v>
      </c>
      <c r="DS94" s="27">
        <f t="shared" si="184"/>
        <v>1331.8703298630446</v>
      </c>
      <c r="DT94" s="27">
        <f t="shared" si="185"/>
        <v>1544.5770324091548</v>
      </c>
      <c r="DU94" s="27">
        <f t="shared" si="186"/>
        <v>1462.7553859607278</v>
      </c>
      <c r="DV94" s="27">
        <f t="shared" si="187"/>
        <v>473.96950814179093</v>
      </c>
      <c r="DW94" s="27">
        <f t="shared" si="188"/>
        <v>355.71169132751783</v>
      </c>
      <c r="DX94" s="27">
        <f t="shared" si="189"/>
        <v>441.52652373647561</v>
      </c>
      <c r="DY94" s="27">
        <f t="shared" si="190"/>
        <v>519.2248446458226</v>
      </c>
      <c r="DZ94" s="27">
        <f t="shared" si="191"/>
        <v>533.41099187902955</v>
      </c>
    </row>
    <row r="95" spans="1:130">
      <c r="A95">
        <v>2004</v>
      </c>
      <c r="B95">
        <v>8.3192000000000004</v>
      </c>
      <c r="C95">
        <v>5.5331000000000001</v>
      </c>
      <c r="D95">
        <v>176.821</v>
      </c>
      <c r="E95">
        <v>8.5800000000000001E-2</v>
      </c>
      <c r="F95">
        <v>3.8534999999999999</v>
      </c>
      <c r="G95">
        <v>2.0952000000000002</v>
      </c>
      <c r="H95">
        <v>1.4433</v>
      </c>
      <c r="I95">
        <v>12.298500000000001</v>
      </c>
      <c r="J95">
        <v>4.3376999999999999</v>
      </c>
      <c r="K95">
        <v>38.022300000000001</v>
      </c>
      <c r="L95">
        <v>69.485299999999995</v>
      </c>
      <c r="M95">
        <v>5.1182999999999996</v>
      </c>
      <c r="N95">
        <v>0.29360000000000003</v>
      </c>
      <c r="O95">
        <v>12.657</v>
      </c>
      <c r="P95">
        <v>1.381</v>
      </c>
      <c r="Q95">
        <v>1.8159000000000001</v>
      </c>
      <c r="R95">
        <v>5.2880000000000003</v>
      </c>
      <c r="S95">
        <v>16.886600000000001</v>
      </c>
      <c r="T95">
        <v>1.0023</v>
      </c>
      <c r="U95">
        <v>8.7293000000000003</v>
      </c>
      <c r="V95">
        <v>0.14910000000000001</v>
      </c>
      <c r="W95">
        <v>0.33250000000000002</v>
      </c>
      <c r="X95">
        <v>3.5045000000000002</v>
      </c>
      <c r="Y95">
        <v>2.0847000000000002</v>
      </c>
      <c r="Z95">
        <v>6.4188000000000001</v>
      </c>
      <c r="AA95">
        <v>1.2745</v>
      </c>
      <c r="AB95">
        <v>2.1503999999999999</v>
      </c>
      <c r="AC95">
        <v>1.4249000000000001</v>
      </c>
      <c r="AD95">
        <v>12.0496</v>
      </c>
      <c r="AE95">
        <v>17.058499999999999</v>
      </c>
      <c r="AF95">
        <v>55.800699999999999</v>
      </c>
      <c r="AG95">
        <v>0.68730000000000002</v>
      </c>
      <c r="AH95">
        <v>5.6203000000000003</v>
      </c>
      <c r="AI95">
        <v>19.3842</v>
      </c>
      <c r="AJ95">
        <v>37.333399999999997</v>
      </c>
      <c r="AK95">
        <v>68.522800000000004</v>
      </c>
      <c r="AL95">
        <v>5.0991999999999997</v>
      </c>
      <c r="AM95">
        <v>4.93</v>
      </c>
      <c r="AN95">
        <v>19.216799999999999</v>
      </c>
      <c r="AO95">
        <v>19.090699999999998</v>
      </c>
      <c r="AP95">
        <v>8.6938999999999993</v>
      </c>
      <c r="AQ95">
        <v>166.39599999999999</v>
      </c>
      <c r="AR95">
        <v>26.117799999999999</v>
      </c>
      <c r="AS95">
        <v>1.1560999999999999</v>
      </c>
      <c r="AT95">
        <v>4.1871999999999998</v>
      </c>
      <c r="AU95">
        <v>17.174800000000001</v>
      </c>
      <c r="AV95">
        <v>1.621</v>
      </c>
      <c r="AW95">
        <v>3.1463999999999999</v>
      </c>
      <c r="AX95">
        <v>0.82350000000000001</v>
      </c>
      <c r="AY95">
        <v>6.9081000000000001</v>
      </c>
      <c r="AZ95">
        <v>6.4493</v>
      </c>
      <c r="BA95">
        <v>74.816999999999993</v>
      </c>
      <c r="BB95">
        <v>24.498000000000001</v>
      </c>
      <c r="BC95">
        <v>1.9804999999999999</v>
      </c>
      <c r="BD95">
        <v>1.6389</v>
      </c>
      <c r="BE95">
        <v>0.43980000000000002</v>
      </c>
      <c r="BF95">
        <v>9.3100000000000002E-2</v>
      </c>
      <c r="BG95">
        <v>3.85E-2</v>
      </c>
      <c r="BH95">
        <v>2.06E-2</v>
      </c>
      <c r="BI95">
        <v>0.43380000000000002</v>
      </c>
      <c r="BJ95">
        <v>3.8475000000000001</v>
      </c>
      <c r="BK95">
        <v>1.1057999999999999</v>
      </c>
      <c r="BL95">
        <v>0.20300000000000001</v>
      </c>
      <c r="BM95">
        <v>0.1426</v>
      </c>
      <c r="BO95" s="27">
        <f t="shared" si="128"/>
        <v>1164.1790209320486</v>
      </c>
      <c r="BP95" s="27">
        <f t="shared" si="129"/>
        <v>1092.5371955493688</v>
      </c>
      <c r="BQ95" s="27">
        <f t="shared" si="130"/>
        <v>191.19421641306886</v>
      </c>
      <c r="BR95" s="27">
        <f t="shared" si="131"/>
        <v>226.34521074110907</v>
      </c>
      <c r="BS95" s="27">
        <f t="shared" si="132"/>
        <v>446.27605303661113</v>
      </c>
      <c r="BT95" s="27">
        <f t="shared" si="133"/>
        <v>803.90441548874253</v>
      </c>
      <c r="BU95" s="27">
        <f t="shared" si="134"/>
        <v>837.87596440202719</v>
      </c>
      <c r="BV95" s="27">
        <f t="shared" si="135"/>
        <v>838.93258388643687</v>
      </c>
      <c r="BW95" s="27">
        <f t="shared" si="136"/>
        <v>881.20752877124198</v>
      </c>
      <c r="BX95" s="27">
        <f t="shared" si="137"/>
        <v>646.62895742915055</v>
      </c>
      <c r="BY95" s="27">
        <f t="shared" si="138"/>
        <v>1129.4694596742861</v>
      </c>
      <c r="BZ95" s="27">
        <f t="shared" si="139"/>
        <v>1131.1635184681786</v>
      </c>
      <c r="CA95" s="27">
        <f t="shared" si="140"/>
        <v>1031.6088319208445</v>
      </c>
      <c r="CB95" s="27">
        <f t="shared" si="141"/>
        <v>604.5682951527541</v>
      </c>
      <c r="CC95" s="27">
        <f t="shared" si="142"/>
        <v>1246.0525128575296</v>
      </c>
      <c r="CD95" s="27">
        <f t="shared" si="143"/>
        <v>644.8783328835035</v>
      </c>
      <c r="CE95" s="27">
        <f t="shared" si="144"/>
        <v>843.10686794089327</v>
      </c>
      <c r="CF95" s="27">
        <f t="shared" si="145"/>
        <v>820.94537110409976</v>
      </c>
      <c r="CG95" s="27">
        <f t="shared" si="146"/>
        <v>1731.2555273048863</v>
      </c>
      <c r="CH95" s="27">
        <f t="shared" si="147"/>
        <v>1118.030162338702</v>
      </c>
      <c r="CI95" s="27">
        <f t="shared" si="148"/>
        <v>1599.1162496380271</v>
      </c>
      <c r="CJ95" s="27">
        <f t="shared" si="149"/>
        <v>1620.7573933346655</v>
      </c>
      <c r="CK95" s="27">
        <f t="shared" si="150"/>
        <v>1543.4042534450791</v>
      </c>
      <c r="CL95" s="27">
        <f t="shared" si="151"/>
        <v>1436.3670187478042</v>
      </c>
      <c r="CM95" s="27">
        <f t="shared" si="152"/>
        <v>1168.2121374816866</v>
      </c>
      <c r="CN95" s="27">
        <f t="shared" si="153"/>
        <v>932.70201835399496</v>
      </c>
      <c r="CO95" s="27">
        <f t="shared" si="154"/>
        <v>612.7944784664179</v>
      </c>
      <c r="CP95" s="27">
        <f t="shared" si="155"/>
        <v>987.57987829389674</v>
      </c>
      <c r="CQ95" s="27">
        <f t="shared" si="156"/>
        <v>456.8863206348845</v>
      </c>
      <c r="CR95" s="27">
        <f t="shared" si="157"/>
        <v>924.10411982989774</v>
      </c>
      <c r="CS95" s="27">
        <f t="shared" si="158"/>
        <v>925.08865321712938</v>
      </c>
      <c r="CT95" s="27">
        <f t="shared" si="159"/>
        <v>340.66745641905123</v>
      </c>
      <c r="CU95" s="27">
        <f t="shared" si="160"/>
        <v>298.01054116249719</v>
      </c>
      <c r="CV95" s="27">
        <f t="shared" si="161"/>
        <v>198.03297178181862</v>
      </c>
      <c r="CW95" s="27">
        <f t="shared" si="162"/>
        <v>204.34711214257561</v>
      </c>
      <c r="CX95" s="27">
        <f t="shared" si="163"/>
        <v>316.57272744072588</v>
      </c>
      <c r="CY95" s="27">
        <f t="shared" si="164"/>
        <v>534.18648966605997</v>
      </c>
      <c r="CZ95" s="27">
        <f t="shared" si="165"/>
        <v>463.19349837929246</v>
      </c>
      <c r="DA95" s="27">
        <f t="shared" si="166"/>
        <v>262.97869545225626</v>
      </c>
      <c r="DB95" s="27">
        <f t="shared" si="167"/>
        <v>586.63901052469839</v>
      </c>
      <c r="DC95" s="27">
        <f t="shared" si="168"/>
        <v>905.93732350483185</v>
      </c>
      <c r="DD95" s="27">
        <f t="shared" si="169"/>
        <v>633.39246153494776</v>
      </c>
      <c r="DE95" s="27">
        <f t="shared" si="170"/>
        <v>624.00967153110264</v>
      </c>
      <c r="DF95" s="27">
        <f t="shared" si="171"/>
        <v>856.67496591380643</v>
      </c>
      <c r="DG95" s="27">
        <f t="shared" si="172"/>
        <v>729.59429037406676</v>
      </c>
      <c r="DH95" s="27">
        <f t="shared" si="173"/>
        <v>324.28901048688289</v>
      </c>
      <c r="DI95" s="27">
        <f t="shared" si="174"/>
        <v>383.98218663760935</v>
      </c>
      <c r="DJ95" s="27">
        <f t="shared" si="175"/>
        <v>428.16901408450695</v>
      </c>
      <c r="DK95" s="27">
        <f t="shared" si="176"/>
        <v>552.71053002490044</v>
      </c>
      <c r="DL95" s="27">
        <f t="shared" si="177"/>
        <v>639.48493881102695</v>
      </c>
      <c r="DM95" s="27">
        <f t="shared" si="178"/>
        <v>777.66590499388053</v>
      </c>
      <c r="DN95" s="27">
        <f t="shared" si="179"/>
        <v>286.51246505571936</v>
      </c>
      <c r="DO95" s="27">
        <f t="shared" si="180"/>
        <v>662.25129757785476</v>
      </c>
      <c r="DP95" s="27">
        <f t="shared" si="181"/>
        <v>751.53874759985717</v>
      </c>
      <c r="DQ95" s="27">
        <f t="shared" si="182"/>
        <v>999.39020671992193</v>
      </c>
      <c r="DR95" s="27">
        <f t="shared" si="183"/>
        <v>805.86939711880621</v>
      </c>
      <c r="DS95" s="27">
        <f t="shared" si="184"/>
        <v>1103.1772927958141</v>
      </c>
      <c r="DT95" s="27">
        <f t="shared" si="185"/>
        <v>1482.9480236347247</v>
      </c>
      <c r="DU95" s="27">
        <f t="shared" si="186"/>
        <v>1637.6500516734236</v>
      </c>
      <c r="DV95" s="27">
        <f t="shared" si="187"/>
        <v>468.88933325406816</v>
      </c>
      <c r="DW95" s="27">
        <f t="shared" si="188"/>
        <v>381.82142963470176</v>
      </c>
      <c r="DX95" s="27">
        <f t="shared" si="189"/>
        <v>449.9493410264443</v>
      </c>
      <c r="DY95" s="27">
        <f t="shared" si="190"/>
        <v>508.4546235557259</v>
      </c>
      <c r="DZ95" s="27">
        <f t="shared" si="191"/>
        <v>525.66971279854602</v>
      </c>
    </row>
    <row r="96" spans="1:130">
      <c r="A96">
        <v>2005</v>
      </c>
      <c r="B96">
        <v>8.2067999999999994</v>
      </c>
      <c r="C96">
        <v>5.1360999999999999</v>
      </c>
      <c r="D96">
        <v>171.5915</v>
      </c>
      <c r="E96">
        <v>0.10680000000000001</v>
      </c>
      <c r="F96">
        <v>6.9874000000000001</v>
      </c>
      <c r="G96">
        <v>2.6947000000000001</v>
      </c>
      <c r="H96">
        <v>1.4511000000000001</v>
      </c>
      <c r="I96">
        <v>11.170299999999999</v>
      </c>
      <c r="J96">
        <v>4.5944000000000003</v>
      </c>
      <c r="K96">
        <v>50.490699999999997</v>
      </c>
      <c r="L96">
        <v>65.293099999999995</v>
      </c>
      <c r="M96">
        <v>5.5339</v>
      </c>
      <c r="N96">
        <v>0.31630000000000003</v>
      </c>
      <c r="O96">
        <v>13.055</v>
      </c>
      <c r="P96">
        <v>1.3526</v>
      </c>
      <c r="Q96">
        <v>1.8003</v>
      </c>
      <c r="R96">
        <v>5.3787000000000003</v>
      </c>
      <c r="S96">
        <v>17.267700000000001</v>
      </c>
      <c r="T96">
        <v>0.98350000000000004</v>
      </c>
      <c r="U96">
        <v>9.3041</v>
      </c>
      <c r="V96">
        <v>0.1371</v>
      </c>
      <c r="W96">
        <v>0.30209999999999998</v>
      </c>
      <c r="X96">
        <v>3.2744</v>
      </c>
      <c r="Y96">
        <v>2.1084999999999998</v>
      </c>
      <c r="Z96">
        <v>5.8483000000000001</v>
      </c>
      <c r="AA96">
        <v>1.3109999999999999</v>
      </c>
      <c r="AB96">
        <v>1.7786999999999999</v>
      </c>
      <c r="AC96">
        <v>1.2336</v>
      </c>
      <c r="AD96">
        <v>11.282299999999999</v>
      </c>
      <c r="AE96">
        <v>17.853400000000001</v>
      </c>
      <c r="AF96">
        <v>53.822200000000002</v>
      </c>
      <c r="AG96">
        <v>0.68720000000000003</v>
      </c>
      <c r="AH96">
        <v>5.6353</v>
      </c>
      <c r="AI96">
        <v>19.385000000000002</v>
      </c>
      <c r="AJ96">
        <v>36.757300000000001</v>
      </c>
      <c r="AK96">
        <v>70.6768</v>
      </c>
      <c r="AL96">
        <v>5.9367000000000001</v>
      </c>
      <c r="AM96">
        <v>5.4882999999999997</v>
      </c>
      <c r="AN96">
        <v>19.052</v>
      </c>
      <c r="AO96">
        <v>20.989000000000001</v>
      </c>
      <c r="AP96">
        <v>9.0390999999999995</v>
      </c>
      <c r="AQ96">
        <v>156.98179999999999</v>
      </c>
      <c r="AR96">
        <v>24.001300000000001</v>
      </c>
      <c r="AS96">
        <v>1.3154999999999999</v>
      </c>
      <c r="AT96">
        <v>4.4454000000000002</v>
      </c>
      <c r="AU96">
        <v>16.587299999999999</v>
      </c>
      <c r="AV96">
        <v>1.5190999999999999</v>
      </c>
      <c r="AW96">
        <v>3.2443</v>
      </c>
      <c r="AX96">
        <v>0.87180000000000002</v>
      </c>
      <c r="AY96">
        <v>6.9358000000000004</v>
      </c>
      <c r="AZ96">
        <v>6.5496999999999996</v>
      </c>
      <c r="BA96">
        <v>73.312799999999996</v>
      </c>
      <c r="BB96">
        <v>24.335000000000001</v>
      </c>
      <c r="BC96">
        <v>2.0585</v>
      </c>
      <c r="BD96">
        <v>1.6757</v>
      </c>
      <c r="BE96">
        <v>0.48970000000000002</v>
      </c>
      <c r="BF96">
        <v>0.1013</v>
      </c>
      <c r="BG96">
        <v>3.8899999999999997E-2</v>
      </c>
      <c r="BH96">
        <v>1.8599999999999998E-2</v>
      </c>
      <c r="BI96">
        <v>0.41239999999999999</v>
      </c>
      <c r="BJ96">
        <v>3.7406000000000001</v>
      </c>
      <c r="BK96">
        <v>1.0488999999999999</v>
      </c>
      <c r="BL96">
        <v>0.1923</v>
      </c>
      <c r="BM96">
        <v>0.1351</v>
      </c>
      <c r="BO96" s="27">
        <f t="shared" si="128"/>
        <v>1148.4498977047233</v>
      </c>
      <c r="BP96" s="27">
        <f t="shared" si="129"/>
        <v>1014.1476369595908</v>
      </c>
      <c r="BQ96" s="27">
        <f t="shared" si="130"/>
        <v>185.53962699929932</v>
      </c>
      <c r="BR96" s="27">
        <f t="shared" si="131"/>
        <v>281.74438819522669</v>
      </c>
      <c r="BS96" s="27">
        <f t="shared" si="132"/>
        <v>809.21481587855624</v>
      </c>
      <c r="BT96" s="27">
        <f t="shared" si="133"/>
        <v>1033.9257485765152</v>
      </c>
      <c r="BU96" s="27">
        <f t="shared" si="134"/>
        <v>842.40408227241858</v>
      </c>
      <c r="BV96" s="27">
        <f t="shared" si="135"/>
        <v>761.97330095431687</v>
      </c>
      <c r="BW96" s="27">
        <f t="shared" si="136"/>
        <v>933.35635709859935</v>
      </c>
      <c r="BX96" s="27">
        <f t="shared" si="137"/>
        <v>858.67369151440107</v>
      </c>
      <c r="BY96" s="27">
        <f t="shared" si="138"/>
        <v>1061.3260988649272</v>
      </c>
      <c r="BZ96" s="27">
        <f t="shared" si="139"/>
        <v>1223.012678985416</v>
      </c>
      <c r="CA96" s="27">
        <f t="shared" si="140"/>
        <v>1111.3687790754873</v>
      </c>
      <c r="CB96" s="27">
        <f t="shared" si="141"/>
        <v>623.57897552494319</v>
      </c>
      <c r="CC96" s="27">
        <f t="shared" si="142"/>
        <v>1220.4276820355501</v>
      </c>
      <c r="CD96" s="27">
        <f t="shared" si="143"/>
        <v>639.33832407630996</v>
      </c>
      <c r="CE96" s="27">
        <f t="shared" si="144"/>
        <v>857.56787265387345</v>
      </c>
      <c r="CF96" s="27">
        <f t="shared" si="145"/>
        <v>839.47262235229493</v>
      </c>
      <c r="CG96" s="27">
        <f t="shared" si="146"/>
        <v>1698.7826110988285</v>
      </c>
      <c r="CH96" s="27">
        <f t="shared" si="147"/>
        <v>1191.6493227882552</v>
      </c>
      <c r="CI96" s="27">
        <f t="shared" si="148"/>
        <v>1470.4147406128334</v>
      </c>
      <c r="CJ96" s="27">
        <f t="shared" si="149"/>
        <v>1472.5738602297815</v>
      </c>
      <c r="CK96" s="27">
        <f t="shared" si="150"/>
        <v>1442.0667391869215</v>
      </c>
      <c r="CL96" s="27">
        <f t="shared" si="151"/>
        <v>1452.765318285482</v>
      </c>
      <c r="CM96" s="27">
        <f t="shared" si="152"/>
        <v>1064.3819785059741</v>
      </c>
      <c r="CN96" s="27">
        <f t="shared" si="153"/>
        <v>959.41337470544318</v>
      </c>
      <c r="CO96" s="27">
        <f t="shared" si="154"/>
        <v>506.87199537212496</v>
      </c>
      <c r="CP96" s="27">
        <f t="shared" si="155"/>
        <v>854.99230673264856</v>
      </c>
      <c r="CQ96" s="27">
        <f t="shared" si="156"/>
        <v>427.79250226554882</v>
      </c>
      <c r="CR96" s="27">
        <f t="shared" si="157"/>
        <v>967.16595790785232</v>
      </c>
      <c r="CS96" s="27">
        <f t="shared" si="158"/>
        <v>892.28820626234051</v>
      </c>
      <c r="CT96" s="27">
        <f t="shared" si="159"/>
        <v>340.6178903698123</v>
      </c>
      <c r="CU96" s="27">
        <f t="shared" si="160"/>
        <v>298.80590050584851</v>
      </c>
      <c r="CV96" s="27">
        <f t="shared" si="161"/>
        <v>198.04114474626522</v>
      </c>
      <c r="CW96" s="27">
        <f t="shared" si="162"/>
        <v>201.19378639926433</v>
      </c>
      <c r="CX96" s="27">
        <f t="shared" si="163"/>
        <v>326.52412544120637</v>
      </c>
      <c r="CY96" s="27">
        <f t="shared" si="164"/>
        <v>621.92205310646762</v>
      </c>
      <c r="CZ96" s="27">
        <f t="shared" si="165"/>
        <v>515.64804810447686</v>
      </c>
      <c r="DA96" s="27">
        <f t="shared" si="166"/>
        <v>260.72343500251793</v>
      </c>
      <c r="DB96" s="27">
        <f t="shared" si="167"/>
        <v>644.97195974494889</v>
      </c>
      <c r="DC96" s="27">
        <f t="shared" si="168"/>
        <v>941.9084715596598</v>
      </c>
      <c r="DD96" s="27">
        <f t="shared" si="169"/>
        <v>597.55696481998882</v>
      </c>
      <c r="DE96" s="27">
        <f t="shared" si="170"/>
        <v>573.44199470550564</v>
      </c>
      <c r="DF96" s="27">
        <f t="shared" si="171"/>
        <v>974.79103681308902</v>
      </c>
      <c r="DG96" s="27">
        <f t="shared" si="172"/>
        <v>774.584079678276</v>
      </c>
      <c r="DH96" s="27">
        <f t="shared" si="173"/>
        <v>313.19602578481687</v>
      </c>
      <c r="DI96" s="27">
        <f t="shared" si="174"/>
        <v>359.84413307908221</v>
      </c>
      <c r="DJ96" s="27">
        <f t="shared" si="175"/>
        <v>441.49146084234872</v>
      </c>
      <c r="DK96" s="27">
        <f t="shared" si="176"/>
        <v>585.1281603833736</v>
      </c>
      <c r="DL96" s="27">
        <f t="shared" si="177"/>
        <v>642.04913631903435</v>
      </c>
      <c r="DM96" s="27">
        <f t="shared" si="178"/>
        <v>789.77228194353165</v>
      </c>
      <c r="DN96" s="27">
        <f t="shared" si="179"/>
        <v>280.75211580438855</v>
      </c>
      <c r="DO96" s="27">
        <f t="shared" si="180"/>
        <v>657.84493944636677</v>
      </c>
      <c r="DP96" s="27">
        <f t="shared" si="181"/>
        <v>781.13734508169955</v>
      </c>
      <c r="DQ96" s="27">
        <f t="shared" si="182"/>
        <v>1021.8305994267943</v>
      </c>
      <c r="DR96" s="27">
        <f t="shared" si="183"/>
        <v>897.30387396334572</v>
      </c>
      <c r="DS96" s="27">
        <f t="shared" si="184"/>
        <v>1200.3422100989897</v>
      </c>
      <c r="DT96" s="27">
        <f t="shared" si="185"/>
        <v>1498.3552758283322</v>
      </c>
      <c r="DU96" s="27">
        <f t="shared" si="186"/>
        <v>1478.6549010255185</v>
      </c>
      <c r="DV96" s="27">
        <f t="shared" si="187"/>
        <v>445.75832419081996</v>
      </c>
      <c r="DW96" s="27">
        <f t="shared" si="188"/>
        <v>371.21279784056287</v>
      </c>
      <c r="DX96" s="27">
        <f t="shared" si="189"/>
        <v>426.79676596368012</v>
      </c>
      <c r="DY96" s="27">
        <f t="shared" si="190"/>
        <v>481.65430595943877</v>
      </c>
      <c r="DZ96" s="27">
        <f t="shared" si="191"/>
        <v>498.02228751110493</v>
      </c>
    </row>
    <row r="97" spans="1:130">
      <c r="A97">
        <v>2006</v>
      </c>
      <c r="B97">
        <v>7.9443000000000001</v>
      </c>
      <c r="C97">
        <v>5.4153000000000002</v>
      </c>
      <c r="D97">
        <v>203.9461</v>
      </c>
      <c r="E97">
        <v>0.107</v>
      </c>
      <c r="F97">
        <v>4.7389999999999999</v>
      </c>
      <c r="G97">
        <v>2.6309999999999998</v>
      </c>
      <c r="H97">
        <v>1.6953</v>
      </c>
      <c r="I97">
        <v>11.4819</v>
      </c>
      <c r="J97">
        <v>5.3959000000000001</v>
      </c>
      <c r="K97">
        <v>44.491199999999999</v>
      </c>
      <c r="L97">
        <v>60.874699999999997</v>
      </c>
      <c r="M97">
        <v>5.2003000000000004</v>
      </c>
      <c r="N97">
        <v>0.24210000000000001</v>
      </c>
      <c r="O97">
        <v>12.7936</v>
      </c>
      <c r="P97">
        <v>1.2333000000000001</v>
      </c>
      <c r="Q97">
        <v>2.0592000000000001</v>
      </c>
      <c r="R97">
        <v>5.6976000000000004</v>
      </c>
      <c r="S97">
        <v>17.681799999999999</v>
      </c>
      <c r="T97">
        <v>0.94740000000000002</v>
      </c>
      <c r="U97">
        <v>9.4629999999999992</v>
      </c>
      <c r="V97">
        <v>0.1336</v>
      </c>
      <c r="W97">
        <v>0.2959</v>
      </c>
      <c r="X97">
        <v>3.2534000000000001</v>
      </c>
      <c r="Y97">
        <v>2.0512999999999999</v>
      </c>
      <c r="Z97">
        <v>5.2611999999999997</v>
      </c>
      <c r="AA97">
        <v>1.1973</v>
      </c>
      <c r="AB97">
        <v>2.1671999999999998</v>
      </c>
      <c r="AC97">
        <v>1.3553999999999999</v>
      </c>
      <c r="AD97">
        <v>13.6271</v>
      </c>
      <c r="AE97">
        <v>18.413399999999999</v>
      </c>
      <c r="AF97">
        <v>54.217100000000002</v>
      </c>
      <c r="AG97">
        <v>0.71340000000000003</v>
      </c>
      <c r="AH97">
        <v>5.1910999999999996</v>
      </c>
      <c r="AI97">
        <v>19.9954</v>
      </c>
      <c r="AJ97">
        <v>33.483499999999999</v>
      </c>
      <c r="AK97">
        <v>81.060100000000006</v>
      </c>
      <c r="AL97">
        <v>6.2316000000000003</v>
      </c>
      <c r="AM97">
        <v>5.6673999999999998</v>
      </c>
      <c r="AN97">
        <v>22.197600000000001</v>
      </c>
      <c r="AO97">
        <v>21.957799999999999</v>
      </c>
      <c r="AP97">
        <v>10.2318</v>
      </c>
      <c r="AQ97">
        <v>173.0795</v>
      </c>
      <c r="AR97">
        <v>28.115600000000001</v>
      </c>
      <c r="AS97">
        <v>1.3106</v>
      </c>
      <c r="AT97">
        <v>4.9523000000000001</v>
      </c>
      <c r="AU97">
        <v>19.864799999999999</v>
      </c>
      <c r="AV97">
        <v>1.5591999999999999</v>
      </c>
      <c r="AW97">
        <v>3.4651000000000001</v>
      </c>
      <c r="AX97">
        <v>0.89910000000000001</v>
      </c>
      <c r="AY97">
        <v>7.1864999999999997</v>
      </c>
      <c r="AZ97">
        <v>5.9204999999999997</v>
      </c>
      <c r="BA97">
        <v>78.159499999999994</v>
      </c>
      <c r="BB97">
        <v>22.7041</v>
      </c>
      <c r="BC97">
        <v>1.9256</v>
      </c>
      <c r="BD97">
        <v>1.6011</v>
      </c>
      <c r="BE97">
        <v>0.54020000000000001</v>
      </c>
      <c r="BF97">
        <v>0.10199999999999999</v>
      </c>
      <c r="BG97">
        <v>3.4799999999999998E-2</v>
      </c>
      <c r="BH97">
        <v>1.77E-2</v>
      </c>
      <c r="BI97">
        <v>0.45</v>
      </c>
      <c r="BJ97">
        <v>3.7231000000000001</v>
      </c>
      <c r="BK97">
        <v>1.1207</v>
      </c>
      <c r="BL97">
        <v>0.20949999999999999</v>
      </c>
      <c r="BM97">
        <v>0.1492</v>
      </c>
      <c r="BO97" s="27">
        <f t="shared" si="128"/>
        <v>1111.7159577832572</v>
      </c>
      <c r="BP97" s="27">
        <f t="shared" si="129"/>
        <v>1069.2770192222256</v>
      </c>
      <c r="BQ97" s="27">
        <f t="shared" si="130"/>
        <v>220.52422947501364</v>
      </c>
      <c r="BR97" s="27">
        <f t="shared" si="131"/>
        <v>282.27199940907542</v>
      </c>
      <c r="BS97" s="27">
        <f t="shared" si="132"/>
        <v>548.82631772168156</v>
      </c>
      <c r="BT97" s="27">
        <f t="shared" si="133"/>
        <v>1009.4847829089734</v>
      </c>
      <c r="BU97" s="27">
        <f t="shared" si="134"/>
        <v>984.1690032915933</v>
      </c>
      <c r="BV97" s="27">
        <f t="shared" si="135"/>
        <v>783.22885188646421</v>
      </c>
      <c r="BW97" s="27">
        <f t="shared" si="136"/>
        <v>1096.1817793984703</v>
      </c>
      <c r="BX97" s="27">
        <f t="shared" si="137"/>
        <v>756.64276676507791</v>
      </c>
      <c r="BY97" s="27">
        <f t="shared" si="138"/>
        <v>989.50590292960203</v>
      </c>
      <c r="BZ97" s="27">
        <f t="shared" si="139"/>
        <v>1149.2858263661899</v>
      </c>
      <c r="CA97" s="27">
        <f t="shared" si="140"/>
        <v>850.65564784753553</v>
      </c>
      <c r="CB97" s="27">
        <f t="shared" si="141"/>
        <v>611.09306635587234</v>
      </c>
      <c r="CC97" s="27">
        <f t="shared" si="142"/>
        <v>1112.7853469277272</v>
      </c>
      <c r="CD97" s="27">
        <f t="shared" si="143"/>
        <v>731.28116254954045</v>
      </c>
      <c r="CE97" s="27">
        <f t="shared" si="144"/>
        <v>908.4125738994012</v>
      </c>
      <c r="CF97" s="27">
        <f t="shared" si="145"/>
        <v>859.6041750730443</v>
      </c>
      <c r="CG97" s="27">
        <f t="shared" si="146"/>
        <v>1636.4277028520894</v>
      </c>
      <c r="CH97" s="27">
        <f t="shared" si="147"/>
        <v>1212.0008965450995</v>
      </c>
      <c r="CI97" s="27">
        <f t="shared" si="148"/>
        <v>1432.8768004804854</v>
      </c>
      <c r="CJ97" s="27">
        <f t="shared" si="149"/>
        <v>1442.3522186097068</v>
      </c>
      <c r="CK97" s="27">
        <f t="shared" si="150"/>
        <v>1432.818204639241</v>
      </c>
      <c r="CL97" s="27">
        <f t="shared" si="151"/>
        <v>1413.3542790604738</v>
      </c>
      <c r="CM97" s="27">
        <f t="shared" si="152"/>
        <v>957.53064400178346</v>
      </c>
      <c r="CN97" s="27">
        <f t="shared" si="153"/>
        <v>876.20567012572633</v>
      </c>
      <c r="CO97" s="27">
        <f t="shared" si="154"/>
        <v>617.58193532943676</v>
      </c>
      <c r="CP97" s="27">
        <f t="shared" si="155"/>
        <v>939.41032145381962</v>
      </c>
      <c r="CQ97" s="27">
        <f t="shared" si="156"/>
        <v>516.70060250328936</v>
      </c>
      <c r="CR97" s="27">
        <f t="shared" si="157"/>
        <v>997.50264091660108</v>
      </c>
      <c r="CS97" s="27">
        <f t="shared" si="158"/>
        <v>898.83503289991756</v>
      </c>
      <c r="CT97" s="27">
        <f t="shared" si="159"/>
        <v>353.60419527040756</v>
      </c>
      <c r="CU97" s="27">
        <f t="shared" si="160"/>
        <v>275.25265915140454</v>
      </c>
      <c r="CV97" s="27">
        <f t="shared" si="161"/>
        <v>204.27711661900807</v>
      </c>
      <c r="CW97" s="27">
        <f t="shared" si="162"/>
        <v>183.27440119104961</v>
      </c>
      <c r="CX97" s="27">
        <f t="shared" si="163"/>
        <v>374.49457616469238</v>
      </c>
      <c r="CY97" s="27">
        <f t="shared" si="164"/>
        <v>652.81544732566283</v>
      </c>
      <c r="CZ97" s="27">
        <f t="shared" si="165"/>
        <v>532.47521961760697</v>
      </c>
      <c r="DA97" s="27">
        <f t="shared" si="166"/>
        <v>303.77044514024215</v>
      </c>
      <c r="DB97" s="27">
        <f t="shared" si="167"/>
        <v>674.74226012137967</v>
      </c>
      <c r="DC97" s="27">
        <f t="shared" si="168"/>
        <v>1066.1923310179252</v>
      </c>
      <c r="DD97" s="27">
        <f t="shared" si="169"/>
        <v>658.83344879827644</v>
      </c>
      <c r="DE97" s="27">
        <f t="shared" si="170"/>
        <v>671.74135344094339</v>
      </c>
      <c r="DF97" s="27">
        <f t="shared" si="171"/>
        <v>971.16011618945993</v>
      </c>
      <c r="DG97" s="27">
        <f t="shared" si="172"/>
        <v>862.90834070966071</v>
      </c>
      <c r="DH97" s="27">
        <f t="shared" si="173"/>
        <v>375.08071916527882</v>
      </c>
      <c r="DI97" s="27">
        <f t="shared" si="174"/>
        <v>369.3430138219374</v>
      </c>
      <c r="DJ97" s="27">
        <f t="shared" si="175"/>
        <v>471.53840919915626</v>
      </c>
      <c r="DK97" s="27">
        <f t="shared" si="176"/>
        <v>603.45116884685842</v>
      </c>
      <c r="DL97" s="27">
        <f t="shared" si="177"/>
        <v>665.25651232110783</v>
      </c>
      <c r="DM97" s="27">
        <f t="shared" si="178"/>
        <v>713.90243755388485</v>
      </c>
      <c r="DN97" s="27">
        <f t="shared" si="179"/>
        <v>299.31260291808678</v>
      </c>
      <c r="DO97" s="27">
        <f t="shared" si="180"/>
        <v>613.75702854671272</v>
      </c>
      <c r="DP97" s="27">
        <f t="shared" si="181"/>
        <v>730.70588860302189</v>
      </c>
      <c r="DQ97" s="27">
        <f t="shared" si="182"/>
        <v>976.34002073297142</v>
      </c>
      <c r="DR97" s="27">
        <f t="shared" si="183"/>
        <v>989.83776335511402</v>
      </c>
      <c r="DS97" s="27">
        <f t="shared" si="184"/>
        <v>1208.6367762102363</v>
      </c>
      <c r="DT97" s="27">
        <f t="shared" si="185"/>
        <v>1340.4309408438551</v>
      </c>
      <c r="DU97" s="27">
        <f t="shared" si="186"/>
        <v>1407.1070832339612</v>
      </c>
      <c r="DV97" s="27">
        <f t="shared" si="187"/>
        <v>486.39972329260183</v>
      </c>
      <c r="DW97" s="27">
        <f t="shared" si="188"/>
        <v>369.47611817360843</v>
      </c>
      <c r="DX97" s="27">
        <f t="shared" si="189"/>
        <v>456.01214187767789</v>
      </c>
      <c r="DY97" s="27">
        <f t="shared" si="190"/>
        <v>524.73519031982539</v>
      </c>
      <c r="DZ97" s="27">
        <f t="shared" si="191"/>
        <v>549.99944705149414</v>
      </c>
    </row>
    <row r="98" spans="1:130">
      <c r="A98">
        <v>2007</v>
      </c>
      <c r="B98">
        <v>8.1534999999999993</v>
      </c>
      <c r="C98">
        <v>5.0309999999999997</v>
      </c>
      <c r="D98">
        <v>162.62799999999999</v>
      </c>
      <c r="E98">
        <v>9.4700000000000006E-2</v>
      </c>
      <c r="F98">
        <v>3.4704999999999999</v>
      </c>
      <c r="G98">
        <v>1.9534</v>
      </c>
      <c r="H98">
        <v>1.1891</v>
      </c>
      <c r="I98">
        <v>8.7013999999999996</v>
      </c>
      <c r="J98">
        <v>3.8746999999999998</v>
      </c>
      <c r="K98">
        <v>31.363700000000001</v>
      </c>
      <c r="L98">
        <v>56.521900000000002</v>
      </c>
      <c r="M98">
        <v>4.8841000000000001</v>
      </c>
      <c r="N98">
        <v>0.31769999999999998</v>
      </c>
      <c r="O98">
        <v>12.451599999999999</v>
      </c>
      <c r="P98">
        <v>1.4211</v>
      </c>
      <c r="Q98">
        <v>1.8385</v>
      </c>
      <c r="R98">
        <v>5.0289999999999999</v>
      </c>
      <c r="S98">
        <v>17.072700000000001</v>
      </c>
      <c r="T98">
        <v>0.89829999999999999</v>
      </c>
      <c r="U98">
        <v>8.0954999999999995</v>
      </c>
      <c r="V98">
        <v>0.13420000000000001</v>
      </c>
      <c r="W98">
        <v>0.2944</v>
      </c>
      <c r="X98">
        <v>3.0872000000000002</v>
      </c>
      <c r="Y98">
        <v>1.9683999999999999</v>
      </c>
      <c r="Z98">
        <v>5.1300999999999997</v>
      </c>
      <c r="AA98">
        <v>1.0371999999999999</v>
      </c>
      <c r="AB98">
        <v>1.6539999999999999</v>
      </c>
      <c r="AC98">
        <v>1.0153000000000001</v>
      </c>
      <c r="AD98">
        <v>9.4199000000000002</v>
      </c>
      <c r="AE98">
        <v>15.2239</v>
      </c>
      <c r="AF98">
        <v>45.3645</v>
      </c>
      <c r="AG98">
        <v>0.79430000000000001</v>
      </c>
      <c r="AH98">
        <v>6.3316999999999997</v>
      </c>
      <c r="AI98">
        <v>20.419</v>
      </c>
      <c r="AJ98">
        <v>38.777099999999997</v>
      </c>
      <c r="AK98">
        <v>66.227400000000003</v>
      </c>
      <c r="AL98">
        <v>4.9459</v>
      </c>
      <c r="AM98">
        <v>5.0952999999999999</v>
      </c>
      <c r="AN98">
        <v>15.2911</v>
      </c>
      <c r="AO98">
        <v>17.885300000000001</v>
      </c>
      <c r="AP98">
        <v>7.6844999999999999</v>
      </c>
      <c r="AQ98">
        <v>117.94410000000001</v>
      </c>
      <c r="AR98">
        <v>25.640599999999999</v>
      </c>
      <c r="AS98">
        <v>1.0943000000000001</v>
      </c>
      <c r="AT98">
        <v>3.8856999999999999</v>
      </c>
      <c r="AU98">
        <v>13.84</v>
      </c>
      <c r="AV98">
        <v>1.7673000000000001</v>
      </c>
      <c r="AW98">
        <v>3.1943000000000001</v>
      </c>
      <c r="AX98">
        <v>0.79369999999999996</v>
      </c>
      <c r="AY98">
        <v>6.8587999999999996</v>
      </c>
      <c r="AZ98">
        <v>5.9162999999999997</v>
      </c>
      <c r="BA98">
        <v>80.335300000000004</v>
      </c>
      <c r="BB98">
        <v>22.489599999999999</v>
      </c>
      <c r="BC98">
        <v>1.8565</v>
      </c>
      <c r="BD98">
        <v>1.591</v>
      </c>
      <c r="BE98">
        <v>0.49630000000000002</v>
      </c>
      <c r="BF98">
        <v>9.2399999999999996E-2</v>
      </c>
      <c r="BG98">
        <v>3.3799999999999997E-2</v>
      </c>
      <c r="BH98">
        <v>1.8700000000000001E-2</v>
      </c>
      <c r="BI98">
        <v>0.5101</v>
      </c>
      <c r="BJ98">
        <v>4.2336</v>
      </c>
      <c r="BK98">
        <v>1.2699</v>
      </c>
      <c r="BL98">
        <v>0.23910000000000001</v>
      </c>
      <c r="BM98">
        <v>0.17530000000000001</v>
      </c>
      <c r="BO98" s="27">
        <f t="shared" si="128"/>
        <v>1140.9911586654314</v>
      </c>
      <c r="BP98" s="27">
        <f t="shared" si="129"/>
        <v>993.39513668809047</v>
      </c>
      <c r="BQ98" s="27">
        <f t="shared" si="130"/>
        <v>175.84751260780428</v>
      </c>
      <c r="BR98" s="27">
        <f t="shared" si="131"/>
        <v>249.82390975737798</v>
      </c>
      <c r="BS98" s="27">
        <f t="shared" si="132"/>
        <v>401.92060258558683</v>
      </c>
      <c r="BT98" s="27">
        <f t="shared" si="133"/>
        <v>749.49736789600502</v>
      </c>
      <c r="BU98" s="27">
        <f t="shared" si="134"/>
        <v>690.30576406183786</v>
      </c>
      <c r="BV98" s="27">
        <f t="shared" si="135"/>
        <v>593.55921335361563</v>
      </c>
      <c r="BW98" s="27">
        <f t="shared" si="136"/>
        <v>787.14867596420493</v>
      </c>
      <c r="BX98" s="27">
        <f t="shared" si="137"/>
        <v>533.38900151018356</v>
      </c>
      <c r="BY98" s="27">
        <f t="shared" si="138"/>
        <v>918.75202169040131</v>
      </c>
      <c r="BZ98" s="27">
        <f t="shared" si="139"/>
        <v>1079.4044390814199</v>
      </c>
      <c r="CA98" s="27">
        <f t="shared" si="140"/>
        <v>1116.2878947590336</v>
      </c>
      <c r="CB98" s="27">
        <f t="shared" si="141"/>
        <v>594.75725558379031</v>
      </c>
      <c r="CC98" s="27">
        <f t="shared" si="142"/>
        <v>1282.2340521519445</v>
      </c>
      <c r="CD98" s="27">
        <f t="shared" si="143"/>
        <v>652.90424307854028</v>
      </c>
      <c r="CE98" s="27">
        <f t="shared" si="144"/>
        <v>801.81248844076254</v>
      </c>
      <c r="CF98" s="27">
        <f t="shared" si="145"/>
        <v>829.99265910538327</v>
      </c>
      <c r="CG98" s="27">
        <f t="shared" si="146"/>
        <v>1551.6181185054168</v>
      </c>
      <c r="CH98" s="27">
        <f t="shared" si="147"/>
        <v>1036.8544074797476</v>
      </c>
      <c r="CI98" s="27">
        <f t="shared" si="148"/>
        <v>1439.3118759317451</v>
      </c>
      <c r="CJ98" s="27">
        <f t="shared" si="149"/>
        <v>1435.040531120979</v>
      </c>
      <c r="CK98" s="27">
        <f t="shared" si="150"/>
        <v>1359.6226597904545</v>
      </c>
      <c r="CL98" s="27">
        <f t="shared" si="151"/>
        <v>1356.2358323515023</v>
      </c>
      <c r="CM98" s="27">
        <f t="shared" si="152"/>
        <v>933.67063726783795</v>
      </c>
      <c r="CN98" s="27">
        <f t="shared" si="153"/>
        <v>759.04161117046965</v>
      </c>
      <c r="CO98" s="27">
        <f t="shared" si="154"/>
        <v>471.33652687102642</v>
      </c>
      <c r="CP98" s="27">
        <f t="shared" si="155"/>
        <v>703.69138215439216</v>
      </c>
      <c r="CQ98" s="27">
        <f t="shared" si="156"/>
        <v>357.17562838173455</v>
      </c>
      <c r="CR98" s="27">
        <f t="shared" si="157"/>
        <v>824.7189793873074</v>
      </c>
      <c r="CS98" s="27">
        <f t="shared" si="158"/>
        <v>752.07271967678662</v>
      </c>
      <c r="CT98" s="27">
        <f t="shared" si="159"/>
        <v>393.70312910468846</v>
      </c>
      <c r="CU98" s="27">
        <f t="shared" si="160"/>
        <v>335.7317836198394</v>
      </c>
      <c r="CV98" s="27">
        <f t="shared" si="161"/>
        <v>208.60470129347379</v>
      </c>
      <c r="CW98" s="27">
        <f t="shared" si="162"/>
        <v>212.24931032972805</v>
      </c>
      <c r="CX98" s="27">
        <f t="shared" si="163"/>
        <v>305.96806682312933</v>
      </c>
      <c r="CY98" s="27">
        <f t="shared" si="164"/>
        <v>518.12695309840115</v>
      </c>
      <c r="CZ98" s="27">
        <f t="shared" si="165"/>
        <v>478.72410391318647</v>
      </c>
      <c r="DA98" s="27">
        <f t="shared" si="166"/>
        <v>209.25614722690543</v>
      </c>
      <c r="DB98" s="27">
        <f t="shared" si="167"/>
        <v>549.59821771529539</v>
      </c>
      <c r="DC98" s="27">
        <f t="shared" si="168"/>
        <v>800.75401861913292</v>
      </c>
      <c r="DD98" s="27">
        <f t="shared" si="169"/>
        <v>448.95853159044708</v>
      </c>
      <c r="DE98" s="27">
        <f t="shared" si="170"/>
        <v>612.6083507745825</v>
      </c>
      <c r="DF98" s="27">
        <f t="shared" si="171"/>
        <v>810.88090580354503</v>
      </c>
      <c r="DG98" s="27">
        <f t="shared" si="172"/>
        <v>677.05973779769567</v>
      </c>
      <c r="DH98" s="27">
        <f t="shared" si="173"/>
        <v>261.32239706654281</v>
      </c>
      <c r="DI98" s="27">
        <f t="shared" si="174"/>
        <v>418.63770416079399</v>
      </c>
      <c r="DJ98" s="27">
        <f t="shared" si="175"/>
        <v>434.68735116010072</v>
      </c>
      <c r="DK98" s="27">
        <f t="shared" si="176"/>
        <v>532.70959038344085</v>
      </c>
      <c r="DL98" s="27">
        <f t="shared" si="177"/>
        <v>634.92122266861679</v>
      </c>
      <c r="DM98" s="27">
        <f t="shared" si="178"/>
        <v>713.39599549025388</v>
      </c>
      <c r="DN98" s="27">
        <f t="shared" si="179"/>
        <v>307.64485122352858</v>
      </c>
      <c r="DO98" s="27">
        <f t="shared" si="180"/>
        <v>607.9584775086505</v>
      </c>
      <c r="DP98" s="27">
        <f t="shared" si="181"/>
        <v>704.48456698769758</v>
      </c>
      <c r="DQ98" s="27">
        <f t="shared" si="182"/>
        <v>970.18110860418301</v>
      </c>
      <c r="DR98" s="27">
        <f t="shared" si="183"/>
        <v>909.3974119828639</v>
      </c>
      <c r="DS98" s="27">
        <f t="shared" si="184"/>
        <v>1094.8827266845669</v>
      </c>
      <c r="DT98" s="27">
        <f t="shared" si="185"/>
        <v>1301.9128103598359</v>
      </c>
      <c r="DU98" s="27">
        <f t="shared" si="186"/>
        <v>1486.604658557914</v>
      </c>
      <c r="DV98" s="27">
        <f t="shared" si="187"/>
        <v>551.3611085590137</v>
      </c>
      <c r="DW98" s="27">
        <f t="shared" si="188"/>
        <v>420.1375450296228</v>
      </c>
      <c r="DX98" s="27">
        <f t="shared" si="189"/>
        <v>516.72153026721082</v>
      </c>
      <c r="DY98" s="27">
        <f t="shared" si="190"/>
        <v>598.87438666095591</v>
      </c>
      <c r="DZ98" s="27">
        <f t="shared" si="191"/>
        <v>646.21248705178914</v>
      </c>
    </row>
    <row r="99" spans="1:130">
      <c r="A99">
        <v>2008</v>
      </c>
      <c r="B99">
        <v>7.2710999999999997</v>
      </c>
      <c r="C99">
        <v>4.9073000000000002</v>
      </c>
      <c r="D99">
        <v>165.5205</v>
      </c>
      <c r="E99">
        <v>9.8599999999999993E-2</v>
      </c>
      <c r="F99">
        <v>3.1351</v>
      </c>
      <c r="G99">
        <v>1.8334999999999999</v>
      </c>
      <c r="H99">
        <v>1.3826000000000001</v>
      </c>
      <c r="I99">
        <v>10.923999999999999</v>
      </c>
      <c r="J99">
        <v>4.4680999999999997</v>
      </c>
      <c r="K99">
        <v>31.756599999999999</v>
      </c>
      <c r="L99">
        <v>64.858599999999996</v>
      </c>
      <c r="M99">
        <v>5.1859999999999999</v>
      </c>
      <c r="N99">
        <v>0.28549999999999998</v>
      </c>
      <c r="O99">
        <v>9.9901999999999997</v>
      </c>
      <c r="P99">
        <v>1.2226999999999999</v>
      </c>
      <c r="Q99">
        <v>1.6126</v>
      </c>
      <c r="R99">
        <v>4.7946</v>
      </c>
      <c r="S99">
        <v>15.4808</v>
      </c>
      <c r="T99">
        <v>0.95630000000000004</v>
      </c>
      <c r="U99">
        <v>8.7780000000000005</v>
      </c>
      <c r="V99">
        <v>0.13980000000000001</v>
      </c>
      <c r="W99">
        <v>0.30980000000000002</v>
      </c>
      <c r="X99">
        <v>3.3856999999999999</v>
      </c>
      <c r="Y99">
        <v>1.9941</v>
      </c>
      <c r="Z99">
        <v>5.9374000000000002</v>
      </c>
      <c r="AA99">
        <v>1.2065999999999999</v>
      </c>
      <c r="AB99">
        <v>1.8454999999999999</v>
      </c>
      <c r="AC99">
        <v>1.2098</v>
      </c>
      <c r="AD99">
        <v>10.7684</v>
      </c>
      <c r="AE99">
        <v>16.0138</v>
      </c>
      <c r="AF99">
        <v>52.2791</v>
      </c>
      <c r="AG99">
        <v>0.59299999999999997</v>
      </c>
      <c r="AH99">
        <v>4.8273000000000001</v>
      </c>
      <c r="AI99">
        <v>15.884600000000001</v>
      </c>
      <c r="AJ99">
        <v>28.388500000000001</v>
      </c>
      <c r="AK99">
        <v>62.517800000000001</v>
      </c>
      <c r="AL99">
        <v>5.4036999999999997</v>
      </c>
      <c r="AM99">
        <v>4.9725000000000001</v>
      </c>
      <c r="AN99">
        <v>17.315899999999999</v>
      </c>
      <c r="AO99">
        <v>20.340599999999998</v>
      </c>
      <c r="AP99">
        <v>8.6409000000000002</v>
      </c>
      <c r="AQ99">
        <v>140.62710000000001</v>
      </c>
      <c r="AR99">
        <v>22.014199999999999</v>
      </c>
      <c r="AS99">
        <v>1.2387999999999999</v>
      </c>
      <c r="AT99">
        <v>4.0839999999999996</v>
      </c>
      <c r="AU99">
        <v>14.712899999999999</v>
      </c>
      <c r="AV99">
        <v>1.2901</v>
      </c>
      <c r="AW99">
        <v>2.6898</v>
      </c>
      <c r="AX99">
        <v>0.67900000000000005</v>
      </c>
      <c r="AY99">
        <v>5.8395999999999999</v>
      </c>
      <c r="AZ99">
        <v>5.2522000000000002</v>
      </c>
      <c r="BA99">
        <v>59.405999999999999</v>
      </c>
      <c r="BB99">
        <v>19.369599999999998</v>
      </c>
      <c r="BC99">
        <v>1.6559999999999999</v>
      </c>
      <c r="BD99">
        <v>1.4410000000000001</v>
      </c>
      <c r="BE99">
        <v>0.43120000000000003</v>
      </c>
      <c r="BF99">
        <v>9.1999999999999998E-2</v>
      </c>
      <c r="BG99">
        <v>3.2199999999999999E-2</v>
      </c>
      <c r="BH99">
        <v>1.6799999999999999E-2</v>
      </c>
      <c r="BI99">
        <v>0.37809999999999999</v>
      </c>
      <c r="BJ99">
        <v>3.2401</v>
      </c>
      <c r="BK99">
        <v>0.93720000000000003</v>
      </c>
      <c r="BL99">
        <v>0.17710000000000001</v>
      </c>
      <c r="BM99">
        <v>0.12989999999999999</v>
      </c>
      <c r="BO99" s="27">
        <f t="shared" si="128"/>
        <v>1017.5091450018052</v>
      </c>
      <c r="BP99" s="27">
        <f t="shared" si="129"/>
        <v>968.96997699651502</v>
      </c>
      <c r="BQ99" s="27">
        <f t="shared" si="130"/>
        <v>178.97513472833748</v>
      </c>
      <c r="BR99" s="27">
        <f t="shared" si="131"/>
        <v>260.11232842742839</v>
      </c>
      <c r="BS99" s="27">
        <f t="shared" si="132"/>
        <v>363.07773553265332</v>
      </c>
      <c r="BT99" s="27">
        <f t="shared" si="133"/>
        <v>703.49310127845035</v>
      </c>
      <c r="BU99" s="27">
        <f t="shared" si="134"/>
        <v>802.63791892346899</v>
      </c>
      <c r="BV99" s="27">
        <f t="shared" si="135"/>
        <v>745.17213858400919</v>
      </c>
      <c r="BW99" s="27">
        <f t="shared" si="136"/>
        <v>907.69840221840752</v>
      </c>
      <c r="BX99" s="27">
        <f t="shared" si="137"/>
        <v>540.07088338934159</v>
      </c>
      <c r="BY99" s="27">
        <f t="shared" si="138"/>
        <v>1054.2633894828209</v>
      </c>
      <c r="BZ99" s="27">
        <f t="shared" si="139"/>
        <v>1146.1254726717805</v>
      </c>
      <c r="CA99" s="27">
        <f t="shared" si="140"/>
        <v>1003.1482340374696</v>
      </c>
      <c r="CB99" s="27">
        <f t="shared" si="141"/>
        <v>477.18718355337325</v>
      </c>
      <c r="CC99" s="27">
        <f t="shared" si="142"/>
        <v>1103.2211495082556</v>
      </c>
      <c r="CD99" s="27">
        <f t="shared" si="143"/>
        <v>572.68065400514217</v>
      </c>
      <c r="CE99" s="27">
        <f t="shared" si="144"/>
        <v>764.44027780435067</v>
      </c>
      <c r="CF99" s="27">
        <f t="shared" si="145"/>
        <v>752.60212837328697</v>
      </c>
      <c r="CG99" s="27">
        <f t="shared" si="146"/>
        <v>1651.8005195666594</v>
      </c>
      <c r="CH99" s="27">
        <f t="shared" si="147"/>
        <v>1124.2675546732414</v>
      </c>
      <c r="CI99" s="27">
        <f t="shared" si="148"/>
        <v>1499.3725801435021</v>
      </c>
      <c r="CJ99" s="27">
        <f t="shared" si="149"/>
        <v>1510.1071893385849</v>
      </c>
      <c r="CK99" s="27">
        <f t="shared" si="150"/>
        <v>1491.0839722896287</v>
      </c>
      <c r="CL99" s="27">
        <f t="shared" si="151"/>
        <v>1373.9432398354659</v>
      </c>
      <c r="CM99" s="27">
        <f t="shared" si="152"/>
        <v>1080.598047155818</v>
      </c>
      <c r="CN99" s="27">
        <f t="shared" si="153"/>
        <v>883.01157736047878</v>
      </c>
      <c r="CO99" s="27">
        <f t="shared" si="154"/>
        <v>525.90783575603336</v>
      </c>
      <c r="CP99" s="27">
        <f t="shared" si="155"/>
        <v>838.49683259173003</v>
      </c>
      <c r="CQ99" s="27">
        <f t="shared" si="156"/>
        <v>408.30688613104923</v>
      </c>
      <c r="CR99" s="27">
        <f t="shared" si="157"/>
        <v>867.50995422411211</v>
      </c>
      <c r="CS99" s="27">
        <f t="shared" si="158"/>
        <v>866.70601283502958</v>
      </c>
      <c r="CT99" s="27">
        <f t="shared" si="159"/>
        <v>293.92667198675588</v>
      </c>
      <c r="CU99" s="27">
        <f t="shared" si="160"/>
        <v>255.96254387732372</v>
      </c>
      <c r="CV99" s="27">
        <f t="shared" si="161"/>
        <v>162.28033881024112</v>
      </c>
      <c r="CW99" s="27">
        <f t="shared" si="162"/>
        <v>155.38654376669439</v>
      </c>
      <c r="CX99" s="27">
        <f t="shared" si="163"/>
        <v>288.8298560419862</v>
      </c>
      <c r="CY99" s="27">
        <f t="shared" si="164"/>
        <v>566.08556914976646</v>
      </c>
      <c r="CZ99" s="27">
        <f t="shared" si="165"/>
        <v>467.186545779114</v>
      </c>
      <c r="DA99" s="27">
        <f t="shared" si="166"/>
        <v>236.96519673315666</v>
      </c>
      <c r="DB99" s="27">
        <f t="shared" si="167"/>
        <v>625.04724590919568</v>
      </c>
      <c r="DC99" s="27">
        <f t="shared" si="168"/>
        <v>900.41452267370255</v>
      </c>
      <c r="DD99" s="27">
        <f t="shared" si="169"/>
        <v>535.30220093945331</v>
      </c>
      <c r="DE99" s="27">
        <f t="shared" si="170"/>
        <v>525.9659585041619</v>
      </c>
      <c r="DF99" s="27">
        <f t="shared" si="171"/>
        <v>917.95601399015936</v>
      </c>
      <c r="DG99" s="27">
        <f t="shared" si="172"/>
        <v>711.6123141688214</v>
      </c>
      <c r="DH99" s="27">
        <f t="shared" si="173"/>
        <v>277.80421212430184</v>
      </c>
      <c r="DI99" s="27">
        <f t="shared" si="174"/>
        <v>305.59865452262795</v>
      </c>
      <c r="DJ99" s="27">
        <f t="shared" si="175"/>
        <v>366.03388446621756</v>
      </c>
      <c r="DK99" s="27">
        <f t="shared" si="176"/>
        <v>455.72610793795684</v>
      </c>
      <c r="DL99" s="27">
        <f t="shared" si="177"/>
        <v>540.57356562309076</v>
      </c>
      <c r="DM99" s="27">
        <f t="shared" si="178"/>
        <v>633.31785871472243</v>
      </c>
      <c r="DN99" s="27">
        <f t="shared" si="179"/>
        <v>227.4958832765289</v>
      </c>
      <c r="DO99" s="27">
        <f t="shared" si="180"/>
        <v>523.61591695501727</v>
      </c>
      <c r="DP99" s="27">
        <f t="shared" si="181"/>
        <v>628.4009926914232</v>
      </c>
      <c r="DQ99" s="27">
        <f t="shared" si="182"/>
        <v>878.71211659247513</v>
      </c>
      <c r="DR99" s="27">
        <f t="shared" si="183"/>
        <v>790.11115060852489</v>
      </c>
      <c r="DS99" s="27">
        <f t="shared" si="184"/>
        <v>1090.1429746209974</v>
      </c>
      <c r="DT99" s="27">
        <f t="shared" si="185"/>
        <v>1240.2838015854061</v>
      </c>
      <c r="DU99" s="27">
        <f t="shared" si="186"/>
        <v>1335.5592654424038</v>
      </c>
      <c r="DV99" s="27">
        <f t="shared" si="187"/>
        <v>408.68385639318393</v>
      </c>
      <c r="DW99" s="27">
        <f t="shared" si="188"/>
        <v>321.54375936566532</v>
      </c>
      <c r="DX99" s="27">
        <f t="shared" si="189"/>
        <v>381.34610454872819</v>
      </c>
      <c r="DY99" s="27">
        <f t="shared" si="190"/>
        <v>443.58282675723672</v>
      </c>
      <c r="DZ99" s="27">
        <f t="shared" si="191"/>
        <v>478.85340597847915</v>
      </c>
    </row>
    <row r="100" spans="1:130">
      <c r="A100">
        <v>2009</v>
      </c>
      <c r="B100">
        <v>6.6649000000000003</v>
      </c>
      <c r="C100">
        <v>5.0359999999999996</v>
      </c>
      <c r="D100">
        <v>139.4967</v>
      </c>
      <c r="E100">
        <v>9.3899999999999997E-2</v>
      </c>
      <c r="F100">
        <v>3.8795999999999999</v>
      </c>
      <c r="G100">
        <v>2.4577</v>
      </c>
      <c r="H100">
        <v>1.7398</v>
      </c>
      <c r="I100">
        <v>9.7262000000000004</v>
      </c>
      <c r="J100">
        <v>4.3155000000000001</v>
      </c>
      <c r="K100">
        <v>45.162100000000002</v>
      </c>
      <c r="L100">
        <v>57.158200000000001</v>
      </c>
      <c r="M100">
        <v>5.3129</v>
      </c>
      <c r="N100">
        <v>0.24360000000000001</v>
      </c>
      <c r="O100">
        <v>10.684799999999999</v>
      </c>
      <c r="P100">
        <v>1.0629999999999999</v>
      </c>
      <c r="Q100">
        <v>1.7725</v>
      </c>
      <c r="R100">
        <v>4.5926</v>
      </c>
      <c r="S100">
        <v>14.3095</v>
      </c>
      <c r="T100">
        <v>0.8246</v>
      </c>
      <c r="U100">
        <v>9.3547999999999991</v>
      </c>
      <c r="V100">
        <v>0.1193</v>
      </c>
      <c r="W100">
        <v>0.26750000000000002</v>
      </c>
      <c r="X100">
        <v>2.9314</v>
      </c>
      <c r="Y100">
        <v>2.0276999999999998</v>
      </c>
      <c r="Z100">
        <v>5.1390000000000002</v>
      </c>
      <c r="AA100">
        <v>1.1473</v>
      </c>
      <c r="AB100">
        <v>1.6785000000000001</v>
      </c>
      <c r="AC100">
        <v>1.0328999999999999</v>
      </c>
      <c r="AD100">
        <v>10.314399999999999</v>
      </c>
      <c r="AE100">
        <v>18.944400000000002</v>
      </c>
      <c r="AF100">
        <v>51.792900000000003</v>
      </c>
      <c r="AG100">
        <v>0.49419999999999997</v>
      </c>
      <c r="AH100">
        <v>4.0540000000000003</v>
      </c>
      <c r="AI100">
        <v>14.431100000000001</v>
      </c>
      <c r="AJ100">
        <v>27.403700000000001</v>
      </c>
      <c r="AK100">
        <v>50.251100000000001</v>
      </c>
      <c r="AL100">
        <v>5.5838000000000001</v>
      </c>
      <c r="AM100">
        <v>3.9575</v>
      </c>
      <c r="AN100">
        <v>16.991199999999999</v>
      </c>
      <c r="AO100">
        <v>18.899999999999999</v>
      </c>
      <c r="AP100">
        <v>8.4380000000000006</v>
      </c>
      <c r="AQ100">
        <v>156.60059999999999</v>
      </c>
      <c r="AR100">
        <v>18.786000000000001</v>
      </c>
      <c r="AS100">
        <v>1.1808000000000001</v>
      </c>
      <c r="AT100">
        <v>4.5170000000000003</v>
      </c>
      <c r="AU100">
        <v>15.6433</v>
      </c>
      <c r="AV100">
        <v>1.2923</v>
      </c>
      <c r="AW100">
        <v>2.6017999999999999</v>
      </c>
      <c r="AX100">
        <v>0.68789999999999996</v>
      </c>
      <c r="AY100">
        <v>5.9253</v>
      </c>
      <c r="AZ100">
        <v>4.6630000000000003</v>
      </c>
      <c r="BA100">
        <v>54.024500000000003</v>
      </c>
      <c r="BB100">
        <v>17.190100000000001</v>
      </c>
      <c r="BC100">
        <v>1.5319</v>
      </c>
      <c r="BD100">
        <v>1.2628999999999999</v>
      </c>
      <c r="BE100">
        <v>0.40350000000000003</v>
      </c>
      <c r="BF100">
        <v>6.9699999999999998E-2</v>
      </c>
      <c r="BG100">
        <v>2.52E-2</v>
      </c>
      <c r="BH100">
        <v>1.4500000000000001E-2</v>
      </c>
      <c r="BI100">
        <v>0.32669999999999999</v>
      </c>
      <c r="BJ100">
        <v>2.7837999999999998</v>
      </c>
      <c r="BK100">
        <v>0.80900000000000005</v>
      </c>
      <c r="BL100">
        <v>0.15440000000000001</v>
      </c>
      <c r="BM100">
        <v>0.1081</v>
      </c>
      <c r="BO100" s="27">
        <f t="shared" si="128"/>
        <v>932.67823307649894</v>
      </c>
      <c r="BP100" s="27">
        <f t="shared" si="129"/>
        <v>994.38241072574499</v>
      </c>
      <c r="BQ100" s="27">
        <f t="shared" si="130"/>
        <v>150.83594283885364</v>
      </c>
      <c r="BR100" s="27">
        <f t="shared" si="131"/>
        <v>247.71346490198297</v>
      </c>
      <c r="BS100" s="27">
        <f t="shared" si="132"/>
        <v>449.29870905951384</v>
      </c>
      <c r="BT100" s="27">
        <f t="shared" si="133"/>
        <v>942.99154350261676</v>
      </c>
      <c r="BU100" s="27">
        <f t="shared" si="134"/>
        <v>1010.0024962701079</v>
      </c>
      <c r="BV100" s="27">
        <f t="shared" si="135"/>
        <v>663.46514594432347</v>
      </c>
      <c r="BW100" s="27">
        <f t="shared" si="136"/>
        <v>876.69757945738411</v>
      </c>
      <c r="BX100" s="27">
        <f t="shared" si="137"/>
        <v>768.05247547652402</v>
      </c>
      <c r="BY100" s="27">
        <f t="shared" si="138"/>
        <v>929.09494914686684</v>
      </c>
      <c r="BZ100" s="27">
        <f t="shared" si="139"/>
        <v>1174.1708491627271</v>
      </c>
      <c r="CA100" s="27">
        <f t="shared" si="140"/>
        <v>855.92612893704938</v>
      </c>
      <c r="CB100" s="27">
        <f t="shared" si="141"/>
        <v>510.36511970041454</v>
      </c>
      <c r="CC100" s="27">
        <f t="shared" si="142"/>
        <v>959.12659027339168</v>
      </c>
      <c r="CD100" s="27">
        <f t="shared" si="143"/>
        <v>629.46574427887549</v>
      </c>
      <c r="CE100" s="27">
        <f t="shared" si="144"/>
        <v>732.23385054942241</v>
      </c>
      <c r="CF100" s="27">
        <f t="shared" si="145"/>
        <v>695.65914913683707</v>
      </c>
      <c r="CG100" s="27">
        <f t="shared" si="146"/>
        <v>1424.3173778465618</v>
      </c>
      <c r="CH100" s="27">
        <f t="shared" si="147"/>
        <v>1198.1428708654862</v>
      </c>
      <c r="CI100" s="27">
        <f t="shared" si="148"/>
        <v>1279.5075022254637</v>
      </c>
      <c r="CJ100" s="27">
        <f t="shared" si="149"/>
        <v>1303.9176021564604</v>
      </c>
      <c r="CK100" s="27">
        <f t="shared" si="150"/>
        <v>1291.0073415748052</v>
      </c>
      <c r="CL100" s="27">
        <f t="shared" si="151"/>
        <v>1397.0937803592467</v>
      </c>
      <c r="CM100" s="27">
        <f t="shared" si="152"/>
        <v>935.29042414756441</v>
      </c>
      <c r="CN100" s="27">
        <f t="shared" si="153"/>
        <v>839.61477101415335</v>
      </c>
      <c r="CO100" s="27">
        <f t="shared" si="154"/>
        <v>478.31823479626235</v>
      </c>
      <c r="CP100" s="27">
        <f t="shared" si="155"/>
        <v>715.88971597288628</v>
      </c>
      <c r="CQ100" s="27">
        <f t="shared" si="156"/>
        <v>391.09250643643378</v>
      </c>
      <c r="CR100" s="27">
        <f t="shared" si="157"/>
        <v>1026.2683171266829</v>
      </c>
      <c r="CS100" s="27">
        <f t="shared" si="158"/>
        <v>858.64557446787342</v>
      </c>
      <c r="CT100" s="27">
        <f t="shared" si="159"/>
        <v>244.95541533870957</v>
      </c>
      <c r="CU100" s="27">
        <f t="shared" si="160"/>
        <v>214.95911852975175</v>
      </c>
      <c r="CV100" s="27">
        <f t="shared" si="161"/>
        <v>147.4310840313556</v>
      </c>
      <c r="CW100" s="27">
        <f t="shared" si="162"/>
        <v>149.99616849848931</v>
      </c>
      <c r="CX100" s="27">
        <f t="shared" si="163"/>
        <v>232.15816901668728</v>
      </c>
      <c r="CY100" s="27">
        <f t="shared" si="164"/>
        <v>584.95264374751855</v>
      </c>
      <c r="CZ100" s="27">
        <f t="shared" si="165"/>
        <v>371.82317846573022</v>
      </c>
      <c r="DA100" s="27">
        <f t="shared" si="166"/>
        <v>232.5217315145278</v>
      </c>
      <c r="DB100" s="27">
        <f t="shared" si="167"/>
        <v>580.77898133210408</v>
      </c>
      <c r="DC100" s="27">
        <f t="shared" si="168"/>
        <v>879.27157383151086</v>
      </c>
      <c r="DD100" s="27">
        <f t="shared" si="169"/>
        <v>596.10591307393042</v>
      </c>
      <c r="DE100" s="27">
        <f t="shared" si="170"/>
        <v>448.83740932939588</v>
      </c>
      <c r="DF100" s="27">
        <f t="shared" si="171"/>
        <v>874.977769873733</v>
      </c>
      <c r="DG100" s="27">
        <f t="shared" si="172"/>
        <v>787.05994689044246</v>
      </c>
      <c r="DH100" s="27">
        <f t="shared" si="173"/>
        <v>295.37172355715671</v>
      </c>
      <c r="DI100" s="27">
        <f t="shared" si="174"/>
        <v>306.11979012448029</v>
      </c>
      <c r="DJ100" s="27">
        <f t="shared" si="175"/>
        <v>354.05865142546099</v>
      </c>
      <c r="DK100" s="27">
        <f t="shared" si="176"/>
        <v>461.69954293154706</v>
      </c>
      <c r="DL100" s="27">
        <f t="shared" si="177"/>
        <v>548.50684094569829</v>
      </c>
      <c r="DM100" s="27">
        <f t="shared" si="178"/>
        <v>562.27127207394051</v>
      </c>
      <c r="DN100" s="27">
        <f t="shared" si="179"/>
        <v>206.88737410485197</v>
      </c>
      <c r="DO100" s="27">
        <f t="shared" si="180"/>
        <v>464.6977724913495</v>
      </c>
      <c r="DP100" s="27">
        <f t="shared" si="181"/>
        <v>581.30886515941495</v>
      </c>
      <c r="DQ100" s="27">
        <f t="shared" si="182"/>
        <v>770.10793341057365</v>
      </c>
      <c r="DR100" s="27">
        <f t="shared" si="183"/>
        <v>739.35493801145594</v>
      </c>
      <c r="DS100" s="27">
        <f t="shared" si="184"/>
        <v>825.90179707699485</v>
      </c>
      <c r="DT100" s="27">
        <f t="shared" si="185"/>
        <v>970.65688819727438</v>
      </c>
      <c r="DU100" s="27">
        <f t="shared" si="186"/>
        <v>1152.7148421973129</v>
      </c>
      <c r="DV100" s="27">
        <f t="shared" si="187"/>
        <v>353.1261991104289</v>
      </c>
      <c r="DW100" s="27">
        <f t="shared" si="188"/>
        <v>276.2610775353042</v>
      </c>
      <c r="DX100" s="27">
        <f t="shared" si="189"/>
        <v>329.18160326496064</v>
      </c>
      <c r="DY100" s="27">
        <f t="shared" si="190"/>
        <v>386.72607821184278</v>
      </c>
      <c r="DZ100" s="27">
        <f t="shared" si="191"/>
        <v>398.49155647631716</v>
      </c>
    </row>
    <row r="101" spans="1:130">
      <c r="A101">
        <v>2010</v>
      </c>
      <c r="B101">
        <v>7.7321999999999997</v>
      </c>
      <c r="C101">
        <v>4.9301000000000004</v>
      </c>
      <c r="D101">
        <v>152.4237</v>
      </c>
      <c r="E101">
        <v>9.3799999999999994E-2</v>
      </c>
      <c r="F101">
        <v>3.1953999999999998</v>
      </c>
      <c r="G101">
        <v>2.0642</v>
      </c>
      <c r="H101">
        <v>1.2146999999999999</v>
      </c>
      <c r="I101">
        <v>10.061999999999999</v>
      </c>
      <c r="J101">
        <v>3.7277</v>
      </c>
      <c r="K101">
        <v>33.17</v>
      </c>
      <c r="L101">
        <v>59.1387</v>
      </c>
      <c r="M101">
        <v>4.6802000000000001</v>
      </c>
      <c r="N101">
        <v>0.2903</v>
      </c>
      <c r="O101">
        <v>12.903700000000001</v>
      </c>
      <c r="P101">
        <v>1.1977</v>
      </c>
      <c r="Q101">
        <v>1.9446000000000001</v>
      </c>
      <c r="R101">
        <v>4.5212000000000003</v>
      </c>
      <c r="S101">
        <v>16.537800000000001</v>
      </c>
      <c r="T101">
        <v>0.85640000000000005</v>
      </c>
      <c r="U101">
        <v>7.4873000000000003</v>
      </c>
      <c r="V101">
        <v>0.13009999999999999</v>
      </c>
      <c r="W101">
        <v>0.29149999999999998</v>
      </c>
      <c r="X101">
        <v>2.8942999999999999</v>
      </c>
      <c r="Y101">
        <v>1.7517</v>
      </c>
      <c r="Z101">
        <v>5.2389000000000001</v>
      </c>
      <c r="AA101">
        <v>1.0739000000000001</v>
      </c>
      <c r="AB101">
        <v>1.5928</v>
      </c>
      <c r="AC101">
        <v>1.0570999999999999</v>
      </c>
      <c r="AD101">
        <v>9.2246000000000006</v>
      </c>
      <c r="AE101">
        <v>14.991199999999999</v>
      </c>
      <c r="AF101">
        <v>49.347999999999999</v>
      </c>
      <c r="AG101">
        <v>0.63959999999999995</v>
      </c>
      <c r="AH101">
        <v>4.6806999999999999</v>
      </c>
      <c r="AI101">
        <v>19.277000000000001</v>
      </c>
      <c r="AJ101">
        <v>31.848600000000001</v>
      </c>
      <c r="AK101">
        <v>66.727999999999994</v>
      </c>
      <c r="AL101">
        <v>5.3777999999999997</v>
      </c>
      <c r="AM101">
        <v>4.5147000000000004</v>
      </c>
      <c r="AN101">
        <v>15.950200000000001</v>
      </c>
      <c r="AO101">
        <v>17.982399999999998</v>
      </c>
      <c r="AP101">
        <v>7.6288999999999998</v>
      </c>
      <c r="AQ101">
        <v>131.702</v>
      </c>
      <c r="AR101">
        <v>22.402000000000001</v>
      </c>
      <c r="AS101">
        <v>1.0059</v>
      </c>
      <c r="AT101">
        <v>3.6968000000000001</v>
      </c>
      <c r="AU101">
        <v>13.6248</v>
      </c>
      <c r="AV101">
        <v>1.5301</v>
      </c>
      <c r="AW101">
        <v>3.2942999999999998</v>
      </c>
      <c r="AX101">
        <v>0.76549999999999996</v>
      </c>
      <c r="AY101">
        <v>6.7953999999999999</v>
      </c>
      <c r="AZ101">
        <v>5.8802000000000003</v>
      </c>
      <c r="BA101">
        <v>72.561599999999999</v>
      </c>
      <c r="BB101">
        <v>22.583300000000001</v>
      </c>
      <c r="BC101">
        <v>1.837</v>
      </c>
      <c r="BD101">
        <v>1.474</v>
      </c>
      <c r="BE101">
        <v>0.42649999999999999</v>
      </c>
      <c r="BF101">
        <v>7.6399999999999996E-2</v>
      </c>
      <c r="BG101">
        <v>2.9600000000000001E-2</v>
      </c>
      <c r="BH101">
        <v>1.7600000000000001E-2</v>
      </c>
      <c r="BI101">
        <v>0.41470000000000001</v>
      </c>
      <c r="BJ101">
        <v>3.4079000000000002</v>
      </c>
      <c r="BK101">
        <v>1.0411999999999999</v>
      </c>
      <c r="BL101">
        <v>0.19309999999999999</v>
      </c>
      <c r="BM101">
        <v>0.13600000000000001</v>
      </c>
      <c r="BO101" s="27">
        <f t="shared" si="128"/>
        <v>1082.0349343267123</v>
      </c>
      <c r="BP101" s="27">
        <f t="shared" si="129"/>
        <v>973.47194660822004</v>
      </c>
      <c r="BQ101" s="27">
        <f t="shared" si="130"/>
        <v>164.81373753276296</v>
      </c>
      <c r="BR101" s="27">
        <f t="shared" si="131"/>
        <v>247.44965929505867</v>
      </c>
      <c r="BS101" s="27">
        <f t="shared" si="132"/>
        <v>370.06111324073885</v>
      </c>
      <c r="BT101" s="27">
        <f t="shared" si="133"/>
        <v>792.01006798962499</v>
      </c>
      <c r="BU101" s="27">
        <f t="shared" si="134"/>
        <v>705.16727912363501</v>
      </c>
      <c r="BV101" s="27">
        <f t="shared" si="135"/>
        <v>686.37148099892886</v>
      </c>
      <c r="BW101" s="27">
        <f t="shared" si="136"/>
        <v>757.2854980751456</v>
      </c>
      <c r="BX101" s="27">
        <f t="shared" si="137"/>
        <v>564.10797132011805</v>
      </c>
      <c r="BY101" s="27">
        <f t="shared" si="138"/>
        <v>961.28757499557048</v>
      </c>
      <c r="BZ101" s="27">
        <f t="shared" si="139"/>
        <v>1034.3417734667312</v>
      </c>
      <c r="CA101" s="27">
        <f t="shared" si="140"/>
        <v>1020.013773523914</v>
      </c>
      <c r="CB101" s="27">
        <f t="shared" si="141"/>
        <v>616.35205105179705</v>
      </c>
      <c r="CC101" s="27">
        <f t="shared" si="142"/>
        <v>1080.6640801227104</v>
      </c>
      <c r="CD101" s="27">
        <f t="shared" si="143"/>
        <v>690.58340554284985</v>
      </c>
      <c r="CE101" s="27">
        <f t="shared" si="144"/>
        <v>720.84999457911636</v>
      </c>
      <c r="CF101" s="27">
        <f t="shared" si="145"/>
        <v>803.98839069116218</v>
      </c>
      <c r="CG101" s="27">
        <f t="shared" si="146"/>
        <v>1479.2449701525538</v>
      </c>
      <c r="CH101" s="27">
        <f t="shared" si="147"/>
        <v>958.95744612724525</v>
      </c>
      <c r="CI101" s="27">
        <f t="shared" si="148"/>
        <v>1395.3388603481374</v>
      </c>
      <c r="CJ101" s="27">
        <f t="shared" si="149"/>
        <v>1420.9046019761051</v>
      </c>
      <c r="CK101" s="27">
        <f t="shared" si="150"/>
        <v>1274.6682638739026</v>
      </c>
      <c r="CL101" s="27">
        <f t="shared" si="151"/>
        <v>1206.9286260567603</v>
      </c>
      <c r="CM101" s="27">
        <f t="shared" si="152"/>
        <v>953.47207687617731</v>
      </c>
      <c r="CN101" s="27">
        <f t="shared" si="153"/>
        <v>785.89933111836422</v>
      </c>
      <c r="CO101" s="27">
        <f t="shared" si="154"/>
        <v>453.89650544145763</v>
      </c>
      <c r="CP101" s="27">
        <f t="shared" si="155"/>
        <v>732.66242497331609</v>
      </c>
      <c r="CQ101" s="27">
        <f t="shared" si="156"/>
        <v>349.77041174217868</v>
      </c>
      <c r="CR101" s="27">
        <f t="shared" si="157"/>
        <v>812.11300414420759</v>
      </c>
      <c r="CS101" s="27">
        <f t="shared" si="158"/>
        <v>818.11294229210216</v>
      </c>
      <c r="CT101" s="27">
        <f t="shared" si="159"/>
        <v>317.02445093208951</v>
      </c>
      <c r="CU101" s="27">
        <f t="shared" si="160"/>
        <v>248.18923189497013</v>
      </c>
      <c r="CV101" s="27">
        <f t="shared" si="161"/>
        <v>196.93779454597652</v>
      </c>
      <c r="CW101" s="27">
        <f t="shared" si="162"/>
        <v>174.32565573411568</v>
      </c>
      <c r="CX101" s="27">
        <f t="shared" si="163"/>
        <v>308.28081976604506</v>
      </c>
      <c r="CY101" s="27">
        <f t="shared" si="164"/>
        <v>563.37231411322125</v>
      </c>
      <c r="CZ101" s="27">
        <f t="shared" si="165"/>
        <v>424.17437872880163</v>
      </c>
      <c r="DA101" s="27">
        <f t="shared" si="166"/>
        <v>218.27582054257624</v>
      </c>
      <c r="DB101" s="27">
        <f t="shared" si="167"/>
        <v>552.5820081431973</v>
      </c>
      <c r="DC101" s="27">
        <f t="shared" si="168"/>
        <v>794.9602879359104</v>
      </c>
      <c r="DD101" s="27">
        <f t="shared" si="169"/>
        <v>501.32848126803344</v>
      </c>
      <c r="DE101" s="27">
        <f t="shared" si="170"/>
        <v>535.23132352800633</v>
      </c>
      <c r="DF101" s="27">
        <f t="shared" si="171"/>
        <v>745.37613373643956</v>
      </c>
      <c r="DG101" s="27">
        <f t="shared" si="172"/>
        <v>644.1450546080556</v>
      </c>
      <c r="DH101" s="27">
        <f t="shared" si="173"/>
        <v>257.25906037227111</v>
      </c>
      <c r="DI101" s="27">
        <f t="shared" si="174"/>
        <v>362.44981108834435</v>
      </c>
      <c r="DJ101" s="27">
        <f t="shared" si="175"/>
        <v>448.29557052459677</v>
      </c>
      <c r="DK101" s="27">
        <f t="shared" si="176"/>
        <v>513.78252669588494</v>
      </c>
      <c r="DL101" s="27">
        <f t="shared" si="177"/>
        <v>629.052265195416</v>
      </c>
      <c r="DM101" s="27">
        <f t="shared" si="178"/>
        <v>709.04300537190329</v>
      </c>
      <c r="DN101" s="27">
        <f t="shared" si="179"/>
        <v>277.87538773790828</v>
      </c>
      <c r="DO101" s="27">
        <f t="shared" si="180"/>
        <v>610.49145761245677</v>
      </c>
      <c r="DP101" s="27">
        <f t="shared" si="181"/>
        <v>697.08491761723678</v>
      </c>
      <c r="DQ101" s="27">
        <f t="shared" si="182"/>
        <v>898.83529483505083</v>
      </c>
      <c r="DR101" s="27">
        <f t="shared" si="183"/>
        <v>781.49908565523151</v>
      </c>
      <c r="DS101" s="27">
        <f t="shared" si="184"/>
        <v>905.29264414178488</v>
      </c>
      <c r="DT101" s="27">
        <f t="shared" si="185"/>
        <v>1140.1366623269571</v>
      </c>
      <c r="DU101" s="27">
        <f t="shared" si="186"/>
        <v>1399.1573257015659</v>
      </c>
      <c r="DV101" s="27">
        <f t="shared" si="187"/>
        <v>448.24436722098221</v>
      </c>
      <c r="DW101" s="27">
        <f t="shared" si="188"/>
        <v>338.19603640080578</v>
      </c>
      <c r="DX101" s="27">
        <f t="shared" si="189"/>
        <v>423.66364069156612</v>
      </c>
      <c r="DY101" s="27">
        <f t="shared" si="190"/>
        <v>483.65806802271254</v>
      </c>
      <c r="DZ101" s="27">
        <f t="shared" si="191"/>
        <v>501.339978545598</v>
      </c>
    </row>
    <row r="102" spans="1:130">
      <c r="A102">
        <v>2011</v>
      </c>
      <c r="B102">
        <v>6.1943000000000001</v>
      </c>
      <c r="C102">
        <v>4.1843000000000004</v>
      </c>
      <c r="D102">
        <v>138.36949999999999</v>
      </c>
      <c r="E102">
        <v>9.0200000000000002E-2</v>
      </c>
      <c r="F102">
        <v>4.5437000000000003</v>
      </c>
      <c r="G102">
        <v>2.5653000000000001</v>
      </c>
      <c r="H102">
        <v>1.6384000000000001</v>
      </c>
      <c r="I102">
        <v>8.9482999999999997</v>
      </c>
      <c r="J102">
        <v>4.2374999999999998</v>
      </c>
      <c r="K102">
        <v>42.638500000000001</v>
      </c>
      <c r="L102">
        <v>53.029899999999998</v>
      </c>
      <c r="M102">
        <v>4.5012999999999996</v>
      </c>
      <c r="N102">
        <v>0.2394</v>
      </c>
      <c r="O102">
        <v>9.1990999999999996</v>
      </c>
      <c r="P102">
        <v>1.0128999999999999</v>
      </c>
      <c r="Q102">
        <v>1.3486</v>
      </c>
      <c r="R102">
        <v>3.8658000000000001</v>
      </c>
      <c r="S102">
        <v>12.2554</v>
      </c>
      <c r="T102">
        <v>0.79879999999999995</v>
      </c>
      <c r="U102">
        <v>7.9364999999999997</v>
      </c>
      <c r="V102">
        <v>0.1157</v>
      </c>
      <c r="W102">
        <v>0.26200000000000001</v>
      </c>
      <c r="X102">
        <v>2.8104</v>
      </c>
      <c r="Y102">
        <v>1.8242</v>
      </c>
      <c r="Z102">
        <v>4.5728999999999997</v>
      </c>
      <c r="AA102">
        <v>1.0186999999999999</v>
      </c>
      <c r="AB102">
        <v>1.8648</v>
      </c>
      <c r="AC102">
        <v>1.0788</v>
      </c>
      <c r="AD102">
        <v>11.2652</v>
      </c>
      <c r="AE102">
        <v>16.449200000000001</v>
      </c>
      <c r="AF102">
        <v>46.698099999999997</v>
      </c>
      <c r="AG102">
        <v>0.72750000000000004</v>
      </c>
      <c r="AH102">
        <v>5.0778999999999996</v>
      </c>
      <c r="AI102">
        <v>18.7758</v>
      </c>
      <c r="AJ102">
        <v>35.660499999999999</v>
      </c>
      <c r="AK102">
        <v>49.779400000000003</v>
      </c>
      <c r="AL102">
        <v>4.6398999999999999</v>
      </c>
      <c r="AM102">
        <v>4.0294999999999996</v>
      </c>
      <c r="AN102">
        <v>16.069700000000001</v>
      </c>
      <c r="AO102">
        <v>18.244199999999999</v>
      </c>
      <c r="AP102">
        <v>8.3126999999999995</v>
      </c>
      <c r="AQ102">
        <v>142.4263</v>
      </c>
      <c r="AR102">
        <v>17.3201</v>
      </c>
      <c r="AS102">
        <v>1.0454000000000001</v>
      </c>
      <c r="AT102">
        <v>4.4119000000000002</v>
      </c>
      <c r="AU102">
        <v>16.280899999999999</v>
      </c>
      <c r="AV102">
        <v>1.6445000000000001</v>
      </c>
      <c r="AW102">
        <v>3.3961000000000001</v>
      </c>
      <c r="AX102">
        <v>0.64559999999999995</v>
      </c>
      <c r="AY102">
        <v>5.2142999999999997</v>
      </c>
      <c r="AZ102">
        <v>5.1830999999999996</v>
      </c>
      <c r="BA102">
        <v>56.7423</v>
      </c>
      <c r="BB102">
        <v>18.2394</v>
      </c>
      <c r="BC102">
        <v>1.7282</v>
      </c>
      <c r="BD102">
        <v>1.4064000000000001</v>
      </c>
      <c r="BE102">
        <v>0.4647</v>
      </c>
      <c r="BF102">
        <v>7.7600000000000002E-2</v>
      </c>
      <c r="BG102">
        <v>2.76E-2</v>
      </c>
      <c r="BH102">
        <v>1.49E-2</v>
      </c>
      <c r="BI102">
        <v>0.40799999999999997</v>
      </c>
      <c r="BJ102">
        <v>3.3681000000000001</v>
      </c>
      <c r="BK102">
        <v>1.0057</v>
      </c>
      <c r="BL102">
        <v>0.19370000000000001</v>
      </c>
      <c r="BM102">
        <v>0.14199999999999999</v>
      </c>
      <c r="BO102" s="27">
        <f t="shared" si="128"/>
        <v>866.82302497348167</v>
      </c>
      <c r="BP102" s="27">
        <f t="shared" si="129"/>
        <v>826.21015115165528</v>
      </c>
      <c r="BQ102" s="27">
        <f t="shared" si="130"/>
        <v>149.6171163378113</v>
      </c>
      <c r="BR102" s="27">
        <f t="shared" si="131"/>
        <v>237.95265744578134</v>
      </c>
      <c r="BS102" s="27">
        <f t="shared" si="132"/>
        <v>526.20851230892697</v>
      </c>
      <c r="BT102" s="27">
        <f t="shared" si="133"/>
        <v>984.27643998342455</v>
      </c>
      <c r="BU102" s="27">
        <f t="shared" si="134"/>
        <v>951.13696395502075</v>
      </c>
      <c r="BV102" s="27">
        <f t="shared" si="135"/>
        <v>610.40130425588507</v>
      </c>
      <c r="BW102" s="27">
        <f t="shared" si="136"/>
        <v>860.85181159788306</v>
      </c>
      <c r="BX102" s="27">
        <f t="shared" si="137"/>
        <v>725.13469204500609</v>
      </c>
      <c r="BY102" s="27">
        <f t="shared" si="138"/>
        <v>861.99026987839784</v>
      </c>
      <c r="BZ102" s="27">
        <f t="shared" si="139"/>
        <v>994.80420172338711</v>
      </c>
      <c r="CA102" s="27">
        <f t="shared" si="140"/>
        <v>841.16878188641056</v>
      </c>
      <c r="CB102" s="27">
        <f t="shared" si="141"/>
        <v>439.39987389900455</v>
      </c>
      <c r="CC102" s="27">
        <f t="shared" si="142"/>
        <v>913.92222322475857</v>
      </c>
      <c r="CD102" s="27">
        <f t="shared" si="143"/>
        <v>478.9266588064832</v>
      </c>
      <c r="CE102" s="27">
        <f t="shared" si="144"/>
        <v>616.35448753515607</v>
      </c>
      <c r="CF102" s="27">
        <f t="shared" si="145"/>
        <v>595.79867474975322</v>
      </c>
      <c r="CG102" s="27">
        <f t="shared" si="146"/>
        <v>1379.7534822020782</v>
      </c>
      <c r="CH102" s="27">
        <f t="shared" si="147"/>
        <v>1016.4900259357688</v>
      </c>
      <c r="CI102" s="27">
        <f t="shared" si="148"/>
        <v>1240.8970495179053</v>
      </c>
      <c r="CJ102" s="27">
        <f t="shared" si="149"/>
        <v>1277.1080813644585</v>
      </c>
      <c r="CK102" s="27">
        <f t="shared" si="150"/>
        <v>1237.7181663238835</v>
      </c>
      <c r="CL102" s="27">
        <f t="shared" si="151"/>
        <v>1256.8814292702757</v>
      </c>
      <c r="CM102" s="27">
        <f t="shared" si="152"/>
        <v>832.26105868542447</v>
      </c>
      <c r="CN102" s="27">
        <f t="shared" si="153"/>
        <v>745.50297849918752</v>
      </c>
      <c r="CO102" s="27">
        <f t="shared" si="154"/>
        <v>531.40771179509682</v>
      </c>
      <c r="CP102" s="27">
        <f t="shared" si="155"/>
        <v>747.70241610180062</v>
      </c>
      <c r="CQ102" s="27">
        <f t="shared" si="156"/>
        <v>427.14411924180899</v>
      </c>
      <c r="CR102" s="27">
        <f t="shared" si="157"/>
        <v>891.09672526341456</v>
      </c>
      <c r="CS102" s="27">
        <f t="shared" si="158"/>
        <v>774.18172956251146</v>
      </c>
      <c r="CT102" s="27">
        <f t="shared" si="159"/>
        <v>360.59300821309432</v>
      </c>
      <c r="CU102" s="27">
        <f t="shared" si="160"/>
        <v>269.25034730691317</v>
      </c>
      <c r="CV102" s="27">
        <f t="shared" si="161"/>
        <v>191.81743232019221</v>
      </c>
      <c r="CW102" s="27">
        <f t="shared" si="162"/>
        <v>195.19037088934624</v>
      </c>
      <c r="CX102" s="27">
        <f t="shared" si="163"/>
        <v>229.97893297359229</v>
      </c>
      <c r="CY102" s="27">
        <f t="shared" si="164"/>
        <v>486.07073529211488</v>
      </c>
      <c r="CZ102" s="27">
        <f t="shared" si="165"/>
        <v>378.58787053131016</v>
      </c>
      <c r="DA102" s="27">
        <f t="shared" si="166"/>
        <v>219.91115806529305</v>
      </c>
      <c r="DB102" s="27">
        <f t="shared" si="167"/>
        <v>560.62687255127901</v>
      </c>
      <c r="DC102" s="27">
        <f t="shared" si="168"/>
        <v>866.2148390364066</v>
      </c>
      <c r="DD102" s="27">
        <f t="shared" si="169"/>
        <v>542.15092156250716</v>
      </c>
      <c r="DE102" s="27">
        <f t="shared" si="170"/>
        <v>413.81394726530766</v>
      </c>
      <c r="DF102" s="27">
        <f t="shared" si="171"/>
        <v>774.64579998814395</v>
      </c>
      <c r="DG102" s="27">
        <f t="shared" si="172"/>
        <v>768.74690716979023</v>
      </c>
      <c r="DH102" s="27">
        <f t="shared" si="173"/>
        <v>307.41068023126275</v>
      </c>
      <c r="DI102" s="27">
        <f t="shared" si="174"/>
        <v>389.54886238466912</v>
      </c>
      <c r="DJ102" s="27">
        <f t="shared" si="175"/>
        <v>462.14873783765393</v>
      </c>
      <c r="DK102" s="27">
        <f t="shared" si="176"/>
        <v>433.30894740021336</v>
      </c>
      <c r="DL102" s="27">
        <f t="shared" si="177"/>
        <v>482.68935256327171</v>
      </c>
      <c r="DM102" s="27">
        <f t="shared" si="178"/>
        <v>624.98568095355802</v>
      </c>
      <c r="DN102" s="27">
        <f t="shared" si="179"/>
        <v>217.29521694175313</v>
      </c>
      <c r="DO102" s="27">
        <f t="shared" si="180"/>
        <v>493.06336505190302</v>
      </c>
      <c r="DP102" s="27">
        <f t="shared" si="181"/>
        <v>655.79866882205158</v>
      </c>
      <c r="DQ102" s="27">
        <f t="shared" si="182"/>
        <v>857.61326910177456</v>
      </c>
      <c r="DR102" s="27">
        <f t="shared" si="183"/>
        <v>851.49501782880679</v>
      </c>
      <c r="DS102" s="27">
        <f t="shared" si="184"/>
        <v>919.5119003324935</v>
      </c>
      <c r="DT102" s="27">
        <f t="shared" si="185"/>
        <v>1063.1004013589195</v>
      </c>
      <c r="DU102" s="27">
        <f t="shared" si="186"/>
        <v>1184.513872326894</v>
      </c>
      <c r="DV102" s="27">
        <f t="shared" si="187"/>
        <v>441.00241578529233</v>
      </c>
      <c r="DW102" s="27">
        <f t="shared" si="188"/>
        <v>334.24633064396073</v>
      </c>
      <c r="DX102" s="27">
        <f t="shared" si="189"/>
        <v>409.21871248896281</v>
      </c>
      <c r="DY102" s="27">
        <f t="shared" si="190"/>
        <v>485.16088957016802</v>
      </c>
      <c r="DZ102" s="27">
        <f t="shared" si="191"/>
        <v>523.45791877555075</v>
      </c>
    </row>
    <row r="103" spans="1:130">
      <c r="A103">
        <v>2012</v>
      </c>
      <c r="B103">
        <v>6.9877000000000002</v>
      </c>
      <c r="C103">
        <v>4.6906999999999996</v>
      </c>
      <c r="D103">
        <v>129.16550000000001</v>
      </c>
      <c r="E103">
        <v>0.10589999999999999</v>
      </c>
      <c r="F103">
        <v>2.9546000000000001</v>
      </c>
      <c r="G103">
        <v>1.7775000000000001</v>
      </c>
      <c r="H103">
        <v>1.4116</v>
      </c>
      <c r="I103">
        <v>10.2105</v>
      </c>
      <c r="J103">
        <v>4.4349999999999996</v>
      </c>
      <c r="K103">
        <v>30.819600000000001</v>
      </c>
      <c r="L103">
        <v>60.652900000000002</v>
      </c>
      <c r="M103">
        <v>5.2725</v>
      </c>
      <c r="N103">
        <v>0.2228</v>
      </c>
      <c r="O103">
        <v>9.1255000000000006</v>
      </c>
      <c r="P103">
        <v>1.1469</v>
      </c>
      <c r="Q103">
        <v>1.4307000000000001</v>
      </c>
      <c r="R103">
        <v>4.4908000000000001</v>
      </c>
      <c r="S103">
        <v>14.3447</v>
      </c>
      <c r="T103">
        <v>0.88990000000000002</v>
      </c>
      <c r="U103">
        <v>9.1780000000000008</v>
      </c>
      <c r="V103">
        <v>0.13389999999999999</v>
      </c>
      <c r="W103">
        <v>0.30059999999999998</v>
      </c>
      <c r="X103">
        <v>3.2565</v>
      </c>
      <c r="Y103">
        <v>2.1343000000000001</v>
      </c>
      <c r="Z103">
        <v>5.3531000000000004</v>
      </c>
      <c r="AA103">
        <v>1.0929</v>
      </c>
      <c r="AB103">
        <v>1.5281</v>
      </c>
      <c r="AC103">
        <v>1.0944</v>
      </c>
      <c r="AD103">
        <v>8.1742000000000008</v>
      </c>
      <c r="AE103">
        <v>17.279199999999999</v>
      </c>
      <c r="AF103">
        <v>52.5214</v>
      </c>
      <c r="AG103">
        <v>0.52580000000000005</v>
      </c>
      <c r="AH103">
        <v>4.4401000000000002</v>
      </c>
      <c r="AI103">
        <v>13.523099999999999</v>
      </c>
      <c r="AJ103">
        <v>26.233799999999999</v>
      </c>
      <c r="AK103">
        <v>55.947400000000002</v>
      </c>
      <c r="AL103">
        <v>5.2933000000000003</v>
      </c>
      <c r="AM103">
        <v>4.4500999999999999</v>
      </c>
      <c r="AN103">
        <v>14.054500000000001</v>
      </c>
      <c r="AO103">
        <v>19.253499999999999</v>
      </c>
      <c r="AP103">
        <v>8.7032000000000007</v>
      </c>
      <c r="AQ103">
        <v>124.6438</v>
      </c>
      <c r="AR103">
        <v>19.558</v>
      </c>
      <c r="AS103">
        <v>1.1780999999999999</v>
      </c>
      <c r="AT103">
        <v>4.0182000000000002</v>
      </c>
      <c r="AU103">
        <v>12.571400000000001</v>
      </c>
      <c r="AV103">
        <v>1.2445999999999999</v>
      </c>
      <c r="AW103">
        <v>2.5876999999999999</v>
      </c>
      <c r="AX103">
        <v>0.60509999999999997</v>
      </c>
      <c r="AY103">
        <v>5.1207000000000003</v>
      </c>
      <c r="AZ103">
        <v>5.0069999999999997</v>
      </c>
      <c r="BA103">
        <v>54.039499999999997</v>
      </c>
      <c r="BB103">
        <v>18.5215</v>
      </c>
      <c r="BC103">
        <v>1.6115999999999999</v>
      </c>
      <c r="BD103">
        <v>1.3332999999999999</v>
      </c>
      <c r="BE103">
        <v>0.40189999999999998</v>
      </c>
      <c r="BF103">
        <v>8.9399999999999993E-2</v>
      </c>
      <c r="BG103">
        <v>2.8500000000000001E-2</v>
      </c>
      <c r="BH103">
        <v>1.6799999999999999E-2</v>
      </c>
      <c r="BI103">
        <v>0.31569999999999998</v>
      </c>
      <c r="BJ103">
        <v>3.0619000000000001</v>
      </c>
      <c r="BK103">
        <v>0.81520000000000004</v>
      </c>
      <c r="BL103">
        <v>0.14510000000000001</v>
      </c>
      <c r="BM103">
        <v>0.10050000000000001</v>
      </c>
      <c r="BO103" s="27">
        <f t="shared" si="128"/>
        <v>977.85048376849647</v>
      </c>
      <c r="BP103" s="27">
        <f t="shared" si="129"/>
        <v>926.20126568531623</v>
      </c>
      <c r="BQ103" s="27">
        <f t="shared" si="130"/>
        <v>139.66495246663149</v>
      </c>
      <c r="BR103" s="27">
        <f t="shared" si="131"/>
        <v>279.37013773290732</v>
      </c>
      <c r="BS103" s="27">
        <f t="shared" si="132"/>
        <v>342.17392663863274</v>
      </c>
      <c r="BT103" s="27">
        <f t="shared" si="133"/>
        <v>682.00653805423815</v>
      </c>
      <c r="BU103" s="27">
        <f t="shared" si="134"/>
        <v>819.47322895441107</v>
      </c>
      <c r="BV103" s="27">
        <f t="shared" si="135"/>
        <v>696.50129265946771</v>
      </c>
      <c r="BW103" s="27">
        <f t="shared" si="136"/>
        <v>900.97410842161923</v>
      </c>
      <c r="BX103" s="27">
        <f t="shared" si="137"/>
        <v>524.13572604454362</v>
      </c>
      <c r="BY103" s="27">
        <f t="shared" si="138"/>
        <v>985.90058891130229</v>
      </c>
      <c r="BZ103" s="27">
        <f t="shared" si="139"/>
        <v>1165.242297466634</v>
      </c>
      <c r="CA103" s="27">
        <f t="shared" si="140"/>
        <v>782.8421244957907</v>
      </c>
      <c r="CB103" s="27">
        <f t="shared" si="141"/>
        <v>435.88433099600684</v>
      </c>
      <c r="CC103" s="27">
        <f t="shared" si="142"/>
        <v>1034.8281151312819</v>
      </c>
      <c r="CD103" s="27">
        <f t="shared" si="143"/>
        <v>508.08273079818741</v>
      </c>
      <c r="CE103" s="27">
        <f t="shared" si="144"/>
        <v>716.00308671500818</v>
      </c>
      <c r="CF103" s="27">
        <f t="shared" si="145"/>
        <v>697.37040404089498</v>
      </c>
      <c r="CG103" s="27">
        <f t="shared" si="146"/>
        <v>1537.1089431793057</v>
      </c>
      <c r="CH103" s="27">
        <f t="shared" si="147"/>
        <v>1175.4987032115525</v>
      </c>
      <c r="CI103" s="27">
        <f t="shared" si="148"/>
        <v>1436.0943382061155</v>
      </c>
      <c r="CJ103" s="27">
        <f t="shared" si="149"/>
        <v>1465.262172741054</v>
      </c>
      <c r="CK103" s="27">
        <f t="shared" si="150"/>
        <v>1434.1834645010413</v>
      </c>
      <c r="CL103" s="27">
        <f t="shared" si="151"/>
        <v>1470.5416261876712</v>
      </c>
      <c r="CM103" s="27">
        <f t="shared" si="152"/>
        <v>974.256308523901</v>
      </c>
      <c r="CN103" s="27">
        <f t="shared" si="153"/>
        <v>799.80387278076194</v>
      </c>
      <c r="CO103" s="27">
        <f t="shared" si="154"/>
        <v>435.45909716542661</v>
      </c>
      <c r="CP103" s="27">
        <f t="shared" si="155"/>
        <v>758.51457562273879</v>
      </c>
      <c r="CQ103" s="27">
        <f t="shared" si="156"/>
        <v>309.94225220203765</v>
      </c>
      <c r="CR103" s="27">
        <f t="shared" si="157"/>
        <v>936.06002329423859</v>
      </c>
      <c r="CS103" s="27">
        <f t="shared" si="158"/>
        <v>870.72296926522677</v>
      </c>
      <c r="CT103" s="27">
        <f t="shared" si="159"/>
        <v>260.61828689820618</v>
      </c>
      <c r="CU103" s="27">
        <f t="shared" si="160"/>
        <v>235.43166802761485</v>
      </c>
      <c r="CV103" s="27">
        <f t="shared" si="161"/>
        <v>138.15476938448384</v>
      </c>
      <c r="CW103" s="27">
        <f t="shared" si="162"/>
        <v>143.5926347593817</v>
      </c>
      <c r="CX103" s="27">
        <f t="shared" si="163"/>
        <v>258.47485816716869</v>
      </c>
      <c r="CY103" s="27">
        <f t="shared" si="164"/>
        <v>554.52018860789065</v>
      </c>
      <c r="CZ103" s="27">
        <f t="shared" si="165"/>
        <v>418.10494668107293</v>
      </c>
      <c r="DA103" s="27">
        <f t="shared" si="166"/>
        <v>192.33348295417221</v>
      </c>
      <c r="DB103" s="27">
        <f t="shared" si="167"/>
        <v>591.64169931627862</v>
      </c>
      <c r="DC103" s="27">
        <f t="shared" si="168"/>
        <v>906.90641874501125</v>
      </c>
      <c r="DD103" s="27">
        <f t="shared" si="169"/>
        <v>474.46118474644652</v>
      </c>
      <c r="DE103" s="27">
        <f t="shared" si="170"/>
        <v>467.28212773684254</v>
      </c>
      <c r="DF103" s="27">
        <f t="shared" si="171"/>
        <v>872.97705850969214</v>
      </c>
      <c r="DG103" s="27">
        <f t="shared" si="172"/>
        <v>700.14706189842286</v>
      </c>
      <c r="DH103" s="27">
        <f t="shared" si="173"/>
        <v>237.36910278051559</v>
      </c>
      <c r="DI103" s="27">
        <f t="shared" si="174"/>
        <v>294.82062275704419</v>
      </c>
      <c r="DJ103" s="27">
        <f t="shared" si="175"/>
        <v>352.13989249506699</v>
      </c>
      <c r="DK103" s="27">
        <f t="shared" si="176"/>
        <v>406.12646231702155</v>
      </c>
      <c r="DL103" s="27">
        <f t="shared" si="177"/>
        <v>474.02477181419289</v>
      </c>
      <c r="DM103" s="27">
        <f t="shared" si="178"/>
        <v>603.75128871417974</v>
      </c>
      <c r="DN103" s="27">
        <f t="shared" si="179"/>
        <v>206.94481675793665</v>
      </c>
      <c r="DO103" s="27">
        <f t="shared" si="180"/>
        <v>500.68933823529403</v>
      </c>
      <c r="DP103" s="27">
        <f t="shared" si="181"/>
        <v>611.55256027868211</v>
      </c>
      <c r="DQ103" s="27">
        <f t="shared" si="182"/>
        <v>813.03738032806871</v>
      </c>
      <c r="DR103" s="27">
        <f t="shared" si="183"/>
        <v>736.42317121884537</v>
      </c>
      <c r="DS103" s="27">
        <f t="shared" si="184"/>
        <v>1059.3345862077952</v>
      </c>
      <c r="DT103" s="27">
        <f t="shared" si="185"/>
        <v>1097.7667187945367</v>
      </c>
      <c r="DU103" s="27">
        <f t="shared" si="186"/>
        <v>1335.5592654424038</v>
      </c>
      <c r="DV103" s="27">
        <f t="shared" si="187"/>
        <v>341.23642809660976</v>
      </c>
      <c r="DW103" s="27">
        <f t="shared" si="188"/>
        <v>303.85939841416337</v>
      </c>
      <c r="DX103" s="27">
        <f t="shared" si="189"/>
        <v>331.70437945809135</v>
      </c>
      <c r="DY103" s="27">
        <f t="shared" si="190"/>
        <v>363.43234422628484</v>
      </c>
      <c r="DZ103" s="27">
        <f t="shared" si="191"/>
        <v>370.47549885171026</v>
      </c>
    </row>
    <row r="104" spans="1:130">
      <c r="A104">
        <v>2013</v>
      </c>
      <c r="B104">
        <v>8.6067</v>
      </c>
      <c r="C104">
        <v>5.7175000000000002</v>
      </c>
      <c r="D104">
        <v>164.221</v>
      </c>
      <c r="E104">
        <v>0.1032</v>
      </c>
      <c r="F104">
        <v>2.8992</v>
      </c>
      <c r="G104">
        <v>1.8507</v>
      </c>
      <c r="H104">
        <v>1.2424999999999999</v>
      </c>
      <c r="I104">
        <v>8.3795999999999999</v>
      </c>
      <c r="J104">
        <v>3.5695999999999999</v>
      </c>
      <c r="K104">
        <v>29.900700000000001</v>
      </c>
      <c r="L104">
        <v>55.868000000000002</v>
      </c>
      <c r="M104">
        <v>4.5956999999999999</v>
      </c>
      <c r="N104">
        <v>0.25330000000000003</v>
      </c>
      <c r="O104">
        <v>11.2372</v>
      </c>
      <c r="P104">
        <v>1.3613999999999999</v>
      </c>
      <c r="Q104">
        <v>1.7899</v>
      </c>
      <c r="R104">
        <v>5.1266999999999996</v>
      </c>
      <c r="S104">
        <v>17.7026</v>
      </c>
      <c r="T104">
        <v>0.83620000000000005</v>
      </c>
      <c r="U104">
        <v>7.8429000000000002</v>
      </c>
      <c r="V104">
        <v>0.1196</v>
      </c>
      <c r="W104">
        <v>0.26479999999999998</v>
      </c>
      <c r="X104">
        <v>2.7395999999999998</v>
      </c>
      <c r="Y104">
        <v>1.7309000000000001</v>
      </c>
      <c r="Z104">
        <v>5.3680000000000003</v>
      </c>
      <c r="AA104">
        <v>1.1613</v>
      </c>
      <c r="AB104">
        <v>1.4742999999999999</v>
      </c>
      <c r="AC104">
        <v>1.0696000000000001</v>
      </c>
      <c r="AD104">
        <v>8.4957999999999991</v>
      </c>
      <c r="AE104">
        <v>14.6312</v>
      </c>
      <c r="AF104">
        <v>43.266399999999997</v>
      </c>
      <c r="AG104">
        <v>0.4617</v>
      </c>
      <c r="AH104">
        <v>3.8288000000000002</v>
      </c>
      <c r="AI104">
        <v>14.144500000000001</v>
      </c>
      <c r="AJ104">
        <v>25.715499999999999</v>
      </c>
      <c r="AK104">
        <v>65.483699999999999</v>
      </c>
      <c r="AL104">
        <v>5.7324999999999999</v>
      </c>
      <c r="AM104">
        <v>4.6071</v>
      </c>
      <c r="AN104">
        <v>17.5989</v>
      </c>
      <c r="AO104">
        <v>19.5884</v>
      </c>
      <c r="AP104">
        <v>7.2999000000000001</v>
      </c>
      <c r="AQ104">
        <v>116.4513</v>
      </c>
      <c r="AR104">
        <v>24.074100000000001</v>
      </c>
      <c r="AS104">
        <v>1.1605000000000001</v>
      </c>
      <c r="AT104">
        <v>3.3774999999999999</v>
      </c>
      <c r="AU104">
        <v>13.8864</v>
      </c>
      <c r="AV104">
        <v>1.2238</v>
      </c>
      <c r="AW104">
        <v>2.6038000000000001</v>
      </c>
      <c r="AX104">
        <v>0.80369999999999997</v>
      </c>
      <c r="AY104">
        <v>6.2594000000000003</v>
      </c>
      <c r="AZ104">
        <v>5.0515999999999996</v>
      </c>
      <c r="BA104">
        <v>57.802999999999997</v>
      </c>
      <c r="BB104">
        <v>18.978999999999999</v>
      </c>
      <c r="BC104">
        <v>1.6048</v>
      </c>
      <c r="BD104">
        <v>1.3225</v>
      </c>
      <c r="BE104">
        <v>0.40450000000000003</v>
      </c>
      <c r="BF104">
        <v>8.6099999999999996E-2</v>
      </c>
      <c r="BG104">
        <v>2.87E-2</v>
      </c>
      <c r="BH104">
        <v>1.67E-2</v>
      </c>
      <c r="BI104">
        <v>0.2954</v>
      </c>
      <c r="BJ104">
        <v>2.5507</v>
      </c>
      <c r="BK104">
        <v>0.73699999999999999</v>
      </c>
      <c r="BL104">
        <v>0.13850000000000001</v>
      </c>
      <c r="BM104">
        <v>9.7000000000000003E-2</v>
      </c>
      <c r="BO104" s="27">
        <f t="shared" si="128"/>
        <v>1204.411431322226</v>
      </c>
      <c r="BP104" s="27">
        <f t="shared" si="129"/>
        <v>1128.9478620580715</v>
      </c>
      <c r="BQ104" s="27">
        <f t="shared" si="130"/>
        <v>177.57000250858542</v>
      </c>
      <c r="BR104" s="27">
        <f t="shared" si="131"/>
        <v>272.24738634594939</v>
      </c>
      <c r="BS104" s="27">
        <f t="shared" si="132"/>
        <v>335.7580207509389</v>
      </c>
      <c r="BT104" s="27">
        <f t="shared" si="133"/>
        <v>710.09254569731559</v>
      </c>
      <c r="BU104" s="27">
        <f t="shared" si="134"/>
        <v>721.30595563605539</v>
      </c>
      <c r="BV104" s="27">
        <f t="shared" si="135"/>
        <v>571.60787737811813</v>
      </c>
      <c r="BW104" s="27">
        <f t="shared" si="136"/>
        <v>725.16734552915727</v>
      </c>
      <c r="BX104" s="27">
        <f t="shared" si="137"/>
        <v>508.50838764098444</v>
      </c>
      <c r="BY104" s="27">
        <f t="shared" si="138"/>
        <v>908.12300980326813</v>
      </c>
      <c r="BZ104" s="27">
        <f t="shared" si="139"/>
        <v>1015.6669561815854</v>
      </c>
      <c r="CA104" s="27">
        <f t="shared" si="140"/>
        <v>890.00857331590578</v>
      </c>
      <c r="CB104" s="27">
        <f t="shared" si="141"/>
        <v>536.75079768432727</v>
      </c>
      <c r="CC104" s="27">
        <f t="shared" si="142"/>
        <v>1228.3677704592619</v>
      </c>
      <c r="CD104" s="27">
        <f t="shared" si="143"/>
        <v>635.64498487151445</v>
      </c>
      <c r="CE104" s="27">
        <f t="shared" si="144"/>
        <v>817.3895574645569</v>
      </c>
      <c r="CF104" s="27">
        <f t="shared" si="145"/>
        <v>860.61537115271494</v>
      </c>
      <c r="CG104" s="27">
        <f t="shared" si="146"/>
        <v>1444.3538580588106</v>
      </c>
      <c r="CH104" s="27">
        <f t="shared" si="147"/>
        <v>1004.5019371778042</v>
      </c>
      <c r="CI104" s="27">
        <f t="shared" si="148"/>
        <v>1282.7250399510933</v>
      </c>
      <c r="CJ104" s="27">
        <f t="shared" si="149"/>
        <v>1290.75656467675</v>
      </c>
      <c r="CK104" s="27">
        <f t="shared" si="150"/>
        <v>1206.5373927059889</v>
      </c>
      <c r="CL104" s="27">
        <f t="shared" si="151"/>
        <v>1192.597339065848</v>
      </c>
      <c r="CM104" s="27">
        <f t="shared" si="152"/>
        <v>976.96808655849884</v>
      </c>
      <c r="CN104" s="27">
        <f t="shared" si="153"/>
        <v>849.8602227653937</v>
      </c>
      <c r="CO104" s="27">
        <f t="shared" si="154"/>
        <v>420.12783649694944</v>
      </c>
      <c r="CP104" s="27">
        <f t="shared" si="155"/>
        <v>741.32601433304228</v>
      </c>
      <c r="CQ104" s="27">
        <f t="shared" si="156"/>
        <v>322.13640310465507</v>
      </c>
      <c r="CR104" s="27">
        <f t="shared" si="157"/>
        <v>792.61085078144038</v>
      </c>
      <c r="CS104" s="27">
        <f t="shared" si="158"/>
        <v>717.28949109157429</v>
      </c>
      <c r="CT104" s="27">
        <f t="shared" si="159"/>
        <v>228.84644933606276</v>
      </c>
      <c r="CU104" s="27">
        <f t="shared" si="160"/>
        <v>203.01812358823713</v>
      </c>
      <c r="CV104" s="27">
        <f t="shared" si="161"/>
        <v>144.50311951836721</v>
      </c>
      <c r="CW104" s="27">
        <f t="shared" si="162"/>
        <v>140.75568156938303</v>
      </c>
      <c r="CX104" s="27">
        <f t="shared" si="163"/>
        <v>302.53220113466261</v>
      </c>
      <c r="CY104" s="27">
        <f t="shared" si="164"/>
        <v>600.53028945926599</v>
      </c>
      <c r="CZ104" s="27">
        <f t="shared" si="165"/>
        <v>432.85573354629588</v>
      </c>
      <c r="DA104" s="27">
        <f t="shared" si="166"/>
        <v>240.83800442293796</v>
      </c>
      <c r="DB104" s="27">
        <f t="shared" si="167"/>
        <v>601.93285703311051</v>
      </c>
      <c r="DC104" s="27">
        <f t="shared" si="168"/>
        <v>760.67724126720145</v>
      </c>
      <c r="DD104" s="27">
        <f t="shared" si="169"/>
        <v>443.27613377692171</v>
      </c>
      <c r="DE104" s="27">
        <f t="shared" si="170"/>
        <v>575.18134120817683</v>
      </c>
      <c r="DF104" s="27">
        <f t="shared" si="171"/>
        <v>859.9353844329836</v>
      </c>
      <c r="DG104" s="27">
        <f t="shared" si="172"/>
        <v>588.50895962419054</v>
      </c>
      <c r="DH104" s="27">
        <f t="shared" si="173"/>
        <v>262.19850683705488</v>
      </c>
      <c r="DI104" s="27">
        <f t="shared" si="174"/>
        <v>289.89352252134876</v>
      </c>
      <c r="DJ104" s="27">
        <f t="shared" si="175"/>
        <v>354.33081581275093</v>
      </c>
      <c r="DK104" s="27">
        <f t="shared" si="176"/>
        <v>539.42131509533999</v>
      </c>
      <c r="DL104" s="27">
        <f t="shared" si="177"/>
        <v>579.4345805639382</v>
      </c>
      <c r="DM104" s="27">
        <f t="shared" si="178"/>
        <v>609.12922110416434</v>
      </c>
      <c r="DN104" s="27">
        <f t="shared" si="179"/>
        <v>221.35717841688046</v>
      </c>
      <c r="DO104" s="27">
        <f t="shared" si="180"/>
        <v>513.0568771626298</v>
      </c>
      <c r="DP104" s="27">
        <f t="shared" si="181"/>
        <v>608.97216972898298</v>
      </c>
      <c r="DQ104" s="27">
        <f t="shared" si="182"/>
        <v>806.45161290322574</v>
      </c>
      <c r="DR104" s="27">
        <f t="shared" si="183"/>
        <v>741.18729225683751</v>
      </c>
      <c r="DS104" s="27">
        <f t="shared" si="184"/>
        <v>1020.2316316833466</v>
      </c>
      <c r="DT104" s="27">
        <f t="shared" si="185"/>
        <v>1105.4703448913403</v>
      </c>
      <c r="DU104" s="27">
        <f t="shared" si="186"/>
        <v>1327.6095079100087</v>
      </c>
      <c r="DV104" s="27">
        <f t="shared" si="187"/>
        <v>319.29439613474352</v>
      </c>
      <c r="DW104" s="27">
        <f t="shared" si="188"/>
        <v>253.12850437147077</v>
      </c>
      <c r="DX104" s="27">
        <f t="shared" si="189"/>
        <v>299.88484747376515</v>
      </c>
      <c r="DY104" s="27">
        <f t="shared" si="190"/>
        <v>346.90130720427607</v>
      </c>
      <c r="DZ104" s="27">
        <f t="shared" si="191"/>
        <v>357.57336705090438</v>
      </c>
    </row>
    <row r="105" spans="1:130">
      <c r="A105">
        <v>2014</v>
      </c>
      <c r="B105">
        <v>6.7466999999999997</v>
      </c>
      <c r="C105">
        <v>4.9128999999999996</v>
      </c>
      <c r="D105">
        <v>143.55670000000001</v>
      </c>
      <c r="E105">
        <v>8.6300000000000002E-2</v>
      </c>
      <c r="F105">
        <v>3.4683999999999999</v>
      </c>
      <c r="G105">
        <v>2.2151000000000001</v>
      </c>
      <c r="H105">
        <v>1.7115</v>
      </c>
      <c r="I105">
        <v>10.4163</v>
      </c>
      <c r="J105">
        <v>4.5156999999999998</v>
      </c>
      <c r="K105">
        <v>39.924599999999998</v>
      </c>
      <c r="L105">
        <v>58.970300000000002</v>
      </c>
      <c r="M105">
        <v>5.3314000000000004</v>
      </c>
      <c r="N105">
        <v>0.22159999999999999</v>
      </c>
      <c r="O105">
        <v>8.5419999999999998</v>
      </c>
      <c r="P105">
        <v>1.0742</v>
      </c>
      <c r="Q105">
        <v>1.3838999999999999</v>
      </c>
      <c r="R105">
        <v>4.4752999999999998</v>
      </c>
      <c r="S105">
        <v>13.6312</v>
      </c>
      <c r="T105">
        <v>0.82820000000000005</v>
      </c>
      <c r="U105">
        <v>9.0126000000000008</v>
      </c>
      <c r="V105">
        <v>0.1221</v>
      </c>
      <c r="W105">
        <v>0.26769999999999999</v>
      </c>
      <c r="X105">
        <v>3.0306999999999999</v>
      </c>
      <c r="Y105">
        <v>1.9728000000000001</v>
      </c>
      <c r="Z105">
        <v>5.2775999999999996</v>
      </c>
      <c r="AA105">
        <v>1.1889000000000001</v>
      </c>
      <c r="AB105">
        <v>2.0108999999999999</v>
      </c>
      <c r="AC105">
        <v>1.2544</v>
      </c>
      <c r="AD105">
        <v>11.8162</v>
      </c>
      <c r="AE105">
        <v>18.3721</v>
      </c>
      <c r="AF105">
        <v>55.863500000000002</v>
      </c>
      <c r="AG105">
        <v>0.42430000000000001</v>
      </c>
      <c r="AH105">
        <v>3.3193999999999999</v>
      </c>
      <c r="AI105">
        <v>13.679399999999999</v>
      </c>
      <c r="AJ105">
        <v>23.483699999999999</v>
      </c>
      <c r="AK105">
        <v>50.484999999999999</v>
      </c>
      <c r="AL105">
        <v>5.298</v>
      </c>
      <c r="AM105">
        <v>4.3163999999999998</v>
      </c>
      <c r="AN105">
        <v>19.656400000000001</v>
      </c>
      <c r="AO105">
        <v>19.911200000000001</v>
      </c>
      <c r="AP105">
        <v>8.7776999999999994</v>
      </c>
      <c r="AQ105">
        <v>158.73609999999999</v>
      </c>
      <c r="AR105">
        <v>18.124099999999999</v>
      </c>
      <c r="AS105">
        <v>1.232</v>
      </c>
      <c r="AT105">
        <v>4.5972999999999997</v>
      </c>
      <c r="AU105">
        <v>17.924499999999998</v>
      </c>
      <c r="AV105">
        <v>1.1682999999999999</v>
      </c>
      <c r="AW105">
        <v>2.6875</v>
      </c>
      <c r="AX105">
        <v>0.57720000000000005</v>
      </c>
      <c r="AY105">
        <v>4.9833999999999996</v>
      </c>
      <c r="AZ105">
        <v>4.7022000000000004</v>
      </c>
      <c r="BA105">
        <v>47.572099999999999</v>
      </c>
      <c r="BB105">
        <v>15.8596</v>
      </c>
      <c r="BC105">
        <v>1.5787</v>
      </c>
      <c r="BD105">
        <v>1.3118000000000001</v>
      </c>
      <c r="BE105">
        <v>0.42630000000000001</v>
      </c>
      <c r="BF105">
        <v>9.9500000000000005E-2</v>
      </c>
      <c r="BG105">
        <v>2.7199999999999998E-2</v>
      </c>
      <c r="BH105">
        <v>1.55E-2</v>
      </c>
      <c r="BI105">
        <v>0.27210000000000001</v>
      </c>
      <c r="BJ105">
        <v>2.2391999999999999</v>
      </c>
      <c r="BK105">
        <v>0.67090000000000005</v>
      </c>
      <c r="BL105">
        <v>0.12640000000000001</v>
      </c>
      <c r="BM105">
        <v>8.9499999999999996E-2</v>
      </c>
      <c r="BO105" s="27">
        <f t="shared" si="128"/>
        <v>944.12522845012165</v>
      </c>
      <c r="BP105" s="27">
        <f t="shared" si="129"/>
        <v>970.07572391868803</v>
      </c>
      <c r="BQ105" s="27">
        <f t="shared" si="130"/>
        <v>155.22596731918722</v>
      </c>
      <c r="BR105" s="27">
        <f t="shared" si="131"/>
        <v>227.66423877573092</v>
      </c>
      <c r="BS105" s="27">
        <f t="shared" si="132"/>
        <v>401.67740037684757</v>
      </c>
      <c r="BT105" s="27">
        <f t="shared" si="133"/>
        <v>849.90868210629696</v>
      </c>
      <c r="BU105" s="27">
        <f t="shared" si="134"/>
        <v>993.57355579163675</v>
      </c>
      <c r="BV105" s="27">
        <f t="shared" si="135"/>
        <v>710.53977912235575</v>
      </c>
      <c r="BW105" s="27">
        <f t="shared" si="136"/>
        <v>917.36838363010293</v>
      </c>
      <c r="BX105" s="27">
        <f t="shared" si="137"/>
        <v>678.98055808764502</v>
      </c>
      <c r="BY105" s="27">
        <f t="shared" si="138"/>
        <v>958.55026714759174</v>
      </c>
      <c r="BZ105" s="27">
        <f t="shared" si="139"/>
        <v>1178.2594186275223</v>
      </c>
      <c r="CA105" s="27">
        <f t="shared" si="140"/>
        <v>778.62573962417946</v>
      </c>
      <c r="CB105" s="27">
        <f t="shared" si="141"/>
        <v>408.01314507346342</v>
      </c>
      <c r="CC105" s="27">
        <f t="shared" si="142"/>
        <v>969.23215735811607</v>
      </c>
      <c r="CD105" s="27">
        <f t="shared" si="143"/>
        <v>491.46270437660684</v>
      </c>
      <c r="CE105" s="27">
        <f t="shared" si="144"/>
        <v>713.5318014553477</v>
      </c>
      <c r="CF105" s="27">
        <f t="shared" si="145"/>
        <v>662.68346159642579</v>
      </c>
      <c r="CG105" s="27">
        <f t="shared" si="146"/>
        <v>1430.535595843467</v>
      </c>
      <c r="CH105" s="27">
        <f t="shared" si="147"/>
        <v>1154.314623290961</v>
      </c>
      <c r="CI105" s="27">
        <f t="shared" si="148"/>
        <v>1309.537854331342</v>
      </c>
      <c r="CJ105" s="27">
        <f t="shared" si="149"/>
        <v>1304.8924938216239</v>
      </c>
      <c r="CK105" s="27">
        <f t="shared" si="150"/>
        <v>1334.7396977931232</v>
      </c>
      <c r="CL105" s="27">
        <f t="shared" si="151"/>
        <v>1359.2674507534261</v>
      </c>
      <c r="CM105" s="27">
        <f t="shared" si="152"/>
        <v>960.51541982509923</v>
      </c>
      <c r="CN105" s="27">
        <f t="shared" si="153"/>
        <v>870.05839907498205</v>
      </c>
      <c r="CO105" s="27">
        <f t="shared" si="154"/>
        <v>573.04148844313602</v>
      </c>
      <c r="CP105" s="27">
        <f t="shared" si="155"/>
        <v>869.4085194272327</v>
      </c>
      <c r="CQ105" s="27">
        <f t="shared" si="156"/>
        <v>448.03646111787299</v>
      </c>
      <c r="CR105" s="27">
        <f t="shared" si="157"/>
        <v>995.26531054470593</v>
      </c>
      <c r="CS105" s="27">
        <f t="shared" si="158"/>
        <v>926.12977935751906</v>
      </c>
      <c r="CT105" s="27">
        <f t="shared" si="159"/>
        <v>210.30874692070921</v>
      </c>
      <c r="CU105" s="27">
        <f t="shared" si="160"/>
        <v>176.00772028802609</v>
      </c>
      <c r="CV105" s="27">
        <f t="shared" si="161"/>
        <v>139.75156231323498</v>
      </c>
      <c r="CW105" s="27">
        <f t="shared" si="162"/>
        <v>128.53976003853396</v>
      </c>
      <c r="CX105" s="27">
        <f t="shared" si="163"/>
        <v>233.23877811246831</v>
      </c>
      <c r="CY105" s="27">
        <f t="shared" si="164"/>
        <v>555.01255535197413</v>
      </c>
      <c r="CZ105" s="27">
        <f t="shared" si="165"/>
        <v>405.54328933151686</v>
      </c>
      <c r="DA105" s="27">
        <f t="shared" si="166"/>
        <v>268.99454796260204</v>
      </c>
      <c r="DB105" s="27">
        <f t="shared" si="167"/>
        <v>611.85219328570338</v>
      </c>
      <c r="DC105" s="27">
        <f t="shared" si="168"/>
        <v>914.66960104537236</v>
      </c>
      <c r="DD105" s="27">
        <f t="shared" si="169"/>
        <v>604.23477195039322</v>
      </c>
      <c r="DE105" s="27">
        <f t="shared" si="170"/>
        <v>433.02321358601631</v>
      </c>
      <c r="DF105" s="27">
        <f t="shared" si="171"/>
        <v>912.91718536961275</v>
      </c>
      <c r="DG105" s="27">
        <f t="shared" si="172"/>
        <v>801.05173651526013</v>
      </c>
      <c r="DH105" s="27">
        <f t="shared" si="173"/>
        <v>338.44460305052354</v>
      </c>
      <c r="DI105" s="27">
        <f t="shared" si="174"/>
        <v>276.74669256552681</v>
      </c>
      <c r="DJ105" s="27">
        <f t="shared" si="175"/>
        <v>365.72089542083415</v>
      </c>
      <c r="DK105" s="27">
        <f t="shared" si="176"/>
        <v>387.40075037082278</v>
      </c>
      <c r="DL105" s="27">
        <f t="shared" si="177"/>
        <v>461.3148686427341</v>
      </c>
      <c r="DM105" s="27">
        <f t="shared" si="178"/>
        <v>566.99806466782832</v>
      </c>
      <c r="DN105" s="27">
        <f t="shared" si="179"/>
        <v>182.17784245395012</v>
      </c>
      <c r="DO105" s="27">
        <f t="shared" si="180"/>
        <v>428.73053633217995</v>
      </c>
      <c r="DP105" s="27">
        <f t="shared" si="181"/>
        <v>599.06802364852047</v>
      </c>
      <c r="DQ105" s="27">
        <f t="shared" si="182"/>
        <v>799.92682480639064</v>
      </c>
      <c r="DR105" s="27">
        <f t="shared" si="183"/>
        <v>781.13261480615529</v>
      </c>
      <c r="DS105" s="27">
        <f t="shared" si="184"/>
        <v>1179.0133258129267</v>
      </c>
      <c r="DT105" s="27">
        <f t="shared" si="185"/>
        <v>1047.693149165312</v>
      </c>
      <c r="DU105" s="27">
        <f t="shared" si="186"/>
        <v>1232.2124175212655</v>
      </c>
      <c r="DV105" s="27">
        <f t="shared" si="187"/>
        <v>294.10969935092658</v>
      </c>
      <c r="DW105" s="27">
        <f t="shared" si="188"/>
        <v>222.21560629968141</v>
      </c>
      <c r="DX105" s="27">
        <f t="shared" si="189"/>
        <v>272.98879805990373</v>
      </c>
      <c r="DY105" s="27">
        <f t="shared" si="190"/>
        <v>316.59440599725986</v>
      </c>
      <c r="DZ105" s="27">
        <f t="shared" si="191"/>
        <v>329.9259417634633</v>
      </c>
    </row>
    <row r="106" spans="1:130">
      <c r="A106">
        <v>2015</v>
      </c>
      <c r="B106">
        <v>6.6383000000000001</v>
      </c>
      <c r="C106">
        <v>4.3022</v>
      </c>
      <c r="D106">
        <v>133.43039999999999</v>
      </c>
      <c r="E106">
        <v>8.4500000000000006E-2</v>
      </c>
      <c r="F106">
        <v>3.8544</v>
      </c>
      <c r="G106">
        <v>1.9584999999999999</v>
      </c>
      <c r="H106">
        <v>1.3062</v>
      </c>
      <c r="I106">
        <v>8.7367000000000008</v>
      </c>
      <c r="J106">
        <v>4.1595000000000004</v>
      </c>
      <c r="K106">
        <v>33.939900000000002</v>
      </c>
      <c r="L106">
        <v>52.351900000000001</v>
      </c>
      <c r="M106">
        <v>5.0662000000000003</v>
      </c>
      <c r="N106">
        <v>0.21290000000000001</v>
      </c>
      <c r="O106">
        <v>9.7448999999999995</v>
      </c>
      <c r="P106">
        <v>1.1368</v>
      </c>
      <c r="Q106">
        <v>1.5157</v>
      </c>
      <c r="R106">
        <v>4.1025999999999998</v>
      </c>
      <c r="S106">
        <v>13.016500000000001</v>
      </c>
      <c r="T106">
        <v>0.77429999999999999</v>
      </c>
      <c r="U106">
        <v>8.9632000000000005</v>
      </c>
      <c r="V106">
        <v>0.1149</v>
      </c>
      <c r="W106">
        <v>0.25230000000000002</v>
      </c>
      <c r="X106">
        <v>2.6869000000000001</v>
      </c>
      <c r="Y106">
        <v>2.0343</v>
      </c>
      <c r="Z106">
        <v>4.5541999999999998</v>
      </c>
      <c r="AA106">
        <v>1.0580000000000001</v>
      </c>
      <c r="AB106">
        <v>1.5575000000000001</v>
      </c>
      <c r="AC106">
        <v>0.99719999999999998</v>
      </c>
      <c r="AD106">
        <v>9.5911000000000008</v>
      </c>
      <c r="AE106">
        <v>16.095600000000001</v>
      </c>
      <c r="AF106">
        <v>44.1496</v>
      </c>
      <c r="AG106">
        <v>0.5796</v>
      </c>
      <c r="AH106">
        <v>4.4730999999999996</v>
      </c>
      <c r="AI106">
        <v>14.918100000000001</v>
      </c>
      <c r="AJ106">
        <v>28.8217</v>
      </c>
      <c r="AK106">
        <v>50.1312</v>
      </c>
      <c r="AL106">
        <v>4.5114999999999998</v>
      </c>
      <c r="AM106">
        <v>3.7927</v>
      </c>
      <c r="AN106">
        <v>15.691599999999999</v>
      </c>
      <c r="AO106">
        <v>16.6266</v>
      </c>
      <c r="AP106">
        <v>8.3613</v>
      </c>
      <c r="AQ106">
        <v>126.5017</v>
      </c>
      <c r="AR106">
        <v>18.0501</v>
      </c>
      <c r="AS106">
        <v>0.94379999999999997</v>
      </c>
      <c r="AT106">
        <v>4.0206</v>
      </c>
      <c r="AU106">
        <v>14.239800000000001</v>
      </c>
      <c r="AV106">
        <v>1.345</v>
      </c>
      <c r="AW106">
        <v>2.8388</v>
      </c>
      <c r="AX106">
        <v>0.63380000000000003</v>
      </c>
      <c r="AY106">
        <v>5.3750999999999998</v>
      </c>
      <c r="AZ106">
        <v>4.8193000000000001</v>
      </c>
      <c r="BA106">
        <v>56.050899999999999</v>
      </c>
      <c r="BB106">
        <v>17.555299999999999</v>
      </c>
      <c r="BC106">
        <v>1.6161000000000001</v>
      </c>
      <c r="BD106">
        <v>1.3406</v>
      </c>
      <c r="BE106">
        <v>0.45619999999999999</v>
      </c>
      <c r="BF106">
        <v>7.5800000000000006E-2</v>
      </c>
      <c r="BG106">
        <v>3.0300000000000001E-2</v>
      </c>
      <c r="BH106">
        <v>1.46E-2</v>
      </c>
      <c r="BI106">
        <v>0.3498</v>
      </c>
      <c r="BJ106">
        <v>2.9571000000000001</v>
      </c>
      <c r="BK106">
        <v>0.86280000000000001</v>
      </c>
      <c r="BL106">
        <v>0.1638</v>
      </c>
      <c r="BM106">
        <v>0.1183</v>
      </c>
      <c r="BO106" s="27">
        <f t="shared" si="128"/>
        <v>928.95586049779047</v>
      </c>
      <c r="BP106" s="27">
        <f t="shared" si="129"/>
        <v>849.49007295955141</v>
      </c>
      <c r="BQ106" s="27">
        <f t="shared" si="130"/>
        <v>144.27653261593557</v>
      </c>
      <c r="BR106" s="27">
        <f t="shared" si="131"/>
        <v>222.9157378510923</v>
      </c>
      <c r="BS106" s="27">
        <f t="shared" si="132"/>
        <v>446.38028255464229</v>
      </c>
      <c r="BT106" s="27">
        <f t="shared" si="133"/>
        <v>751.45417990392423</v>
      </c>
      <c r="BU106" s="27">
        <f t="shared" si="134"/>
        <v>758.28558491091792</v>
      </c>
      <c r="BV106" s="27">
        <f t="shared" si="135"/>
        <v>595.9671753173667</v>
      </c>
      <c r="BW106" s="27">
        <f t="shared" si="136"/>
        <v>845.00604373838246</v>
      </c>
      <c r="BX106" s="27">
        <f t="shared" si="137"/>
        <v>577.2013305941415</v>
      </c>
      <c r="BY106" s="27">
        <f t="shared" si="138"/>
        <v>850.96951737881636</v>
      </c>
      <c r="BZ106" s="27">
        <f t="shared" si="139"/>
        <v>1119.649222840296</v>
      </c>
      <c r="CA106" s="27">
        <f t="shared" si="140"/>
        <v>748.05694930499919</v>
      </c>
      <c r="CB106" s="27">
        <f t="shared" si="141"/>
        <v>465.4702993943331</v>
      </c>
      <c r="CC106" s="27">
        <f t="shared" si="142"/>
        <v>1025.7150590995218</v>
      </c>
      <c r="CD106" s="27">
        <f t="shared" si="143"/>
        <v>538.26867622199802</v>
      </c>
      <c r="CE106" s="27">
        <f t="shared" si="144"/>
        <v>654.10934879241836</v>
      </c>
      <c r="CF106" s="27">
        <f t="shared" si="145"/>
        <v>632.79970053039176</v>
      </c>
      <c r="CG106" s="27">
        <f t="shared" si="146"/>
        <v>1337.4350541675879</v>
      </c>
      <c r="CH106" s="27">
        <f t="shared" si="147"/>
        <v>1147.9875764464796</v>
      </c>
      <c r="CI106" s="27">
        <f t="shared" si="148"/>
        <v>1232.3169489162258</v>
      </c>
      <c r="CJ106" s="27">
        <f t="shared" si="149"/>
        <v>1229.8258356040187</v>
      </c>
      <c r="CK106" s="27">
        <f t="shared" si="150"/>
        <v>1183.3279750553811</v>
      </c>
      <c r="CL106" s="27">
        <f t="shared" si="151"/>
        <v>1401.6412079621323</v>
      </c>
      <c r="CM106" s="27">
        <f t="shared" si="152"/>
        <v>828.85768625274113</v>
      </c>
      <c r="CN106" s="27">
        <f t="shared" si="153"/>
        <v>774.26342520088394</v>
      </c>
      <c r="CO106" s="27">
        <f t="shared" si="154"/>
        <v>443.83714667570962</v>
      </c>
      <c r="CP106" s="27">
        <f t="shared" si="155"/>
        <v>691.14650476150871</v>
      </c>
      <c r="CQ106" s="27">
        <f t="shared" si="156"/>
        <v>363.66704204631202</v>
      </c>
      <c r="CR106" s="27">
        <f t="shared" si="157"/>
        <v>871.9412768493188</v>
      </c>
      <c r="CS106" s="27">
        <f t="shared" si="158"/>
        <v>731.93157082393191</v>
      </c>
      <c r="CT106" s="27">
        <f t="shared" si="159"/>
        <v>287.28482138874159</v>
      </c>
      <c r="CU106" s="27">
        <f t="shared" si="160"/>
        <v>237.18145858298774</v>
      </c>
      <c r="CV106" s="27">
        <f t="shared" si="161"/>
        <v>152.40637613821301</v>
      </c>
      <c r="CW106" s="27">
        <f t="shared" si="162"/>
        <v>157.75769584446292</v>
      </c>
      <c r="CX106" s="27">
        <f t="shared" si="163"/>
        <v>231.60423558109881</v>
      </c>
      <c r="CY106" s="27">
        <f t="shared" si="164"/>
        <v>472.6196948792811</v>
      </c>
      <c r="CZ106" s="27">
        <f t="shared" si="165"/>
        <v>356.33954996006952</v>
      </c>
      <c r="DA106" s="27">
        <f t="shared" si="166"/>
        <v>214.73692277375133</v>
      </c>
      <c r="DB106" s="27">
        <f t="shared" si="167"/>
        <v>510.91956672044245</v>
      </c>
      <c r="DC106" s="27">
        <f t="shared" si="168"/>
        <v>871.27914319476304</v>
      </c>
      <c r="DD106" s="27">
        <f t="shared" si="169"/>
        <v>481.53334906701787</v>
      </c>
      <c r="DE106" s="27">
        <f t="shared" si="170"/>
        <v>431.25519653659796</v>
      </c>
      <c r="DF106" s="27">
        <f t="shared" si="171"/>
        <v>699.35977236350698</v>
      </c>
      <c r="DG106" s="27">
        <f t="shared" si="172"/>
        <v>700.56524739156794</v>
      </c>
      <c r="DH106" s="27">
        <f t="shared" si="173"/>
        <v>268.87129116677426</v>
      </c>
      <c r="DI106" s="27">
        <f t="shared" si="174"/>
        <v>318.60335658703553</v>
      </c>
      <c r="DJ106" s="27">
        <f t="shared" si="175"/>
        <v>386.31013131931684</v>
      </c>
      <c r="DK106" s="27">
        <f t="shared" si="176"/>
        <v>425.38911224017238</v>
      </c>
      <c r="DL106" s="27">
        <f t="shared" si="177"/>
        <v>497.57465795271509</v>
      </c>
      <c r="DM106" s="27">
        <f t="shared" si="178"/>
        <v>581.11815172763067</v>
      </c>
      <c r="DN106" s="27">
        <f t="shared" si="179"/>
        <v>214.6474935855704</v>
      </c>
      <c r="DO106" s="27">
        <f t="shared" si="180"/>
        <v>474.57017733564004</v>
      </c>
      <c r="DP106" s="27">
        <f t="shared" si="181"/>
        <v>613.26017167186535</v>
      </c>
      <c r="DQ106" s="27">
        <f t="shared" si="182"/>
        <v>817.48887127263856</v>
      </c>
      <c r="DR106" s="27">
        <f t="shared" si="183"/>
        <v>835.9200067430636</v>
      </c>
      <c r="DS106" s="27">
        <f t="shared" si="184"/>
        <v>898.18301604643068</v>
      </c>
      <c r="DT106" s="27">
        <f t="shared" si="185"/>
        <v>1167.0993536657704</v>
      </c>
      <c r="DU106" s="27">
        <f t="shared" si="186"/>
        <v>1160.6645997297082</v>
      </c>
      <c r="DV106" s="27">
        <f t="shared" si="187"/>
        <v>378.09471823944921</v>
      </c>
      <c r="DW106" s="27">
        <f t="shared" si="188"/>
        <v>293.45916818005895</v>
      </c>
      <c r="DX106" s="27">
        <f t="shared" si="189"/>
        <v>351.07279023115956</v>
      </c>
      <c r="DY106" s="27">
        <f t="shared" si="190"/>
        <v>410.27028245530977</v>
      </c>
      <c r="DZ106" s="27">
        <f t="shared" si="191"/>
        <v>436.09205486723704</v>
      </c>
    </row>
    <row r="107" spans="1:130">
      <c r="A107">
        <v>2016</v>
      </c>
      <c r="B107">
        <v>6.9222000000000001</v>
      </c>
      <c r="C107">
        <v>4.4424000000000001</v>
      </c>
      <c r="D107">
        <v>138.44220000000001</v>
      </c>
      <c r="E107">
        <v>9.9199999999999997E-2</v>
      </c>
      <c r="F107">
        <v>3.4638</v>
      </c>
      <c r="G107">
        <v>1.6919999999999999</v>
      </c>
      <c r="H107">
        <v>1.1809000000000001</v>
      </c>
      <c r="I107">
        <v>9.7256999999999998</v>
      </c>
      <c r="J107">
        <v>3.5718000000000001</v>
      </c>
      <c r="K107">
        <v>30.291499999999999</v>
      </c>
      <c r="L107">
        <v>53.788600000000002</v>
      </c>
      <c r="M107">
        <v>4.9401000000000002</v>
      </c>
      <c r="N107">
        <v>0.2162</v>
      </c>
      <c r="O107">
        <v>8.5656999999999996</v>
      </c>
      <c r="P107">
        <v>1.1444000000000001</v>
      </c>
      <c r="Q107">
        <v>1.2146999999999999</v>
      </c>
      <c r="R107">
        <v>4.6661999999999999</v>
      </c>
      <c r="S107">
        <v>14.7196</v>
      </c>
      <c r="T107">
        <v>0.76139999999999997</v>
      </c>
      <c r="U107">
        <v>8.3551000000000002</v>
      </c>
      <c r="V107">
        <v>0.1143</v>
      </c>
      <c r="W107">
        <v>0.24940000000000001</v>
      </c>
      <c r="X107">
        <v>2.7932999999999999</v>
      </c>
      <c r="Y107">
        <v>1.9996</v>
      </c>
      <c r="Z107">
        <v>4.7194000000000003</v>
      </c>
      <c r="AA107">
        <v>1.1369</v>
      </c>
      <c r="AB107">
        <v>1.4839</v>
      </c>
      <c r="AC107">
        <v>0.999</v>
      </c>
      <c r="AD107">
        <v>8.7446999999999999</v>
      </c>
      <c r="AE107">
        <v>14.6113</v>
      </c>
      <c r="AF107">
        <v>46.239100000000001</v>
      </c>
      <c r="AG107">
        <v>0.51180000000000003</v>
      </c>
      <c r="AH107">
        <v>3.8220999999999998</v>
      </c>
      <c r="AI107">
        <v>14.830299999999999</v>
      </c>
      <c r="AJ107">
        <v>24.229399999999998</v>
      </c>
      <c r="AK107">
        <v>60.6631</v>
      </c>
      <c r="AL107">
        <v>5.2769000000000004</v>
      </c>
      <c r="AM107">
        <v>4.5213000000000001</v>
      </c>
      <c r="AN107">
        <v>15.745200000000001</v>
      </c>
      <c r="AO107">
        <v>18.2607</v>
      </c>
      <c r="AP107">
        <v>7.4733999999999998</v>
      </c>
      <c r="AQ107">
        <v>120.62430000000001</v>
      </c>
      <c r="AR107">
        <v>20.6767</v>
      </c>
      <c r="AS107">
        <v>1.0230999999999999</v>
      </c>
      <c r="AT107">
        <v>3.3584000000000001</v>
      </c>
      <c r="AU107">
        <v>14.090999999999999</v>
      </c>
      <c r="AV107">
        <v>1.2261</v>
      </c>
      <c r="AW107">
        <v>2.6972</v>
      </c>
      <c r="AX107">
        <v>0.68020000000000003</v>
      </c>
      <c r="AY107">
        <v>4.8346999999999998</v>
      </c>
      <c r="AZ107">
        <v>4.5824999999999996</v>
      </c>
      <c r="BA107">
        <v>56.898600000000002</v>
      </c>
      <c r="BB107">
        <v>15.7233</v>
      </c>
      <c r="BC107">
        <v>1.548</v>
      </c>
      <c r="BD107">
        <v>1.2874000000000001</v>
      </c>
      <c r="BE107">
        <v>0.43280000000000002</v>
      </c>
      <c r="BF107">
        <v>7.1999999999999995E-2</v>
      </c>
      <c r="BG107">
        <v>2.7900000000000001E-2</v>
      </c>
      <c r="BH107">
        <v>1.38E-2</v>
      </c>
      <c r="BI107">
        <v>0.3019</v>
      </c>
      <c r="BJ107">
        <v>2.5748000000000002</v>
      </c>
      <c r="BK107">
        <v>0.76160000000000005</v>
      </c>
      <c r="BL107">
        <v>0.13850000000000001</v>
      </c>
      <c r="BM107">
        <v>9.8199999999999996E-2</v>
      </c>
      <c r="BO107" s="27">
        <f t="shared" si="128"/>
        <v>968.68449114047348</v>
      </c>
      <c r="BP107" s="27">
        <f t="shared" si="129"/>
        <v>877.17323697538734</v>
      </c>
      <c r="BQ107" s="27">
        <f t="shared" si="130"/>
        <v>149.69572588946656</v>
      </c>
      <c r="BR107" s="27">
        <f t="shared" si="131"/>
        <v>261.69516206897458</v>
      </c>
      <c r="BS107" s="27">
        <f t="shared" si="132"/>
        <v>401.14467172913288</v>
      </c>
      <c r="BT107" s="27">
        <f t="shared" si="133"/>
        <v>649.20116027441406</v>
      </c>
      <c r="BU107" s="27">
        <f t="shared" si="134"/>
        <v>685.54543501860587</v>
      </c>
      <c r="BV107" s="27">
        <f t="shared" si="135"/>
        <v>663.43103883435538</v>
      </c>
      <c r="BW107" s="27">
        <f t="shared" si="136"/>
        <v>725.61427744314324</v>
      </c>
      <c r="BX107" s="27">
        <f t="shared" si="137"/>
        <v>515.15455572033022</v>
      </c>
      <c r="BY107" s="27">
        <f t="shared" si="138"/>
        <v>874.32278451177899</v>
      </c>
      <c r="BZ107" s="27">
        <f t="shared" si="139"/>
        <v>1091.7806493532325</v>
      </c>
      <c r="CA107" s="27">
        <f t="shared" si="140"/>
        <v>759.65200770192973</v>
      </c>
      <c r="CB107" s="27">
        <f t="shared" si="141"/>
        <v>409.14518810065147</v>
      </c>
      <c r="CC107" s="27">
        <f t="shared" si="142"/>
        <v>1032.5724081927276</v>
      </c>
      <c r="CD107" s="27">
        <f t="shared" si="143"/>
        <v>431.37491654473905</v>
      </c>
      <c r="CE107" s="27">
        <f t="shared" si="144"/>
        <v>743.96846958884191</v>
      </c>
      <c r="CF107" s="27">
        <f t="shared" si="145"/>
        <v>715.59624107303455</v>
      </c>
      <c r="CG107" s="27">
        <f t="shared" si="146"/>
        <v>1315.1531063453458</v>
      </c>
      <c r="CH107" s="27">
        <f t="shared" si="147"/>
        <v>1070.1034228811118</v>
      </c>
      <c r="CI107" s="27">
        <f t="shared" si="148"/>
        <v>1225.8818734649662</v>
      </c>
      <c r="CJ107" s="27">
        <f t="shared" si="149"/>
        <v>1215.6899064591448</v>
      </c>
      <c r="CK107" s="27">
        <f t="shared" si="150"/>
        <v>1230.1872167636293</v>
      </c>
      <c r="CL107" s="27">
        <f t="shared" si="151"/>
        <v>1377.7327628378705</v>
      </c>
      <c r="CM107" s="27">
        <f t="shared" si="152"/>
        <v>858.92384271687399</v>
      </c>
      <c r="CN107" s="27">
        <f t="shared" si="153"/>
        <v>832.00386399894614</v>
      </c>
      <c r="CO107" s="27">
        <f t="shared" si="154"/>
        <v>422.8635261329602</v>
      </c>
      <c r="CP107" s="27">
        <f t="shared" si="155"/>
        <v>692.39406162930925</v>
      </c>
      <c r="CQ107" s="27">
        <f t="shared" si="156"/>
        <v>331.5739782279806</v>
      </c>
      <c r="CR107" s="27">
        <f t="shared" si="157"/>
        <v>791.53281508166526</v>
      </c>
      <c r="CS107" s="27">
        <f t="shared" si="158"/>
        <v>766.57222481030101</v>
      </c>
      <c r="CT107" s="27">
        <f t="shared" si="159"/>
        <v>253.67904000475838</v>
      </c>
      <c r="CU107" s="27">
        <f t="shared" si="160"/>
        <v>202.66286308154019</v>
      </c>
      <c r="CV107" s="27">
        <f t="shared" si="161"/>
        <v>151.50939329020051</v>
      </c>
      <c r="CW107" s="27">
        <f t="shared" si="162"/>
        <v>132.6214038621535</v>
      </c>
      <c r="CX107" s="27">
        <f t="shared" si="163"/>
        <v>280.26121264760775</v>
      </c>
      <c r="CY107" s="27">
        <f t="shared" si="164"/>
        <v>552.8021429476845</v>
      </c>
      <c r="CZ107" s="27">
        <f t="shared" si="165"/>
        <v>424.79447550147978</v>
      </c>
      <c r="DA107" s="27">
        <f t="shared" si="166"/>
        <v>215.47042981322937</v>
      </c>
      <c r="DB107" s="27">
        <f t="shared" si="167"/>
        <v>561.133901820696</v>
      </c>
      <c r="DC107" s="27">
        <f t="shared" si="168"/>
        <v>778.75659870495531</v>
      </c>
      <c r="DD107" s="27">
        <f t="shared" si="169"/>
        <v>459.16081094455393</v>
      </c>
      <c r="DE107" s="27">
        <f t="shared" si="170"/>
        <v>494.01024494203767</v>
      </c>
      <c r="DF107" s="27">
        <f t="shared" si="171"/>
        <v>758.12140612958672</v>
      </c>
      <c r="DG107" s="27">
        <f t="shared" si="172"/>
        <v>585.18090007457636</v>
      </c>
      <c r="DH107" s="27">
        <f t="shared" si="173"/>
        <v>266.06169776478714</v>
      </c>
      <c r="DI107" s="27">
        <f t="shared" si="174"/>
        <v>290.43834610510356</v>
      </c>
      <c r="DJ107" s="27">
        <f t="shared" si="175"/>
        <v>367.04089269919029</v>
      </c>
      <c r="DK107" s="27">
        <f t="shared" si="176"/>
        <v>456.53151490338473</v>
      </c>
      <c r="DL107" s="27">
        <f t="shared" si="177"/>
        <v>447.549663969785</v>
      </c>
      <c r="DM107" s="27">
        <f t="shared" si="178"/>
        <v>552.56446585434958</v>
      </c>
      <c r="DN107" s="27">
        <f t="shared" si="179"/>
        <v>217.8937693868954</v>
      </c>
      <c r="DO107" s="27">
        <f t="shared" si="180"/>
        <v>425.04595588235293</v>
      </c>
      <c r="DP107" s="27">
        <f t="shared" si="181"/>
        <v>587.41831925502595</v>
      </c>
      <c r="DQ107" s="27">
        <f t="shared" si="182"/>
        <v>785.04786877248603</v>
      </c>
      <c r="DR107" s="27">
        <f t="shared" si="183"/>
        <v>793.04291740113536</v>
      </c>
      <c r="DS107" s="27">
        <f t="shared" si="184"/>
        <v>853.15537144251971</v>
      </c>
      <c r="DT107" s="27">
        <f t="shared" si="185"/>
        <v>1074.6558405041253</v>
      </c>
      <c r="DU107" s="27">
        <f t="shared" si="186"/>
        <v>1097.0665394705459</v>
      </c>
      <c r="DV107" s="27">
        <f t="shared" si="187"/>
        <v>326.32016991563671</v>
      </c>
      <c r="DW107" s="27">
        <f t="shared" si="188"/>
        <v>255.52016036996238</v>
      </c>
      <c r="DX107" s="27">
        <f t="shared" si="189"/>
        <v>309.89457236909027</v>
      </c>
      <c r="DY107" s="27">
        <f t="shared" si="190"/>
        <v>346.90130720427607</v>
      </c>
      <c r="DZ107" s="27">
        <f t="shared" si="191"/>
        <v>361.99695509689496</v>
      </c>
    </row>
    <row r="108" spans="1:130">
      <c r="A108">
        <v>2017</v>
      </c>
      <c r="B108">
        <v>6.6677999999999997</v>
      </c>
      <c r="C108">
        <v>4.4009</v>
      </c>
      <c r="D108">
        <v>106.29640000000001</v>
      </c>
      <c r="E108">
        <v>7.9600000000000004E-2</v>
      </c>
      <c r="F108">
        <v>2.6334</v>
      </c>
      <c r="G108">
        <v>1.6601999999999999</v>
      </c>
      <c r="H108">
        <v>1.2221</v>
      </c>
      <c r="I108">
        <v>8.8885000000000005</v>
      </c>
      <c r="J108">
        <v>3.8441999999999998</v>
      </c>
      <c r="K108">
        <v>29.204000000000001</v>
      </c>
      <c r="L108">
        <v>52.045900000000003</v>
      </c>
      <c r="M108">
        <v>4.3693999999999997</v>
      </c>
      <c r="N108">
        <v>0.1956</v>
      </c>
      <c r="O108">
        <v>7.8072999999999997</v>
      </c>
      <c r="P108">
        <v>1.1205000000000001</v>
      </c>
      <c r="Q108">
        <v>1.349</v>
      </c>
      <c r="R108">
        <v>3.8420000000000001</v>
      </c>
      <c r="S108">
        <v>13.5641</v>
      </c>
      <c r="T108">
        <v>0.76149999999999995</v>
      </c>
      <c r="U108">
        <v>7.21</v>
      </c>
      <c r="V108">
        <v>0.11409999999999999</v>
      </c>
      <c r="W108">
        <v>0.2545</v>
      </c>
      <c r="X108">
        <v>2.6515</v>
      </c>
      <c r="Y108">
        <v>1.8191999999999999</v>
      </c>
      <c r="Z108">
        <v>4.7918000000000003</v>
      </c>
      <c r="AA108">
        <v>1.1231</v>
      </c>
      <c r="AB108">
        <v>1.4391</v>
      </c>
      <c r="AC108">
        <v>1.0087999999999999</v>
      </c>
      <c r="AD108">
        <v>7.9040999999999997</v>
      </c>
      <c r="AE108">
        <v>14.391299999999999</v>
      </c>
      <c r="AF108">
        <v>43.683</v>
      </c>
      <c r="AG108">
        <v>0.52600000000000002</v>
      </c>
      <c r="AH108">
        <v>4.0776000000000003</v>
      </c>
      <c r="AI108">
        <v>14.7173</v>
      </c>
      <c r="AJ108">
        <v>26.3233</v>
      </c>
      <c r="AK108">
        <v>43.35</v>
      </c>
      <c r="AL108">
        <v>4.7321</v>
      </c>
      <c r="AM108">
        <v>3.5783</v>
      </c>
      <c r="AN108">
        <v>12.6739</v>
      </c>
      <c r="AO108">
        <v>17.077300000000001</v>
      </c>
      <c r="AP108">
        <v>7.8005000000000004</v>
      </c>
      <c r="AQ108">
        <v>117.1241</v>
      </c>
      <c r="AR108">
        <v>16.0642</v>
      </c>
      <c r="AS108">
        <v>0.98099999999999998</v>
      </c>
      <c r="AT108">
        <v>3.5057</v>
      </c>
      <c r="AU108">
        <v>11.789099999999999</v>
      </c>
      <c r="AV108">
        <v>1.2887999999999999</v>
      </c>
      <c r="AW108">
        <v>2.7517999999999998</v>
      </c>
      <c r="AX108">
        <v>0.56179999999999997</v>
      </c>
      <c r="AY108">
        <v>4.5983000000000001</v>
      </c>
      <c r="AZ108">
        <v>4.1102999999999996</v>
      </c>
      <c r="BA108">
        <v>47.631700000000002</v>
      </c>
      <c r="BB108">
        <v>13.902900000000001</v>
      </c>
      <c r="BC108">
        <v>1.4500999999999999</v>
      </c>
      <c r="BD108">
        <v>1.2032</v>
      </c>
      <c r="BE108">
        <v>0.44269999999999998</v>
      </c>
      <c r="BF108">
        <v>6.6699999999999995E-2</v>
      </c>
      <c r="BG108">
        <v>2.3800000000000002E-2</v>
      </c>
      <c r="BH108">
        <v>1.2999999999999999E-2</v>
      </c>
      <c r="BI108">
        <v>0.33860000000000001</v>
      </c>
      <c r="BJ108">
        <v>2.9521000000000002</v>
      </c>
      <c r="BK108">
        <v>0.83599999999999997</v>
      </c>
      <c r="BL108">
        <v>0.15670000000000001</v>
      </c>
      <c r="BM108">
        <v>0.1087</v>
      </c>
      <c r="BO108" s="27">
        <f t="shared" si="128"/>
        <v>933.08405565086946</v>
      </c>
      <c r="BP108" s="27">
        <f t="shared" si="129"/>
        <v>868.97886246285373</v>
      </c>
      <c r="BQ108" s="27">
        <f t="shared" si="130"/>
        <v>114.93689610131224</v>
      </c>
      <c r="BR108" s="27">
        <f t="shared" si="131"/>
        <v>209.98926311179818</v>
      </c>
      <c r="BS108" s="27">
        <f t="shared" si="132"/>
        <v>304.97556975907918</v>
      </c>
      <c r="BT108" s="27">
        <f t="shared" si="133"/>
        <v>636.99986187209356</v>
      </c>
      <c r="BU108" s="27">
        <f t="shared" si="134"/>
        <v>709.46318582118579</v>
      </c>
      <c r="BV108" s="27">
        <f t="shared" si="135"/>
        <v>606.32209390369519</v>
      </c>
      <c r="BW108" s="27">
        <f t="shared" si="136"/>
        <v>780.95257442939999</v>
      </c>
      <c r="BX108" s="27">
        <f t="shared" si="137"/>
        <v>496.65990938898796</v>
      </c>
      <c r="BY108" s="27">
        <f t="shared" si="138"/>
        <v>845.99554943652743</v>
      </c>
      <c r="BZ108" s="27">
        <f t="shared" si="139"/>
        <v>965.6538064581714</v>
      </c>
      <c r="CA108" s="27">
        <f t="shared" si="140"/>
        <v>687.27073407260616</v>
      </c>
      <c r="CB108" s="27">
        <f t="shared" si="141"/>
        <v>372.91981123063107</v>
      </c>
      <c r="CC108" s="27">
        <f t="shared" si="142"/>
        <v>1011.0078498601462</v>
      </c>
      <c r="CD108" s="27">
        <f t="shared" si="143"/>
        <v>479.06871031435992</v>
      </c>
      <c r="CE108" s="27">
        <f t="shared" si="144"/>
        <v>612.55986887838719</v>
      </c>
      <c r="CF108" s="27">
        <f t="shared" si="145"/>
        <v>659.42138193556536</v>
      </c>
      <c r="CG108" s="27">
        <f t="shared" si="146"/>
        <v>1315.3258346230377</v>
      </c>
      <c r="CH108" s="27">
        <f t="shared" si="147"/>
        <v>923.44145240306102</v>
      </c>
      <c r="CI108" s="27">
        <f t="shared" si="148"/>
        <v>1223.7368483145463</v>
      </c>
      <c r="CJ108" s="27">
        <f t="shared" si="149"/>
        <v>1240.5496439208193</v>
      </c>
      <c r="CK108" s="27">
        <f t="shared" si="150"/>
        <v>1167.7375882464337</v>
      </c>
      <c r="CL108" s="27">
        <f t="shared" si="151"/>
        <v>1253.4364083589987</v>
      </c>
      <c r="CM108" s="27">
        <f t="shared" si="152"/>
        <v>872.10053598565844</v>
      </c>
      <c r="CN108" s="27">
        <f t="shared" si="153"/>
        <v>821.90477584415191</v>
      </c>
      <c r="CO108" s="27">
        <f t="shared" si="154"/>
        <v>410.09697449824313</v>
      </c>
      <c r="CP108" s="27">
        <f t="shared" si="155"/>
        <v>699.18631568733451</v>
      </c>
      <c r="CQ108" s="27">
        <f t="shared" si="156"/>
        <v>299.70083379781823</v>
      </c>
      <c r="CR108" s="27">
        <f t="shared" si="157"/>
        <v>779.61483247108526</v>
      </c>
      <c r="CS108" s="27">
        <f t="shared" si="158"/>
        <v>724.19606991460432</v>
      </c>
      <c r="CT108" s="27">
        <f t="shared" si="159"/>
        <v>260.71741899668399</v>
      </c>
      <c r="CU108" s="27">
        <f t="shared" si="160"/>
        <v>216.21048389662451</v>
      </c>
      <c r="CV108" s="27">
        <f t="shared" si="161"/>
        <v>150.35496206212068</v>
      </c>
      <c r="CW108" s="27">
        <f t="shared" si="162"/>
        <v>144.08251959539345</v>
      </c>
      <c r="CX108" s="27">
        <f t="shared" si="163"/>
        <v>200.27534973111821</v>
      </c>
      <c r="CY108" s="27">
        <f t="shared" si="164"/>
        <v>495.7295041866887</v>
      </c>
      <c r="CZ108" s="27">
        <f t="shared" si="165"/>
        <v>336.19580025367594</v>
      </c>
      <c r="DA108" s="27">
        <f t="shared" si="166"/>
        <v>173.44020275448312</v>
      </c>
      <c r="DB108" s="27">
        <f t="shared" si="167"/>
        <v>524.76914803718216</v>
      </c>
      <c r="DC108" s="27">
        <f t="shared" si="168"/>
        <v>812.8416581740579</v>
      </c>
      <c r="DD108" s="27">
        <f t="shared" si="169"/>
        <v>445.83717159105618</v>
      </c>
      <c r="DE108" s="27">
        <f t="shared" si="170"/>
        <v>383.80783088200155</v>
      </c>
      <c r="DF108" s="27">
        <f t="shared" si="171"/>
        <v>726.92512893473224</v>
      </c>
      <c r="DG108" s="27">
        <f t="shared" si="172"/>
        <v>610.84703471636567</v>
      </c>
      <c r="DH108" s="27">
        <f t="shared" si="173"/>
        <v>222.59796757638583</v>
      </c>
      <c r="DI108" s="27">
        <f t="shared" si="174"/>
        <v>305.29071075789693</v>
      </c>
      <c r="DJ108" s="27">
        <f t="shared" si="175"/>
        <v>374.47098047220516</v>
      </c>
      <c r="DK108" s="27">
        <f t="shared" si="176"/>
        <v>377.06469431449796</v>
      </c>
      <c r="DL108" s="27">
        <f t="shared" si="177"/>
        <v>425.66604335993179</v>
      </c>
      <c r="DM108" s="27">
        <f t="shared" si="178"/>
        <v>495.62590812899793</v>
      </c>
      <c r="DN108" s="27">
        <f t="shared" si="179"/>
        <v>182.40608126220658</v>
      </c>
      <c r="DO108" s="27">
        <f t="shared" si="180"/>
        <v>375.83531574394465</v>
      </c>
      <c r="DP108" s="27">
        <f t="shared" si="181"/>
        <v>550.26828472332897</v>
      </c>
      <c r="DQ108" s="27">
        <f t="shared" si="182"/>
        <v>733.70327458991392</v>
      </c>
      <c r="DR108" s="27">
        <f t="shared" si="183"/>
        <v>811.18322443041257</v>
      </c>
      <c r="DS108" s="27">
        <f t="shared" si="184"/>
        <v>790.35365660022319</v>
      </c>
      <c r="DT108" s="27">
        <f t="shared" si="185"/>
        <v>916.73150551964807</v>
      </c>
      <c r="DU108" s="27">
        <f t="shared" si="186"/>
        <v>1033.468479211384</v>
      </c>
      <c r="DV108" s="27">
        <f t="shared" si="187"/>
        <v>365.98876957083337</v>
      </c>
      <c r="DW108" s="27">
        <f t="shared" si="188"/>
        <v>292.96297398950048</v>
      </c>
      <c r="DX108" s="27">
        <f t="shared" si="189"/>
        <v>340.1678866866589</v>
      </c>
      <c r="DY108" s="27">
        <f t="shared" si="190"/>
        <v>392.48689414375491</v>
      </c>
      <c r="DZ108" s="27">
        <f t="shared" si="191"/>
        <v>400.70335049931248</v>
      </c>
    </row>
    <row r="109" spans="1:130">
      <c r="A109">
        <v>2018</v>
      </c>
      <c r="B109">
        <v>7.1875999999999998</v>
      </c>
      <c r="C109">
        <v>4.9320000000000004</v>
      </c>
      <c r="D109">
        <v>136.80600000000001</v>
      </c>
      <c r="E109">
        <v>0.1052</v>
      </c>
      <c r="F109">
        <v>3.5842000000000001</v>
      </c>
      <c r="G109">
        <v>2.0061</v>
      </c>
      <c r="H109">
        <v>1.2398</v>
      </c>
      <c r="I109">
        <v>9.1283999999999992</v>
      </c>
      <c r="J109">
        <v>3.5375999999999999</v>
      </c>
      <c r="K109">
        <v>34.530799999999999</v>
      </c>
      <c r="L109">
        <v>57.343899999999998</v>
      </c>
      <c r="M109">
        <v>4.3375000000000004</v>
      </c>
      <c r="N109">
        <v>0.2349</v>
      </c>
      <c r="O109">
        <v>9.0869999999999997</v>
      </c>
      <c r="P109">
        <v>1.1467000000000001</v>
      </c>
      <c r="Q109">
        <v>1.3561000000000001</v>
      </c>
      <c r="R109">
        <v>5.0052000000000003</v>
      </c>
      <c r="S109">
        <v>15.8172</v>
      </c>
      <c r="T109">
        <v>0.76910000000000001</v>
      </c>
      <c r="U109">
        <v>7.5514999999999999</v>
      </c>
      <c r="V109">
        <v>0.11169999999999999</v>
      </c>
      <c r="W109">
        <v>0.25090000000000001</v>
      </c>
      <c r="X109">
        <v>2.7972999999999999</v>
      </c>
      <c r="Y109">
        <v>1.6065</v>
      </c>
      <c r="Z109">
        <v>5.2747999999999999</v>
      </c>
      <c r="AA109">
        <v>1.1657</v>
      </c>
      <c r="AB109">
        <v>1.5012000000000001</v>
      </c>
      <c r="AC109">
        <v>1.0024</v>
      </c>
      <c r="AD109">
        <v>9.3002000000000002</v>
      </c>
      <c r="AE109">
        <v>15.462999999999999</v>
      </c>
      <c r="AF109">
        <v>48.033099999999997</v>
      </c>
      <c r="AG109">
        <v>0.47799999999999998</v>
      </c>
      <c r="AH109">
        <v>3.88</v>
      </c>
      <c r="AI109">
        <v>15.5901</v>
      </c>
      <c r="AJ109">
        <v>27.635000000000002</v>
      </c>
      <c r="AK109">
        <v>56.448300000000003</v>
      </c>
      <c r="AL109">
        <v>5.6207000000000003</v>
      </c>
      <c r="AM109">
        <v>4.2230999999999996</v>
      </c>
      <c r="AN109">
        <v>15.6629</v>
      </c>
      <c r="AO109">
        <v>17.509699999999999</v>
      </c>
      <c r="AP109">
        <v>7.3055000000000003</v>
      </c>
      <c r="AQ109">
        <v>129.57669999999999</v>
      </c>
      <c r="AR109">
        <v>20.772099999999998</v>
      </c>
      <c r="AS109">
        <v>0.96479999999999999</v>
      </c>
      <c r="AT109">
        <v>3.569</v>
      </c>
      <c r="AU109">
        <v>14.308199999999999</v>
      </c>
      <c r="AV109">
        <v>1.2285999999999999</v>
      </c>
      <c r="AW109">
        <v>2.5693000000000001</v>
      </c>
      <c r="AX109">
        <v>0.62929999999999997</v>
      </c>
      <c r="AY109">
        <v>5.1097000000000001</v>
      </c>
      <c r="AZ109">
        <v>4.5141999999999998</v>
      </c>
      <c r="BA109">
        <v>55.371000000000002</v>
      </c>
      <c r="BB109">
        <v>16.731000000000002</v>
      </c>
      <c r="BC109">
        <v>1.5149999999999999</v>
      </c>
      <c r="BD109">
        <v>1.2803</v>
      </c>
      <c r="BE109">
        <v>0.45789999999999997</v>
      </c>
      <c r="BF109">
        <v>7.6799999999999993E-2</v>
      </c>
      <c r="BG109">
        <v>2.6200000000000001E-2</v>
      </c>
      <c r="BH109">
        <v>1.55E-2</v>
      </c>
      <c r="BI109">
        <v>0.3372</v>
      </c>
      <c r="BJ109">
        <v>2.9211</v>
      </c>
      <c r="BK109">
        <v>0.84060000000000001</v>
      </c>
      <c r="BL109">
        <v>0.156</v>
      </c>
      <c r="BM109">
        <v>0.11119999999999999</v>
      </c>
      <c r="BO109" s="27">
        <f t="shared" si="128"/>
        <v>1005.8242536363103</v>
      </c>
      <c r="BP109" s="27">
        <f t="shared" si="129"/>
        <v>973.84711074252891</v>
      </c>
      <c r="BQ109" s="27">
        <f t="shared" si="130"/>
        <v>147.92652439815578</v>
      </c>
      <c r="BR109" s="27">
        <f t="shared" si="131"/>
        <v>277.5234984844368</v>
      </c>
      <c r="BS109" s="27">
        <f t="shared" si="132"/>
        <v>415.08826503018599</v>
      </c>
      <c r="BT109" s="27">
        <f t="shared" si="133"/>
        <v>769.71775864450467</v>
      </c>
      <c r="BU109" s="27">
        <f t="shared" si="134"/>
        <v>719.73853021938157</v>
      </c>
      <c r="BV109" s="27">
        <f t="shared" si="135"/>
        <v>622.68668526641056</v>
      </c>
      <c r="BW109" s="27">
        <f t="shared" si="136"/>
        <v>718.66651768936197</v>
      </c>
      <c r="BX109" s="27">
        <f t="shared" si="137"/>
        <v>587.2505135984544</v>
      </c>
      <c r="BY109" s="27">
        <f t="shared" si="138"/>
        <v>932.11346498635396</v>
      </c>
      <c r="BZ109" s="27">
        <f t="shared" si="139"/>
        <v>958.60378667833561</v>
      </c>
      <c r="CA109" s="27">
        <f t="shared" si="140"/>
        <v>825.357338617869</v>
      </c>
      <c r="CB109" s="27">
        <f t="shared" si="141"/>
        <v>434.04535814593328</v>
      </c>
      <c r="CC109" s="27">
        <f t="shared" si="142"/>
        <v>1034.6476585761977</v>
      </c>
      <c r="CD109" s="27">
        <f t="shared" si="143"/>
        <v>481.59012457917237</v>
      </c>
      <c r="CE109" s="27">
        <f t="shared" si="144"/>
        <v>798.01786978399377</v>
      </c>
      <c r="CF109" s="27">
        <f t="shared" si="145"/>
        <v>768.95628035411312</v>
      </c>
      <c r="CG109" s="27">
        <f t="shared" si="146"/>
        <v>1328.4531837276145</v>
      </c>
      <c r="CH109" s="27">
        <f t="shared" si="147"/>
        <v>967.18004546764428</v>
      </c>
      <c r="CI109" s="27">
        <f t="shared" si="148"/>
        <v>1197.9965465095079</v>
      </c>
      <c r="CJ109" s="27">
        <f t="shared" si="149"/>
        <v>1223.0015939478724</v>
      </c>
      <c r="CK109" s="27">
        <f t="shared" si="150"/>
        <v>1231.9488423917592</v>
      </c>
      <c r="CL109" s="27">
        <f t="shared" si="151"/>
        <v>1106.8852187932782</v>
      </c>
      <c r="CM109" s="27">
        <f t="shared" si="152"/>
        <v>960.00582395282584</v>
      </c>
      <c r="CN109" s="27">
        <f t="shared" si="153"/>
        <v>853.08022188721213</v>
      </c>
      <c r="CO109" s="27">
        <f t="shared" si="154"/>
        <v>427.79346683118803</v>
      </c>
      <c r="CP109" s="27">
        <f t="shared" si="155"/>
        <v>694.75055793515469</v>
      </c>
      <c r="CQ109" s="27">
        <f t="shared" si="156"/>
        <v>352.6369472155551</v>
      </c>
      <c r="CR109" s="27">
        <f t="shared" si="157"/>
        <v>837.67165957907844</v>
      </c>
      <c r="CS109" s="27">
        <f t="shared" si="158"/>
        <v>796.31394926665257</v>
      </c>
      <c r="CT109" s="27">
        <f t="shared" si="159"/>
        <v>236.9257153620056</v>
      </c>
      <c r="CU109" s="27">
        <f t="shared" si="160"/>
        <v>205.73295014687633</v>
      </c>
      <c r="CV109" s="27">
        <f t="shared" si="161"/>
        <v>159.27166627334276</v>
      </c>
      <c r="CW109" s="27">
        <f t="shared" si="162"/>
        <v>151.2622060690984</v>
      </c>
      <c r="CX109" s="27">
        <f t="shared" si="163"/>
        <v>260.78899709866391</v>
      </c>
      <c r="CY109" s="27">
        <f t="shared" si="164"/>
        <v>588.81824648298254</v>
      </c>
      <c r="CZ109" s="27">
        <f t="shared" si="165"/>
        <v>396.77737586320285</v>
      </c>
      <c r="DA109" s="27">
        <f t="shared" si="166"/>
        <v>214.34416807164283</v>
      </c>
      <c r="DB109" s="27">
        <f t="shared" si="167"/>
        <v>538.05638780056847</v>
      </c>
      <c r="DC109" s="27">
        <f t="shared" si="168"/>
        <v>761.26078248709439</v>
      </c>
      <c r="DD109" s="27">
        <f t="shared" si="169"/>
        <v>493.23844906473386</v>
      </c>
      <c r="DE109" s="27">
        <f t="shared" si="170"/>
        <v>496.28955340845005</v>
      </c>
      <c r="DF109" s="27">
        <f t="shared" si="171"/>
        <v>714.92086075048906</v>
      </c>
      <c r="DG109" s="27">
        <f t="shared" si="172"/>
        <v>621.87667709807147</v>
      </c>
      <c r="DH109" s="27">
        <f t="shared" si="173"/>
        <v>270.16279781123609</v>
      </c>
      <c r="DI109" s="27">
        <f t="shared" si="174"/>
        <v>291.03054565266308</v>
      </c>
      <c r="DJ109" s="27">
        <f t="shared" si="175"/>
        <v>349.6359801319997</v>
      </c>
      <c r="DK109" s="27">
        <f t="shared" si="176"/>
        <v>422.36883611981767</v>
      </c>
      <c r="DL109" s="27">
        <f t="shared" si="177"/>
        <v>473.00649843556175</v>
      </c>
      <c r="DM109" s="27">
        <f t="shared" si="178"/>
        <v>544.32875324816257</v>
      </c>
      <c r="DN109" s="27">
        <f t="shared" si="179"/>
        <v>212.04380959675257</v>
      </c>
      <c r="DO109" s="27">
        <f t="shared" si="180"/>
        <v>452.28698096885819</v>
      </c>
      <c r="DP109" s="27">
        <f t="shared" si="181"/>
        <v>574.89583570501577</v>
      </c>
      <c r="DQ109" s="27">
        <f t="shared" si="182"/>
        <v>780.71833648393181</v>
      </c>
      <c r="DR109" s="27">
        <f t="shared" si="183"/>
        <v>839.03500896021217</v>
      </c>
      <c r="DS109" s="27">
        <f t="shared" si="184"/>
        <v>910.03239620535442</v>
      </c>
      <c r="DT109" s="27">
        <f t="shared" si="185"/>
        <v>1009.1750186812932</v>
      </c>
      <c r="DU109" s="27">
        <f t="shared" si="186"/>
        <v>1232.2124175212655</v>
      </c>
      <c r="DV109" s="27">
        <f t="shared" si="187"/>
        <v>364.47552598725633</v>
      </c>
      <c r="DW109" s="27">
        <f t="shared" si="188"/>
        <v>289.88657000803835</v>
      </c>
      <c r="DX109" s="27">
        <f t="shared" si="189"/>
        <v>342.03962386220758</v>
      </c>
      <c r="DY109" s="27">
        <f t="shared" si="190"/>
        <v>390.73360233839026</v>
      </c>
      <c r="DZ109" s="27">
        <f t="shared" si="191"/>
        <v>409.91915892845947</v>
      </c>
    </row>
    <row r="110" spans="1:130">
      <c r="A110">
        <v>2019</v>
      </c>
      <c r="B110">
        <v>5.9480000000000004</v>
      </c>
      <c r="C110">
        <v>4.1833999999999998</v>
      </c>
      <c r="D110">
        <v>126.0335</v>
      </c>
      <c r="E110">
        <v>0.1072</v>
      </c>
      <c r="F110">
        <v>2.9287999999999998</v>
      </c>
      <c r="G110">
        <v>1.7472000000000001</v>
      </c>
      <c r="H110">
        <v>1.3615999999999999</v>
      </c>
      <c r="I110">
        <v>8.0153999999999996</v>
      </c>
      <c r="J110">
        <v>4.0045000000000002</v>
      </c>
      <c r="K110">
        <v>31.205400000000001</v>
      </c>
      <c r="L110">
        <v>52.258099999999999</v>
      </c>
      <c r="M110">
        <v>4.5335000000000001</v>
      </c>
      <c r="N110">
        <v>0.18440000000000001</v>
      </c>
      <c r="O110">
        <v>8.4629999999999992</v>
      </c>
      <c r="P110">
        <v>0.94920000000000004</v>
      </c>
      <c r="Q110">
        <v>1.2970999999999999</v>
      </c>
      <c r="R110">
        <v>3.7761999999999998</v>
      </c>
      <c r="S110">
        <v>12.4437</v>
      </c>
      <c r="T110">
        <v>0.72250000000000003</v>
      </c>
      <c r="U110">
        <v>7.8531000000000004</v>
      </c>
      <c r="V110">
        <v>0.10829999999999999</v>
      </c>
      <c r="W110">
        <v>0.24390000000000001</v>
      </c>
      <c r="X110">
        <v>2.6408999999999998</v>
      </c>
      <c r="Y110">
        <v>1.7264999999999999</v>
      </c>
      <c r="Z110">
        <v>4.7443999999999997</v>
      </c>
      <c r="AA110">
        <v>1.0490999999999999</v>
      </c>
      <c r="AB110">
        <v>1.4024000000000001</v>
      </c>
      <c r="AC110">
        <v>0.996</v>
      </c>
      <c r="AD110">
        <v>8.4825999999999997</v>
      </c>
      <c r="AE110">
        <v>15.387499999999999</v>
      </c>
      <c r="AF110">
        <v>44.432000000000002</v>
      </c>
      <c r="AG110">
        <v>0.38579999999999998</v>
      </c>
      <c r="AH110">
        <v>3.4076</v>
      </c>
      <c r="AI110">
        <v>10.805899999999999</v>
      </c>
      <c r="AJ110">
        <v>20.771899999999999</v>
      </c>
      <c r="AK110">
        <v>51.711199999999998</v>
      </c>
      <c r="AL110">
        <v>5.3619000000000003</v>
      </c>
      <c r="AM110">
        <v>4.2319000000000004</v>
      </c>
      <c r="AN110">
        <v>16.082999999999998</v>
      </c>
      <c r="AO110">
        <v>18.191400000000002</v>
      </c>
      <c r="AP110">
        <v>7.7910000000000004</v>
      </c>
      <c r="AQ110">
        <v>117.14579999999999</v>
      </c>
      <c r="AR110">
        <v>19.008900000000001</v>
      </c>
      <c r="AS110">
        <v>1.0209999999999999</v>
      </c>
      <c r="AT110">
        <v>4.2979000000000003</v>
      </c>
      <c r="AU110">
        <v>13.617599999999999</v>
      </c>
      <c r="AV110">
        <v>1.1163000000000001</v>
      </c>
      <c r="AW110">
        <v>2.2637</v>
      </c>
      <c r="AX110">
        <v>0.59109999999999996</v>
      </c>
      <c r="AY110">
        <v>4.7961999999999998</v>
      </c>
      <c r="AZ110">
        <v>3.8010000000000002</v>
      </c>
      <c r="BA110">
        <v>41.652200000000001</v>
      </c>
      <c r="BB110">
        <v>14.3171</v>
      </c>
      <c r="BC110">
        <v>1.3095000000000001</v>
      </c>
      <c r="BD110">
        <v>1.1198999999999999</v>
      </c>
      <c r="BE110">
        <v>0.3926</v>
      </c>
      <c r="BF110">
        <v>6.6799999999999998E-2</v>
      </c>
      <c r="BG110">
        <v>2.18E-2</v>
      </c>
      <c r="BH110">
        <v>1.2999999999999999E-2</v>
      </c>
      <c r="BI110">
        <v>0.27660000000000001</v>
      </c>
      <c r="BJ110">
        <v>2.3565999999999998</v>
      </c>
      <c r="BK110">
        <v>0.6673</v>
      </c>
      <c r="BL110">
        <v>0.12659999999999999</v>
      </c>
      <c r="BM110">
        <v>8.8999999999999996E-2</v>
      </c>
      <c r="BO110" s="27">
        <f t="shared" si="128"/>
        <v>832.35609391574008</v>
      </c>
      <c r="BP110" s="27">
        <f t="shared" si="129"/>
        <v>826.03244182487731</v>
      </c>
      <c r="BQ110" s="27">
        <f t="shared" si="130"/>
        <v>136.27836215323131</v>
      </c>
      <c r="BR110" s="27">
        <f t="shared" si="131"/>
        <v>282.79961062292415</v>
      </c>
      <c r="BS110" s="27">
        <f t="shared" si="132"/>
        <v>339.18601378840708</v>
      </c>
      <c r="BT110" s="27">
        <f t="shared" si="133"/>
        <v>670.38077259542331</v>
      </c>
      <c r="BU110" s="27">
        <f t="shared" si="134"/>
        <v>790.44683234933837</v>
      </c>
      <c r="BV110" s="27">
        <f t="shared" si="135"/>
        <v>546.76425847732207</v>
      </c>
      <c r="BW110" s="27">
        <f t="shared" si="136"/>
        <v>813.51765888937427</v>
      </c>
      <c r="BX110" s="27">
        <f t="shared" si="137"/>
        <v>530.69686126719364</v>
      </c>
      <c r="BY110" s="27">
        <f t="shared" si="138"/>
        <v>849.44481740173546</v>
      </c>
      <c r="BZ110" s="27">
        <f t="shared" si="139"/>
        <v>1001.9205226296793</v>
      </c>
      <c r="CA110" s="27">
        <f t="shared" si="140"/>
        <v>647.91780860423614</v>
      </c>
      <c r="CB110" s="27">
        <f t="shared" si="141"/>
        <v>404.23966831616951</v>
      </c>
      <c r="CC110" s="27">
        <f t="shared" si="142"/>
        <v>856.44681043038906</v>
      </c>
      <c r="CD110" s="27">
        <f t="shared" si="143"/>
        <v>460.63752716735081</v>
      </c>
      <c r="CE110" s="27">
        <f t="shared" si="144"/>
        <v>602.06886435673243</v>
      </c>
      <c r="CF110" s="27">
        <f t="shared" si="145"/>
        <v>604.95291618254032</v>
      </c>
      <c r="CG110" s="27">
        <f t="shared" si="146"/>
        <v>1247.9618063232369</v>
      </c>
      <c r="CH110" s="27">
        <f t="shared" si="147"/>
        <v>1005.8083314655312</v>
      </c>
      <c r="CI110" s="27">
        <f t="shared" si="148"/>
        <v>1161.5311189523695</v>
      </c>
      <c r="CJ110" s="27">
        <f t="shared" si="149"/>
        <v>1188.8803856671427</v>
      </c>
      <c r="CK110" s="27">
        <f t="shared" si="150"/>
        <v>1163.06928033189</v>
      </c>
      <c r="CL110" s="27">
        <f t="shared" si="151"/>
        <v>1189.5657206639244</v>
      </c>
      <c r="CM110" s="27">
        <f t="shared" si="152"/>
        <v>863.47380586217241</v>
      </c>
      <c r="CN110" s="27">
        <f t="shared" si="153"/>
        <v>767.75024515902385</v>
      </c>
      <c r="CO110" s="27">
        <f t="shared" si="154"/>
        <v>399.63866099391021</v>
      </c>
      <c r="CP110" s="27">
        <f t="shared" si="155"/>
        <v>690.31480018297498</v>
      </c>
      <c r="CQ110" s="27">
        <f t="shared" si="156"/>
        <v>321.63589691089095</v>
      </c>
      <c r="CR110" s="27">
        <f t="shared" si="157"/>
        <v>833.58162463772032</v>
      </c>
      <c r="CS110" s="27">
        <f t="shared" si="158"/>
        <v>736.61332276733981</v>
      </c>
      <c r="CT110" s="27">
        <f t="shared" si="159"/>
        <v>191.22581796372756</v>
      </c>
      <c r="CU110" s="27">
        <f t="shared" si="160"/>
        <v>180.68443322693193</v>
      </c>
      <c r="CV110" s="27">
        <f t="shared" si="161"/>
        <v>110.39529564166453</v>
      </c>
      <c r="CW110" s="27">
        <f t="shared" si="162"/>
        <v>113.6965231860577</v>
      </c>
      <c r="CX110" s="27">
        <f t="shared" si="163"/>
        <v>238.9037754328904</v>
      </c>
      <c r="CY110" s="27">
        <f t="shared" si="164"/>
        <v>561.70664789387513</v>
      </c>
      <c r="CZ110" s="27">
        <f t="shared" si="165"/>
        <v>397.60417156010709</v>
      </c>
      <c r="DA110" s="27">
        <f t="shared" si="166"/>
        <v>220.09316634187994</v>
      </c>
      <c r="DB110" s="27">
        <f t="shared" si="167"/>
        <v>559.00437888914496</v>
      </c>
      <c r="DC110" s="27">
        <f t="shared" si="168"/>
        <v>811.85172217602519</v>
      </c>
      <c r="DD110" s="27">
        <f t="shared" si="169"/>
        <v>445.91977343494244</v>
      </c>
      <c r="DE110" s="27">
        <f t="shared" si="170"/>
        <v>454.16296338771173</v>
      </c>
      <c r="DF110" s="27">
        <f t="shared" si="171"/>
        <v>756.56529729088857</v>
      </c>
      <c r="DG110" s="27">
        <f t="shared" si="172"/>
        <v>748.88309624539136</v>
      </c>
      <c r="DH110" s="27">
        <f t="shared" si="173"/>
        <v>257.12311230443299</v>
      </c>
      <c r="DI110" s="27">
        <f t="shared" si="174"/>
        <v>264.42894197628834</v>
      </c>
      <c r="DJ110" s="27">
        <f t="shared" si="175"/>
        <v>308.04926175409946</v>
      </c>
      <c r="DK110" s="27">
        <f t="shared" si="176"/>
        <v>396.73004772036256</v>
      </c>
      <c r="DL110" s="27">
        <f t="shared" si="177"/>
        <v>443.98570714457622</v>
      </c>
      <c r="DM110" s="27">
        <f t="shared" si="178"/>
        <v>458.3300675858992</v>
      </c>
      <c r="DN110" s="27">
        <f t="shared" si="179"/>
        <v>159.50752498755406</v>
      </c>
      <c r="DO110" s="27">
        <f t="shared" si="180"/>
        <v>387.03233131487889</v>
      </c>
      <c r="DP110" s="27">
        <f t="shared" si="181"/>
        <v>496.91491541631564</v>
      </c>
      <c r="DQ110" s="27">
        <f t="shared" si="182"/>
        <v>682.907494359412</v>
      </c>
      <c r="DR110" s="27">
        <f t="shared" si="183"/>
        <v>719.38227673679694</v>
      </c>
      <c r="DS110" s="27">
        <f t="shared" si="184"/>
        <v>791.53859461611557</v>
      </c>
      <c r="DT110" s="27">
        <f t="shared" si="185"/>
        <v>839.69524455161047</v>
      </c>
      <c r="DU110" s="27">
        <f t="shared" si="186"/>
        <v>1033.468479211384</v>
      </c>
      <c r="DV110" s="27">
        <f t="shared" si="187"/>
        <v>298.97369658385264</v>
      </c>
      <c r="DW110" s="27">
        <f t="shared" si="188"/>
        <v>233.86624589399304</v>
      </c>
      <c r="DX110" s="27">
        <f t="shared" si="189"/>
        <v>271.52396027034393</v>
      </c>
      <c r="DY110" s="27">
        <f t="shared" si="190"/>
        <v>317.09534651307825</v>
      </c>
      <c r="DZ110" s="27">
        <f t="shared" si="191"/>
        <v>328.08278007763391</v>
      </c>
    </row>
    <row r="111" spans="1:130">
      <c r="A111">
        <v>2020</v>
      </c>
      <c r="B111">
        <v>5.4039999999999999</v>
      </c>
      <c r="C111">
        <v>3.6505000000000001</v>
      </c>
      <c r="D111">
        <v>115.99469999999999</v>
      </c>
      <c r="E111">
        <v>0.12180000000000001</v>
      </c>
      <c r="F111">
        <v>3.0964999999999998</v>
      </c>
      <c r="G111">
        <v>1.6621999999999999</v>
      </c>
      <c r="H111">
        <v>1.2927</v>
      </c>
      <c r="I111">
        <v>6.9785000000000004</v>
      </c>
      <c r="J111">
        <v>3.4832000000000001</v>
      </c>
      <c r="K111">
        <v>29.000800000000002</v>
      </c>
      <c r="L111">
        <v>45.506999999999998</v>
      </c>
      <c r="M111">
        <v>4.0940000000000003</v>
      </c>
      <c r="N111">
        <v>0.17</v>
      </c>
      <c r="O111">
        <v>8.5001999999999995</v>
      </c>
      <c r="P111">
        <v>0.90590000000000004</v>
      </c>
      <c r="Q111">
        <v>1.2767999999999999</v>
      </c>
      <c r="R111">
        <v>3.3471000000000002</v>
      </c>
      <c r="S111">
        <v>11.2181</v>
      </c>
      <c r="T111">
        <v>0.6885</v>
      </c>
      <c r="U111">
        <v>6.9381000000000004</v>
      </c>
      <c r="V111">
        <v>0.1038</v>
      </c>
      <c r="W111">
        <v>0.2392</v>
      </c>
      <c r="X111">
        <v>2.5116999999999998</v>
      </c>
      <c r="Y111">
        <v>1.6065</v>
      </c>
      <c r="Z111">
        <v>3.8408000000000002</v>
      </c>
      <c r="AA111">
        <v>0.89129999999999998</v>
      </c>
      <c r="AB111">
        <v>1.1605000000000001</v>
      </c>
      <c r="AC111">
        <v>0.77100000000000002</v>
      </c>
      <c r="AD111">
        <v>7.2290999999999999</v>
      </c>
      <c r="AE111">
        <v>13.8421</v>
      </c>
      <c r="AF111">
        <v>38.3476</v>
      </c>
      <c r="AG111">
        <v>0.45269999999999999</v>
      </c>
      <c r="AH111">
        <v>3.8121</v>
      </c>
      <c r="AI111">
        <v>13.554399999999999</v>
      </c>
      <c r="AJ111">
        <v>22.362200000000001</v>
      </c>
      <c r="AK111">
        <v>53.216900000000003</v>
      </c>
      <c r="AL111">
        <v>4.2275999999999998</v>
      </c>
      <c r="AM111">
        <v>3.9908000000000001</v>
      </c>
      <c r="AN111">
        <v>13.062900000000001</v>
      </c>
      <c r="AO111">
        <v>15.661300000000001</v>
      </c>
      <c r="AP111">
        <v>6.8501000000000003</v>
      </c>
      <c r="AQ111">
        <v>97.51</v>
      </c>
      <c r="AR111">
        <v>17.487100000000002</v>
      </c>
      <c r="AS111">
        <v>0.88900000000000001</v>
      </c>
      <c r="AT111">
        <v>3.6585000000000001</v>
      </c>
      <c r="AU111">
        <v>12.3512</v>
      </c>
      <c r="AV111">
        <v>1.1604000000000001</v>
      </c>
      <c r="AW111">
        <v>2.4548999999999999</v>
      </c>
      <c r="AX111">
        <v>0.58819999999999995</v>
      </c>
      <c r="AY111">
        <v>4.6037999999999997</v>
      </c>
      <c r="AZ111">
        <v>3.7768000000000002</v>
      </c>
      <c r="BA111">
        <v>50.8523</v>
      </c>
      <c r="BB111">
        <v>12.741099999999999</v>
      </c>
      <c r="BC111">
        <v>1.3606</v>
      </c>
      <c r="BD111">
        <v>1.1358999999999999</v>
      </c>
      <c r="BE111">
        <v>0.42780000000000001</v>
      </c>
      <c r="BF111">
        <v>6.8199999999999997E-2</v>
      </c>
      <c r="BG111">
        <v>2.07E-2</v>
      </c>
      <c r="BH111">
        <v>1.2200000000000001E-2</v>
      </c>
      <c r="BI111">
        <v>0.31119999999999998</v>
      </c>
      <c r="BJ111">
        <v>2.6766000000000001</v>
      </c>
      <c r="BK111">
        <v>0.76200000000000001</v>
      </c>
      <c r="BL111">
        <v>0.14169999999999999</v>
      </c>
      <c r="BM111">
        <v>9.9400000000000002E-2</v>
      </c>
      <c r="BO111" s="27">
        <f t="shared" si="128"/>
        <v>756.22937651658697</v>
      </c>
      <c r="BP111" s="27">
        <f t="shared" si="129"/>
        <v>720.80877489164675</v>
      </c>
      <c r="BQ111" s="27">
        <f t="shared" si="130"/>
        <v>125.42354004653858</v>
      </c>
      <c r="BR111" s="27">
        <f t="shared" si="131"/>
        <v>321.31522923388218</v>
      </c>
      <c r="BS111" s="27">
        <f t="shared" si="132"/>
        <v>358.60744731487381</v>
      </c>
      <c r="BT111" s="27">
        <f t="shared" si="133"/>
        <v>637.76723913010107</v>
      </c>
      <c r="BU111" s="27">
        <f t="shared" si="134"/>
        <v>750.4484578275484</v>
      </c>
      <c r="BV111" s="27">
        <f t="shared" si="135"/>
        <v>476.03293382538521</v>
      </c>
      <c r="BW111" s="27">
        <f t="shared" si="136"/>
        <v>707.61511036171021</v>
      </c>
      <c r="BX111" s="27">
        <f t="shared" si="137"/>
        <v>493.20417409286944</v>
      </c>
      <c r="BY111" s="27">
        <f t="shared" si="138"/>
        <v>739.70705604491513</v>
      </c>
      <c r="BZ111" s="27">
        <f t="shared" si="139"/>
        <v>904.78937237143657</v>
      </c>
      <c r="CA111" s="27">
        <f t="shared" si="140"/>
        <v>597.3211901449032</v>
      </c>
      <c r="CB111" s="27">
        <f t="shared" si="141"/>
        <v>406.01654597909777</v>
      </c>
      <c r="CC111" s="27">
        <f t="shared" si="142"/>
        <v>817.3779662546242</v>
      </c>
      <c r="CD111" s="27">
        <f t="shared" si="143"/>
        <v>453.42841314260545</v>
      </c>
      <c r="CE111" s="27">
        <f t="shared" si="144"/>
        <v>533.65412210381305</v>
      </c>
      <c r="CF111" s="27">
        <f t="shared" si="145"/>
        <v>545.37013179579674</v>
      </c>
      <c r="CG111" s="27">
        <f t="shared" si="146"/>
        <v>1189.2341919080257</v>
      </c>
      <c r="CH111" s="27">
        <f t="shared" si="147"/>
        <v>888.61707918414402</v>
      </c>
      <c r="CI111" s="27">
        <f t="shared" si="148"/>
        <v>1113.268053067922</v>
      </c>
      <c r="CJ111" s="27">
        <f t="shared" si="149"/>
        <v>1165.9704315357953</v>
      </c>
      <c r="CK111" s="27">
        <f t="shared" si="150"/>
        <v>1106.1687725433028</v>
      </c>
      <c r="CL111" s="27">
        <f t="shared" si="151"/>
        <v>1106.8852187932782</v>
      </c>
      <c r="CM111" s="27">
        <f t="shared" si="152"/>
        <v>699.01993793850272</v>
      </c>
      <c r="CN111" s="27">
        <f t="shared" si="153"/>
        <v>652.26936756289967</v>
      </c>
      <c r="CO111" s="27">
        <f t="shared" si="154"/>
        <v>330.70498151984663</v>
      </c>
      <c r="CP111" s="27">
        <f t="shared" si="155"/>
        <v>534.37019170790529</v>
      </c>
      <c r="CQ111" s="27">
        <f t="shared" si="156"/>
        <v>274.10676707124247</v>
      </c>
      <c r="CR111" s="27">
        <f t="shared" si="157"/>
        <v>749.86321406321952</v>
      </c>
      <c r="CS111" s="27">
        <f t="shared" si="158"/>
        <v>635.74345192997919</v>
      </c>
      <c r="CT111" s="27">
        <f t="shared" si="159"/>
        <v>224.38550490456055</v>
      </c>
      <c r="CU111" s="27">
        <f t="shared" si="160"/>
        <v>202.13262351930601</v>
      </c>
      <c r="CV111" s="27">
        <f t="shared" si="161"/>
        <v>138.4745366184564</v>
      </c>
      <c r="CW111" s="27">
        <f t="shared" si="162"/>
        <v>122.40114726102377</v>
      </c>
      <c r="CX111" s="27">
        <f t="shared" si="163"/>
        <v>245.86005211317058</v>
      </c>
      <c r="CY111" s="27">
        <f t="shared" si="164"/>
        <v>442.8786483590045</v>
      </c>
      <c r="CZ111" s="27">
        <f t="shared" si="165"/>
        <v>374.95184854606094</v>
      </c>
      <c r="DA111" s="27">
        <f t="shared" si="166"/>
        <v>178.76360272382911</v>
      </c>
      <c r="DB111" s="27">
        <f t="shared" si="167"/>
        <v>481.25681800722134</v>
      </c>
      <c r="DC111" s="27">
        <f t="shared" si="168"/>
        <v>713.80637685508793</v>
      </c>
      <c r="DD111" s="27">
        <f t="shared" si="169"/>
        <v>371.17538236659988</v>
      </c>
      <c r="DE111" s="27">
        <f t="shared" si="170"/>
        <v>417.80393168764397</v>
      </c>
      <c r="DF111" s="27">
        <f t="shared" si="171"/>
        <v>658.75274171557294</v>
      </c>
      <c r="DG111" s="27">
        <f t="shared" si="172"/>
        <v>637.47151111327958</v>
      </c>
      <c r="DH111" s="27">
        <f t="shared" si="173"/>
        <v>233.21135770580082</v>
      </c>
      <c r="DI111" s="27">
        <f t="shared" si="174"/>
        <v>274.87534199523873</v>
      </c>
      <c r="DJ111" s="27">
        <f t="shared" si="175"/>
        <v>334.06817717901612</v>
      </c>
      <c r="DK111" s="27">
        <f t="shared" si="176"/>
        <v>394.78364755391186</v>
      </c>
      <c r="DL111" s="27">
        <f t="shared" si="177"/>
        <v>426.17518004924739</v>
      </c>
      <c r="DM111" s="27">
        <f t="shared" si="178"/>
        <v>455.41199664783591</v>
      </c>
      <c r="DN111" s="27">
        <f t="shared" si="179"/>
        <v>194.73940183050587</v>
      </c>
      <c r="DO111" s="27">
        <f t="shared" si="180"/>
        <v>344.42852508650515</v>
      </c>
      <c r="DP111" s="27">
        <f t="shared" si="181"/>
        <v>516.30579145890715</v>
      </c>
      <c r="DQ111" s="27">
        <f t="shared" si="182"/>
        <v>692.66418684066093</v>
      </c>
      <c r="DR111" s="27">
        <f t="shared" si="183"/>
        <v>783.88114617422752</v>
      </c>
      <c r="DS111" s="27">
        <f t="shared" si="184"/>
        <v>808.12772683860896</v>
      </c>
      <c r="DT111" s="27">
        <f t="shared" si="185"/>
        <v>797.32530101918962</v>
      </c>
      <c r="DU111" s="27">
        <f t="shared" si="186"/>
        <v>969.87041895222194</v>
      </c>
      <c r="DV111" s="27">
        <f t="shared" si="187"/>
        <v>336.37243086368375</v>
      </c>
      <c r="DW111" s="27">
        <f t="shared" si="188"/>
        <v>265.62267408973173</v>
      </c>
      <c r="DX111" s="27">
        <f t="shared" si="189"/>
        <v>310.05733212348576</v>
      </c>
      <c r="DY111" s="27">
        <f t="shared" si="190"/>
        <v>354.91635545737114</v>
      </c>
      <c r="DZ111" s="27">
        <f t="shared" si="191"/>
        <v>366.42054314288555</v>
      </c>
    </row>
    <row r="112" spans="1:130"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</row>
    <row r="114" spans="1:65">
      <c r="B114" t="s">
        <v>169</v>
      </c>
      <c r="C114" t="s">
        <v>170</v>
      </c>
      <c r="D114" t="s">
        <v>171</v>
      </c>
      <c r="E114" t="s">
        <v>172</v>
      </c>
      <c r="F114" t="s">
        <v>173</v>
      </c>
      <c r="G114" t="s">
        <v>174</v>
      </c>
      <c r="H114" t="s">
        <v>175</v>
      </c>
      <c r="I114" t="s">
        <v>176</v>
      </c>
      <c r="J114" t="s">
        <v>177</v>
      </c>
      <c r="K114" t="s">
        <v>178</v>
      </c>
      <c r="L114" t="s">
        <v>179</v>
      </c>
      <c r="M114" t="s">
        <v>180</v>
      </c>
      <c r="N114" t="s">
        <v>181</v>
      </c>
      <c r="O114" t="s">
        <v>182</v>
      </c>
      <c r="P114" t="s">
        <v>183</v>
      </c>
      <c r="Q114" t="s">
        <v>184</v>
      </c>
      <c r="R114" t="s">
        <v>185</v>
      </c>
      <c r="S114" t="s">
        <v>186</v>
      </c>
      <c r="T114" t="s">
        <v>187</v>
      </c>
      <c r="U114" t="s">
        <v>188</v>
      </c>
      <c r="V114" t="s">
        <v>189</v>
      </c>
      <c r="W114" t="s">
        <v>190</v>
      </c>
      <c r="X114" t="s">
        <v>191</v>
      </c>
      <c r="Y114" t="s">
        <v>192</v>
      </c>
      <c r="Z114" t="s">
        <v>193</v>
      </c>
      <c r="AA114" t="s">
        <v>194</v>
      </c>
      <c r="AB114" t="s">
        <v>195</v>
      </c>
      <c r="AC114" t="s">
        <v>196</v>
      </c>
      <c r="AD114" t="s">
        <v>197</v>
      </c>
      <c r="AE114" t="s">
        <v>327</v>
      </c>
      <c r="AF114" t="s">
        <v>198</v>
      </c>
      <c r="AG114" t="s">
        <v>199</v>
      </c>
      <c r="AH114" t="s">
        <v>200</v>
      </c>
      <c r="AI114" t="s">
        <v>201</v>
      </c>
      <c r="AJ114" t="s">
        <v>202</v>
      </c>
      <c r="AK114" t="s">
        <v>203</v>
      </c>
      <c r="AL114" t="s">
        <v>204</v>
      </c>
      <c r="AM114" t="s">
        <v>205</v>
      </c>
      <c r="AN114" t="s">
        <v>206</v>
      </c>
      <c r="AO114" t="s">
        <v>207</v>
      </c>
      <c r="AP114" t="s">
        <v>208</v>
      </c>
      <c r="AQ114" t="s">
        <v>209</v>
      </c>
      <c r="AR114" t="s">
        <v>210</v>
      </c>
      <c r="AS114" t="s">
        <v>211</v>
      </c>
      <c r="AT114" t="s">
        <v>212</v>
      </c>
      <c r="AU114" t="s">
        <v>213</v>
      </c>
      <c r="AV114" t="s">
        <v>214</v>
      </c>
      <c r="AW114" t="s">
        <v>215</v>
      </c>
      <c r="AX114" t="s">
        <v>216</v>
      </c>
      <c r="AY114" t="s">
        <v>217</v>
      </c>
      <c r="AZ114" t="s">
        <v>218</v>
      </c>
      <c r="BA114" t="s">
        <v>219</v>
      </c>
      <c r="BB114" t="s">
        <v>220</v>
      </c>
      <c r="BC114" t="s">
        <v>221</v>
      </c>
      <c r="BD114" t="s">
        <v>222</v>
      </c>
      <c r="BE114" t="s">
        <v>223</v>
      </c>
      <c r="BF114" t="s">
        <v>224</v>
      </c>
      <c r="BG114" t="s">
        <v>225</v>
      </c>
      <c r="BH114" t="s">
        <v>226</v>
      </c>
      <c r="BI114" t="s">
        <v>227</v>
      </c>
      <c r="BJ114" t="s">
        <v>228</v>
      </c>
      <c r="BK114" t="s">
        <v>229</v>
      </c>
      <c r="BL114" t="s">
        <v>230</v>
      </c>
      <c r="BM114" t="s">
        <v>231</v>
      </c>
    </row>
    <row r="115" spans="1:65">
      <c r="A115" t="s">
        <v>100</v>
      </c>
      <c r="B115" s="16">
        <f>'Receptor definitions'!E63</f>
        <v>7145.98</v>
      </c>
      <c r="C115" s="16">
        <f>'Receptor definitions'!E64</f>
        <v>5064.45</v>
      </c>
      <c r="D115" s="16">
        <f>'Receptor definitions'!E65</f>
        <v>924824</v>
      </c>
      <c r="E115" s="16">
        <f>'Receptor definitions'!E66</f>
        <v>379.06700000000001</v>
      </c>
      <c r="F115" s="16">
        <f>'Receptor definitions'!E67</f>
        <v>8634.7900000000009</v>
      </c>
      <c r="G115" s="16">
        <f>'Receptor definitions'!E68</f>
        <v>2606.2800000000002</v>
      </c>
      <c r="H115" s="16">
        <f>'Receptor definitions'!E69</f>
        <v>1722.57</v>
      </c>
      <c r="I115" s="16">
        <f>'Receptor definitions'!E70</f>
        <v>14659.7</v>
      </c>
      <c r="J115" s="16">
        <f>'Receptor definitions'!E71</f>
        <v>4922.45</v>
      </c>
      <c r="K115" s="16">
        <f>'Receptor definitions'!E72</f>
        <v>58800.800000000003</v>
      </c>
      <c r="L115" s="16">
        <f>'Receptor definitions'!E73</f>
        <v>61520.3</v>
      </c>
      <c r="M115" s="16">
        <f>'Receptor definitions'!E74</f>
        <v>4524.8100000000004</v>
      </c>
      <c r="N115" s="16">
        <f>'Receptor definitions'!E75</f>
        <v>284.60399999999998</v>
      </c>
      <c r="O115" s="16">
        <f>'Receptor definitions'!E76</f>
        <v>20935.599999999999</v>
      </c>
      <c r="P115" s="16">
        <f>'Receptor definitions'!E77</f>
        <v>1108.3</v>
      </c>
      <c r="Q115" s="16">
        <f>'Receptor definitions'!E78</f>
        <v>2815.88</v>
      </c>
      <c r="R115" s="16">
        <f>'Receptor definitions'!E79</f>
        <v>6272.04</v>
      </c>
      <c r="S115" s="16">
        <f>'Receptor definitions'!E80</f>
        <v>20569.7</v>
      </c>
      <c r="T115" s="16">
        <f>'Receptor definitions'!E81</f>
        <v>578.94399999999996</v>
      </c>
      <c r="U115" s="16">
        <f>'Receptor definitions'!E82</f>
        <v>7807.75</v>
      </c>
      <c r="V115" s="16">
        <f>'Receptor definitions'!E83</f>
        <v>93.239000000000004</v>
      </c>
      <c r="W115" s="16">
        <f>'Receptor definitions'!E84</f>
        <v>205.15100000000001</v>
      </c>
      <c r="X115" s="16">
        <f>'Receptor definitions'!E85</f>
        <v>2270.63</v>
      </c>
      <c r="Y115" s="16">
        <f>'Receptor definitions'!E86</f>
        <v>1451.37</v>
      </c>
      <c r="Z115" s="16">
        <f>'Receptor definitions'!E87</f>
        <v>5494.55</v>
      </c>
      <c r="AA115" s="16">
        <f>'Receptor definitions'!E88</f>
        <v>1366.46</v>
      </c>
      <c r="AB115" s="16">
        <f>'Receptor definitions'!E89</f>
        <v>3509.17</v>
      </c>
      <c r="AC115" s="16">
        <f>'Receptor definitions'!E90</f>
        <v>1442.82</v>
      </c>
      <c r="AD115" s="16">
        <f>'Receptor definitions'!E91</f>
        <v>26373.3</v>
      </c>
      <c r="AE115" s="16">
        <f>'Receptor definitions'!E92</f>
        <v>18459.5</v>
      </c>
      <c r="AF115" s="16">
        <f>'Receptor definitions'!E93</f>
        <v>60319.3</v>
      </c>
      <c r="AG115" s="16">
        <f>'Receptor definitions'!E94</f>
        <v>2017.51</v>
      </c>
      <c r="AH115" s="16">
        <f>'Receptor definitions'!E95</f>
        <v>18859.400000000001</v>
      </c>
      <c r="AI115" s="16">
        <f>'Receptor definitions'!E96</f>
        <v>97883.7</v>
      </c>
      <c r="AJ115" s="16">
        <f>'Receptor definitions'!E97</f>
        <v>182696</v>
      </c>
      <c r="AK115" s="16">
        <f>'Receptor definitions'!E98</f>
        <v>216452</v>
      </c>
      <c r="AL115" s="16">
        <f>'Receptor definitions'!E99</f>
        <v>9545.73</v>
      </c>
      <c r="AM115" s="16">
        <f>'Receptor definitions'!E100</f>
        <v>10643.5</v>
      </c>
      <c r="AN115" s="16">
        <f>'Receptor definitions'!E101</f>
        <v>73073.600000000006</v>
      </c>
      <c r="AO115" s="16">
        <f>'Receptor definitions'!E102</f>
        <v>32542.5</v>
      </c>
      <c r="AP115" s="16">
        <f>'Receptor definitions'!E103</f>
        <v>9596.58</v>
      </c>
      <c r="AQ115" s="16">
        <f>'Receptor definitions'!E104</f>
        <v>262706</v>
      </c>
      <c r="AR115" s="16">
        <f>'Receptor definitions'!E105</f>
        <v>41854.800000000003</v>
      </c>
      <c r="AS115" s="16">
        <f>'Receptor definitions'!E106</f>
        <v>1349.52</v>
      </c>
      <c r="AT115" s="16">
        <f>'Receptor definitions'!E107</f>
        <v>5739.08</v>
      </c>
      <c r="AU115" s="16">
        <f>'Receptor definitions'!E108</f>
        <v>52961.4</v>
      </c>
      <c r="AV115" s="16">
        <f>'Receptor definitions'!E109</f>
        <v>4221.55</v>
      </c>
      <c r="AW115" s="16">
        <f>'Receptor definitions'!E110</f>
        <v>7348.5</v>
      </c>
      <c r="AX115" s="16">
        <f>'Receptor definitions'!E111</f>
        <v>1489.93</v>
      </c>
      <c r="AY115" s="16">
        <f>'Receptor definitions'!E112</f>
        <v>10802.6</v>
      </c>
      <c r="AZ115" s="16">
        <f>'Receptor definitions'!E113</f>
        <v>8293.15</v>
      </c>
      <c r="BA115" s="16">
        <f>'Receptor definitions'!E114</f>
        <v>261130</v>
      </c>
      <c r="BB115" s="16">
        <f>'Receptor definitions'!E115</f>
        <v>36992</v>
      </c>
      <c r="BC115" s="16">
        <f>'Receptor definitions'!E116</f>
        <v>2635.26</v>
      </c>
      <c r="BD115" s="16">
        <f>'Receptor definitions'!E117</f>
        <v>1639.9</v>
      </c>
      <c r="BE115" s="16">
        <f>'Receptor definitions'!E118</f>
        <v>545.74599999999998</v>
      </c>
      <c r="BF115" s="16">
        <f>'Receptor definitions'!E119</f>
        <v>84.392600000000002</v>
      </c>
      <c r="BG115" s="16">
        <f>'Receptor definitions'!E120</f>
        <v>25.9618</v>
      </c>
      <c r="BH115" s="16">
        <f>'Receptor definitions'!E121</f>
        <v>12.579000000000001</v>
      </c>
      <c r="BI115" s="16">
        <f>'Receptor definitions'!E122</f>
        <v>925.16499999999996</v>
      </c>
      <c r="BJ115" s="16">
        <f>'Receptor definitions'!E123</f>
        <v>10076.700000000001</v>
      </c>
      <c r="BK115" s="16">
        <f>'Receptor definitions'!E124</f>
        <v>2457.61</v>
      </c>
      <c r="BL115" s="16">
        <f>'Receptor definitions'!E125</f>
        <v>399.24900000000002</v>
      </c>
      <c r="BM115" s="16">
        <f>'Receptor definitions'!E126</f>
        <v>271.27300000000002</v>
      </c>
    </row>
    <row r="122" spans="1:65">
      <c r="L122" t="s">
        <v>103</v>
      </c>
    </row>
    <row r="123" spans="1:65">
      <c r="L123">
        <v>120</v>
      </c>
    </row>
    <row r="124" spans="1:65">
      <c r="L124" t="s">
        <v>102</v>
      </c>
    </row>
    <row r="125" spans="1:65">
      <c r="L125" s="6">
        <f>L123/BA$115*$P$2*$P$3</f>
        <v>459.5412246773638</v>
      </c>
    </row>
    <row r="144" spans="12:12">
      <c r="L144" t="s">
        <v>103</v>
      </c>
    </row>
    <row r="145" spans="12:12">
      <c r="L145">
        <v>35</v>
      </c>
    </row>
    <row r="146" spans="12:12">
      <c r="L146" t="s">
        <v>102</v>
      </c>
    </row>
    <row r="147" spans="12:12">
      <c r="L147" s="6">
        <f>L145/AN$115*$P$2*$P$3</f>
        <v>478.96914891287685</v>
      </c>
    </row>
    <row r="166" spans="12:12">
      <c r="L166" t="s">
        <v>103</v>
      </c>
    </row>
    <row r="167" spans="12:12">
      <c r="L167">
        <v>18</v>
      </c>
    </row>
    <row r="168" spans="12:12">
      <c r="L168" t="s">
        <v>102</v>
      </c>
    </row>
    <row r="169" spans="12:12">
      <c r="L169" s="6">
        <f>L167/O$115*$P$2*$P$3</f>
        <v>859.77951432010548</v>
      </c>
    </row>
    <row r="188" spans="12:12">
      <c r="L188" t="s">
        <v>103</v>
      </c>
    </row>
    <row r="189" spans="12:12">
      <c r="L189">
        <v>25</v>
      </c>
    </row>
    <row r="190" spans="12:12">
      <c r="L190" t="s">
        <v>102</v>
      </c>
    </row>
    <row r="191" spans="12:12">
      <c r="L191" s="6">
        <f>L189/AE$115*$P$2*$P$3</f>
        <v>1354.316205747718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E0D73-9198-43F0-AADB-AA0FB20160FD}">
  <sheetPr codeName="Ark9"/>
  <dimension ref="A1:AF115"/>
  <sheetViews>
    <sheetView zoomScale="50" zoomScaleNormal="50" workbookViewId="0"/>
  </sheetViews>
  <sheetFormatPr baseColWidth="10" defaultRowHeight="14.5"/>
  <sheetData>
    <row r="1" spans="1:32">
      <c r="AB1" s="9"/>
      <c r="AC1" s="9"/>
      <c r="AD1" s="9"/>
      <c r="AE1" s="9"/>
      <c r="AF1" s="9"/>
    </row>
    <row r="2" spans="1:32">
      <c r="B2" s="2" t="s">
        <v>326</v>
      </c>
      <c r="M2" s="2" t="s">
        <v>104</v>
      </c>
      <c r="P2" s="3">
        <v>1000000000000</v>
      </c>
      <c r="AB2" s="9"/>
      <c r="AC2" s="9"/>
      <c r="AD2" s="9"/>
      <c r="AE2" s="9"/>
      <c r="AF2" s="9"/>
    </row>
    <row r="3" spans="1:32">
      <c r="B3" s="2"/>
      <c r="M3" s="2" t="s">
        <v>105</v>
      </c>
      <c r="P3" s="3">
        <v>9.9999999999999995E-7</v>
      </c>
      <c r="AB3" s="9"/>
      <c r="AC3" s="9"/>
      <c r="AD3" s="9"/>
      <c r="AE3" s="9"/>
      <c r="AF3" s="9"/>
    </row>
    <row r="4" spans="1:32">
      <c r="B4" s="2" t="s">
        <v>101</v>
      </c>
      <c r="AB4" s="10" t="s">
        <v>106</v>
      </c>
      <c r="AC4" s="9"/>
      <c r="AD4" s="9"/>
      <c r="AE4" s="9"/>
      <c r="AF4" s="9"/>
    </row>
    <row r="5" spans="1:32">
      <c r="AB5" s="9"/>
      <c r="AC5" s="9"/>
      <c r="AD5" s="9"/>
      <c r="AE5" s="9"/>
      <c r="AF5" s="9"/>
    </row>
    <row r="6" spans="1:32">
      <c r="B6" s="2" t="s">
        <v>98</v>
      </c>
      <c r="AB6" s="9"/>
      <c r="AC6" s="9"/>
      <c r="AD6" s="9"/>
      <c r="AE6" s="9"/>
      <c r="AF6" s="9"/>
    </row>
    <row r="7" spans="1:32">
      <c r="B7" s="5" t="s">
        <v>66</v>
      </c>
      <c r="C7" s="5" t="s">
        <v>67</v>
      </c>
      <c r="D7" s="5" t="s">
        <v>68</v>
      </c>
      <c r="E7" s="5" t="s">
        <v>69</v>
      </c>
      <c r="F7" s="5" t="s">
        <v>70</v>
      </c>
      <c r="J7" s="5"/>
      <c r="K7" s="5"/>
      <c r="L7" s="5"/>
      <c r="M7" s="5"/>
      <c r="N7" s="5"/>
      <c r="R7" s="5"/>
      <c r="S7" s="5"/>
      <c r="T7" s="5"/>
      <c r="U7" s="5"/>
      <c r="V7" s="5"/>
      <c r="AB7" s="13" t="s">
        <v>335</v>
      </c>
      <c r="AC7" s="13" t="s">
        <v>336</v>
      </c>
      <c r="AD7" s="13" t="s">
        <v>337</v>
      </c>
      <c r="AE7" s="13" t="s">
        <v>338</v>
      </c>
      <c r="AF7" s="13" t="s">
        <v>339</v>
      </c>
    </row>
    <row r="8" spans="1:32">
      <c r="A8" t="s">
        <v>64</v>
      </c>
      <c r="AB8" s="9"/>
      <c r="AC8" s="9"/>
      <c r="AD8" s="9"/>
      <c r="AE8" s="9"/>
      <c r="AF8" s="9"/>
    </row>
    <row r="9" spans="1:32">
      <c r="A9">
        <v>1990</v>
      </c>
      <c r="B9" s="18">
        <v>329.27370000000002</v>
      </c>
      <c r="C9" s="18">
        <v>529.16399999999999</v>
      </c>
      <c r="D9" s="18">
        <v>116.4242</v>
      </c>
      <c r="E9" s="18">
        <v>128.8126</v>
      </c>
      <c r="F9" s="18">
        <v>310.8793</v>
      </c>
      <c r="J9" s="18"/>
      <c r="K9" s="18"/>
      <c r="L9" s="18"/>
      <c r="M9" s="18"/>
      <c r="N9" s="18"/>
      <c r="R9" s="18"/>
      <c r="S9" s="18"/>
      <c r="T9" s="18"/>
      <c r="U9" s="18"/>
      <c r="V9" s="18"/>
      <c r="AB9" s="27">
        <f t="shared" ref="AB9:AB39" si="0">B9/B$115*$P$2*$P$3</f>
        <v>76.36665764680626</v>
      </c>
      <c r="AC9" s="27">
        <f t="shared" ref="AC9:AC39" si="1">C9/C$115*$P$2*$P$3</f>
        <v>706.88740179945546</v>
      </c>
      <c r="AD9" s="27">
        <f t="shared" ref="AD9:AD39" si="2">D9/D$115*$P$2*$P$3</f>
        <v>304.8868022733368</v>
      </c>
      <c r="AE9" s="27">
        <f t="shared" ref="AE9:AE39" si="3">E9/E$115*$P$2*$P$3</f>
        <v>239.37554132957894</v>
      </c>
      <c r="AF9" s="27">
        <f t="shared" ref="AF9:AF39" si="4">F9/F$115*$P$2*$P$3</f>
        <v>76.189064356379205</v>
      </c>
    </row>
    <row r="10" spans="1:32">
      <c r="A10">
        <v>1991</v>
      </c>
      <c r="B10" s="18">
        <v>324.0369</v>
      </c>
      <c r="C10" s="18">
        <v>523.09889999999996</v>
      </c>
      <c r="D10" s="18">
        <v>115.65819999999999</v>
      </c>
      <c r="E10" s="18">
        <v>131.0386</v>
      </c>
      <c r="F10" s="18">
        <v>311.49110000000002</v>
      </c>
      <c r="J10" s="18"/>
      <c r="K10" s="18"/>
      <c r="L10" s="18"/>
      <c r="M10" s="18"/>
      <c r="N10" s="18"/>
      <c r="R10" s="18"/>
      <c r="S10" s="18"/>
      <c r="T10" s="18"/>
      <c r="U10" s="18"/>
      <c r="V10" s="18"/>
      <c r="AB10" s="27">
        <f t="shared" si="0"/>
        <v>75.152115116489412</v>
      </c>
      <c r="AC10" s="27">
        <f t="shared" si="1"/>
        <v>698.78529587264654</v>
      </c>
      <c r="AD10" s="27">
        <f t="shared" si="2"/>
        <v>302.88083366422137</v>
      </c>
      <c r="AE10" s="27">
        <f t="shared" si="3"/>
        <v>243.51217047144578</v>
      </c>
      <c r="AF10" s="27">
        <f t="shared" si="4"/>
        <v>76.339001870949119</v>
      </c>
    </row>
    <row r="11" spans="1:32">
      <c r="A11">
        <v>1992</v>
      </c>
      <c r="B11" s="18">
        <v>319.31830000000002</v>
      </c>
      <c r="C11" s="18">
        <v>516.97889999999995</v>
      </c>
      <c r="D11" s="18">
        <v>115.935</v>
      </c>
      <c r="E11" s="18">
        <v>133.79169999999999</v>
      </c>
      <c r="F11" s="18">
        <v>313.74790000000002</v>
      </c>
      <c r="J11" s="18"/>
      <c r="K11" s="18"/>
      <c r="L11" s="18"/>
      <c r="M11" s="18"/>
      <c r="N11" s="18"/>
      <c r="R11" s="18"/>
      <c r="S11" s="18"/>
      <c r="T11" s="18"/>
      <c r="U11" s="18"/>
      <c r="V11" s="18"/>
      <c r="AB11" s="27">
        <f t="shared" si="0"/>
        <v>74.057755892621174</v>
      </c>
      <c r="AC11" s="27">
        <f t="shared" si="1"/>
        <v>690.60985139983165</v>
      </c>
      <c r="AD11" s="27">
        <f t="shared" si="2"/>
        <v>303.60570587179728</v>
      </c>
      <c r="AE11" s="27">
        <f t="shared" si="3"/>
        <v>248.62832217426418</v>
      </c>
      <c r="AF11" s="27">
        <f t="shared" si="4"/>
        <v>76.892089453298524</v>
      </c>
    </row>
    <row r="12" spans="1:32">
      <c r="A12">
        <v>1993</v>
      </c>
      <c r="B12" s="18">
        <v>309.4325</v>
      </c>
      <c r="C12" s="18">
        <v>497.22449999999998</v>
      </c>
      <c r="D12" s="18">
        <v>111.5448</v>
      </c>
      <c r="E12" s="18">
        <v>129.14510000000001</v>
      </c>
      <c r="F12" s="18">
        <v>306.63940000000002</v>
      </c>
      <c r="J12" s="18"/>
      <c r="K12" s="18"/>
      <c r="L12" s="18"/>
      <c r="M12" s="18"/>
      <c r="N12" s="18"/>
      <c r="R12" s="18"/>
      <c r="S12" s="18"/>
      <c r="T12" s="18"/>
      <c r="U12" s="18"/>
      <c r="V12" s="18"/>
      <c r="AB12" s="27">
        <f t="shared" si="0"/>
        <v>71.764996087739107</v>
      </c>
      <c r="AC12" s="27">
        <f t="shared" si="1"/>
        <v>664.22079906424722</v>
      </c>
      <c r="AD12" s="27">
        <f t="shared" si="2"/>
        <v>292.1088346084311</v>
      </c>
      <c r="AE12" s="27">
        <f t="shared" si="3"/>
        <v>239.99343404731061</v>
      </c>
      <c r="AF12" s="27">
        <f t="shared" si="4"/>
        <v>75.149966500830075</v>
      </c>
    </row>
    <row r="13" spans="1:32">
      <c r="A13">
        <v>1994</v>
      </c>
      <c r="B13" s="18">
        <v>303.9255</v>
      </c>
      <c r="C13" s="18">
        <v>487.59350000000001</v>
      </c>
      <c r="D13" s="18">
        <v>110.07940000000001</v>
      </c>
      <c r="E13" s="18">
        <v>128.7191</v>
      </c>
      <c r="F13" s="18">
        <v>304.8981</v>
      </c>
      <c r="J13" s="18"/>
      <c r="K13" s="18"/>
      <c r="L13" s="18"/>
      <c r="M13" s="18"/>
      <c r="N13" s="18"/>
      <c r="R13" s="18"/>
      <c r="S13" s="18"/>
      <c r="T13" s="18"/>
      <c r="U13" s="18"/>
      <c r="V13" s="18"/>
      <c r="AB13" s="27">
        <f t="shared" si="0"/>
        <v>70.487787541593562</v>
      </c>
      <c r="AC13" s="27">
        <f t="shared" si="1"/>
        <v>651.3551608750837</v>
      </c>
      <c r="AD13" s="27">
        <f t="shared" si="2"/>
        <v>288.27130667135833</v>
      </c>
      <c r="AE13" s="27">
        <f t="shared" si="3"/>
        <v>239.2017880390288</v>
      </c>
      <c r="AF13" s="27">
        <f t="shared" si="4"/>
        <v>74.723215611453512</v>
      </c>
    </row>
    <row r="14" spans="1:32">
      <c r="A14">
        <v>1995</v>
      </c>
      <c r="B14" s="18">
        <v>297.61470000000003</v>
      </c>
      <c r="C14" s="18">
        <v>474.9246</v>
      </c>
      <c r="D14" s="18">
        <v>107.8009</v>
      </c>
      <c r="E14" s="18">
        <v>128.99860000000001</v>
      </c>
      <c r="F14" s="18">
        <v>303.22550000000001</v>
      </c>
      <c r="H14" s="18"/>
      <c r="I14" s="18"/>
      <c r="J14" s="18"/>
      <c r="K14" s="18"/>
      <c r="L14" s="18"/>
      <c r="M14" s="18"/>
      <c r="N14" s="18"/>
      <c r="R14" s="18"/>
      <c r="S14" s="18"/>
      <c r="T14" s="18"/>
      <c r="U14" s="18"/>
      <c r="V14" s="18"/>
      <c r="AB14" s="27">
        <f t="shared" si="0"/>
        <v>69.02415803496288</v>
      </c>
      <c r="AC14" s="27">
        <f t="shared" si="1"/>
        <v>634.43132288788661</v>
      </c>
      <c r="AD14" s="27">
        <f t="shared" si="2"/>
        <v>282.3044666245313</v>
      </c>
      <c r="AE14" s="27">
        <f t="shared" si="3"/>
        <v>239.72118958671604</v>
      </c>
      <c r="AF14" s="27">
        <f t="shared" si="4"/>
        <v>74.313301445272373</v>
      </c>
    </row>
    <row r="15" spans="1:32">
      <c r="A15">
        <v>1996</v>
      </c>
      <c r="B15" s="18">
        <v>296.15690000000001</v>
      </c>
      <c r="C15" s="18">
        <v>468.73759999999999</v>
      </c>
      <c r="D15" s="18">
        <v>106.4186</v>
      </c>
      <c r="E15" s="18">
        <v>127.8419</v>
      </c>
      <c r="F15" s="18">
        <v>301.4785</v>
      </c>
      <c r="H15" s="18"/>
      <c r="I15" s="18"/>
      <c r="J15" s="18"/>
      <c r="K15" s="18"/>
      <c r="L15" s="18"/>
      <c r="M15" s="18"/>
      <c r="N15" s="18"/>
      <c r="R15" s="18"/>
      <c r="S15" s="18"/>
      <c r="T15" s="18"/>
      <c r="U15" s="18"/>
      <c r="V15" s="18"/>
      <c r="AB15" s="27">
        <f t="shared" si="0"/>
        <v>68.686058412923472</v>
      </c>
      <c r="AC15" s="27">
        <f t="shared" si="1"/>
        <v>626.16637600009142</v>
      </c>
      <c r="AD15" s="27">
        <f t="shared" si="2"/>
        <v>278.68455747520983</v>
      </c>
      <c r="AE15" s="27">
        <f t="shared" si="3"/>
        <v>237.571666258595</v>
      </c>
      <c r="AF15" s="27">
        <f t="shared" si="4"/>
        <v>73.885153622530254</v>
      </c>
    </row>
    <row r="16" spans="1:32">
      <c r="A16">
        <v>1997</v>
      </c>
      <c r="B16" s="18">
        <v>288.91629999999998</v>
      </c>
      <c r="C16" s="18">
        <v>449.35770000000002</v>
      </c>
      <c r="D16" s="18">
        <v>102.7971</v>
      </c>
      <c r="E16" s="18">
        <v>127.16030000000001</v>
      </c>
      <c r="F16" s="18">
        <v>297.70350000000002</v>
      </c>
      <c r="H16" s="18"/>
      <c r="I16" s="18"/>
      <c r="J16" s="18"/>
      <c r="K16" s="18"/>
      <c r="L16" s="18"/>
      <c r="M16" s="18"/>
      <c r="N16" s="18"/>
      <c r="R16" s="18"/>
      <c r="S16" s="18"/>
      <c r="T16" s="18"/>
      <c r="U16" s="18"/>
      <c r="V16" s="18"/>
      <c r="AB16" s="27">
        <f t="shared" si="0"/>
        <v>67.006785451379713</v>
      </c>
      <c r="AC16" s="27">
        <f t="shared" si="1"/>
        <v>600.27760208853806</v>
      </c>
      <c r="AD16" s="27">
        <f t="shared" si="2"/>
        <v>269.20072546749248</v>
      </c>
      <c r="AE16" s="27">
        <f t="shared" si="3"/>
        <v>236.30503264534414</v>
      </c>
      <c r="AF16" s="27">
        <f t="shared" si="4"/>
        <v>72.959991612884281</v>
      </c>
    </row>
    <row r="17" spans="1:32">
      <c r="A17">
        <v>1998</v>
      </c>
      <c r="B17" s="18">
        <v>285.37900000000002</v>
      </c>
      <c r="C17" s="18">
        <v>442.61590000000001</v>
      </c>
      <c r="D17" s="18">
        <v>102.31019999999999</v>
      </c>
      <c r="E17" s="18">
        <v>128.4066</v>
      </c>
      <c r="F17" s="18">
        <v>298.09410000000003</v>
      </c>
      <c r="H17" s="18"/>
      <c r="I17" s="18"/>
      <c r="J17" s="18"/>
      <c r="K17" s="18"/>
      <c r="L17" s="18"/>
      <c r="M17" s="18"/>
      <c r="N17" s="18"/>
      <c r="R17" s="18"/>
      <c r="S17" s="18"/>
      <c r="T17" s="18"/>
      <c r="U17" s="18"/>
      <c r="V17" s="18"/>
      <c r="AB17" s="27">
        <f t="shared" si="0"/>
        <v>66.186398709000827</v>
      </c>
      <c r="AC17" s="27">
        <f t="shared" si="1"/>
        <v>591.27152177042956</v>
      </c>
      <c r="AD17" s="27">
        <f t="shared" si="2"/>
        <v>267.92565220929623</v>
      </c>
      <c r="AE17" s="27">
        <f t="shared" si="3"/>
        <v>238.62106180055915</v>
      </c>
      <c r="AF17" s="27">
        <f t="shared" si="4"/>
        <v>73.055718309829388</v>
      </c>
    </row>
    <row r="18" spans="1:32">
      <c r="A18">
        <v>1999</v>
      </c>
      <c r="B18" s="18">
        <v>281.00830000000002</v>
      </c>
      <c r="C18" s="18">
        <v>432.76429999999999</v>
      </c>
      <c r="D18" s="18">
        <v>100.8643</v>
      </c>
      <c r="E18" s="18">
        <v>129.61770000000001</v>
      </c>
      <c r="F18" s="18">
        <v>297.92200000000003</v>
      </c>
      <c r="H18" s="18"/>
      <c r="I18" s="18"/>
      <c r="J18" s="18"/>
      <c r="K18" s="18"/>
      <c r="L18" s="18"/>
      <c r="M18" s="18"/>
      <c r="N18" s="18"/>
      <c r="R18" s="18"/>
      <c r="S18" s="18"/>
      <c r="T18" s="18"/>
      <c r="U18" s="18"/>
      <c r="V18" s="18"/>
      <c r="AB18" s="27">
        <f t="shared" si="0"/>
        <v>65.172726039191801</v>
      </c>
      <c r="AC18" s="27">
        <f t="shared" si="1"/>
        <v>578.11119354030143</v>
      </c>
      <c r="AD18" s="27">
        <f t="shared" si="2"/>
        <v>264.13919005274272</v>
      </c>
      <c r="AE18" s="27">
        <f t="shared" si="3"/>
        <v>240.87167795227299</v>
      </c>
      <c r="AF18" s="27">
        <f t="shared" si="4"/>
        <v>73.013540725230698</v>
      </c>
    </row>
    <row r="19" spans="1:32">
      <c r="A19">
        <v>2000</v>
      </c>
      <c r="B19" s="18">
        <v>276.86860000000001</v>
      </c>
      <c r="C19" s="18">
        <v>425.13909999999998</v>
      </c>
      <c r="D19" s="18">
        <v>99.858000000000004</v>
      </c>
      <c r="E19" s="18">
        <v>130.39699999999999</v>
      </c>
      <c r="F19" s="18">
        <v>297.76260000000002</v>
      </c>
      <c r="H19" s="18"/>
      <c r="I19" s="18"/>
      <c r="J19" s="18"/>
      <c r="K19" s="18"/>
      <c r="L19" s="18"/>
      <c r="M19" s="18"/>
      <c r="N19" s="18"/>
      <c r="R19" s="18"/>
      <c r="S19" s="18"/>
      <c r="T19" s="18"/>
      <c r="U19" s="18"/>
      <c r="V19" s="18"/>
      <c r="AB19" s="27">
        <f t="shared" si="0"/>
        <v>64.212627942500546</v>
      </c>
      <c r="AC19" s="27">
        <f t="shared" si="1"/>
        <v>567.92501720139478</v>
      </c>
      <c r="AD19" s="27">
        <f t="shared" si="2"/>
        <v>261.50393390215152</v>
      </c>
      <c r="AE19" s="27">
        <f t="shared" si="3"/>
        <v>242.31986981671901</v>
      </c>
      <c r="AF19" s="27">
        <f t="shared" si="4"/>
        <v>72.974475606200855</v>
      </c>
    </row>
    <row r="20" spans="1:32">
      <c r="A20">
        <v>2001</v>
      </c>
      <c r="B20" s="18">
        <v>272.44810000000001</v>
      </c>
      <c r="C20" s="18">
        <v>415.90800000000002</v>
      </c>
      <c r="D20" s="18">
        <v>97.953199999999995</v>
      </c>
      <c r="E20" s="18">
        <v>128.18539999999999</v>
      </c>
      <c r="F20" s="18">
        <v>294.32709999999997</v>
      </c>
      <c r="H20" s="18"/>
      <c r="I20" s="18"/>
      <c r="J20" s="18"/>
      <c r="K20" s="18"/>
      <c r="L20" s="18"/>
      <c r="M20" s="18"/>
      <c r="N20" s="18"/>
      <c r="R20" s="18"/>
      <c r="S20" s="18"/>
      <c r="T20" s="18"/>
      <c r="U20" s="18"/>
      <c r="V20" s="18"/>
      <c r="AB20" s="27">
        <f t="shared" si="0"/>
        <v>63.187405429655747</v>
      </c>
      <c r="AC20" s="27">
        <f t="shared" si="1"/>
        <v>555.59358820253806</v>
      </c>
      <c r="AD20" s="27">
        <f t="shared" si="2"/>
        <v>256.51572371071148</v>
      </c>
      <c r="AE20" s="27">
        <f t="shared" si="3"/>
        <v>238.2100005399208</v>
      </c>
      <c r="AF20" s="27">
        <f t="shared" si="4"/>
        <v>72.132516908415766</v>
      </c>
    </row>
    <row r="21" spans="1:32">
      <c r="A21">
        <v>2002</v>
      </c>
      <c r="B21" s="18">
        <v>266.63200000000001</v>
      </c>
      <c r="C21" s="18">
        <v>402.36579999999998</v>
      </c>
      <c r="D21" s="18">
        <v>94.915800000000004</v>
      </c>
      <c r="E21" s="18">
        <v>126.5699</v>
      </c>
      <c r="F21" s="18">
        <v>290.09809999999999</v>
      </c>
      <c r="H21" s="18"/>
      <c r="I21" s="18"/>
      <c r="J21" s="18"/>
      <c r="K21" s="18"/>
      <c r="L21" s="18"/>
      <c r="M21" s="18"/>
      <c r="N21" s="18"/>
      <c r="R21" s="18"/>
      <c r="S21" s="18"/>
      <c r="T21" s="18"/>
      <c r="U21" s="18"/>
      <c r="V21" s="18"/>
      <c r="AB21" s="27">
        <f t="shared" si="0"/>
        <v>61.838509002338327</v>
      </c>
      <c r="AC21" s="27">
        <f t="shared" si="1"/>
        <v>537.50314634963706</v>
      </c>
      <c r="AD21" s="27">
        <f t="shared" si="2"/>
        <v>248.56150823639405</v>
      </c>
      <c r="AE21" s="27">
        <f t="shared" si="3"/>
        <v>235.20787817752822</v>
      </c>
      <c r="AF21" s="27">
        <f t="shared" si="4"/>
        <v>71.096090381583238</v>
      </c>
    </row>
    <row r="22" spans="1:32">
      <c r="A22">
        <v>2003</v>
      </c>
      <c r="B22" s="18">
        <v>264.18079999999998</v>
      </c>
      <c r="C22" s="18">
        <v>396.1028</v>
      </c>
      <c r="D22" s="18">
        <v>93.390100000000004</v>
      </c>
      <c r="E22" s="18">
        <v>124.4088</v>
      </c>
      <c r="F22" s="18">
        <v>287.05840000000001</v>
      </c>
      <c r="H22" s="18"/>
      <c r="I22" s="18"/>
      <c r="J22" s="18"/>
      <c r="K22" s="18"/>
      <c r="L22" s="18"/>
      <c r="M22" s="18"/>
      <c r="N22" s="18"/>
      <c r="R22" s="18"/>
      <c r="S22" s="18"/>
      <c r="T22" s="18"/>
      <c r="U22" s="18"/>
      <c r="V22" s="18"/>
      <c r="AB22" s="27">
        <f t="shared" si="0"/>
        <v>61.270015523436562</v>
      </c>
      <c r="AC22" s="27">
        <f t="shared" si="1"/>
        <v>529.13667433440173</v>
      </c>
      <c r="AD22" s="27">
        <f t="shared" si="2"/>
        <v>244.56606919340788</v>
      </c>
      <c r="AE22" s="27">
        <f t="shared" si="3"/>
        <v>231.19185426086671</v>
      </c>
      <c r="AF22" s="27">
        <f t="shared" si="4"/>
        <v>70.351132776094275</v>
      </c>
    </row>
    <row r="23" spans="1:32">
      <c r="A23">
        <v>2004</v>
      </c>
      <c r="B23" s="18">
        <v>260.41969999999998</v>
      </c>
      <c r="C23" s="18">
        <v>387.63229999999999</v>
      </c>
      <c r="D23" s="18">
        <v>91.825400000000002</v>
      </c>
      <c r="E23" s="18">
        <v>123.4457</v>
      </c>
      <c r="F23" s="18">
        <v>284.72469999999998</v>
      </c>
      <c r="H23" s="18"/>
      <c r="I23" s="18"/>
      <c r="J23" s="18"/>
      <c r="K23" s="18"/>
      <c r="L23" s="18"/>
      <c r="M23" s="18"/>
      <c r="N23" s="18"/>
      <c r="R23" s="18"/>
      <c r="S23" s="18"/>
      <c r="T23" s="18"/>
      <c r="U23" s="18"/>
      <c r="V23" s="18"/>
      <c r="AB23" s="27">
        <f t="shared" si="0"/>
        <v>60.397724064764333</v>
      </c>
      <c r="AC23" s="27">
        <f t="shared" si="1"/>
        <v>517.82129812411097</v>
      </c>
      <c r="AD23" s="27">
        <f t="shared" si="2"/>
        <v>240.46849858938319</v>
      </c>
      <c r="AE23" s="27">
        <f t="shared" si="3"/>
        <v>229.40210245200237</v>
      </c>
      <c r="AF23" s="27">
        <f t="shared" si="4"/>
        <v>69.77919884711126</v>
      </c>
    </row>
    <row r="24" spans="1:32">
      <c r="A24">
        <v>2005</v>
      </c>
      <c r="B24" s="18">
        <v>256.3546</v>
      </c>
      <c r="C24" s="18">
        <v>381.13979999999998</v>
      </c>
      <c r="D24" s="18">
        <v>90.534099999999995</v>
      </c>
      <c r="E24" s="18">
        <v>121.4532</v>
      </c>
      <c r="F24" s="18">
        <v>281.87240000000003</v>
      </c>
      <c r="H24" s="18"/>
      <c r="I24" s="18"/>
      <c r="J24" s="18"/>
      <c r="K24" s="18"/>
      <c r="L24" s="18"/>
      <c r="M24" s="18"/>
      <c r="N24" s="18"/>
      <c r="R24" s="18"/>
      <c r="S24" s="18"/>
      <c r="T24" s="18"/>
      <c r="U24" s="18"/>
      <c r="V24" s="18"/>
      <c r="AB24" s="27">
        <f t="shared" si="0"/>
        <v>59.454927540170871</v>
      </c>
      <c r="AC24" s="27">
        <f t="shared" si="1"/>
        <v>509.14824694114498</v>
      </c>
      <c r="AD24" s="27">
        <f t="shared" si="2"/>
        <v>237.08689641581822</v>
      </c>
      <c r="AE24" s="27">
        <f t="shared" si="3"/>
        <v>225.69939195551996</v>
      </c>
      <c r="AF24" s="27">
        <f t="shared" si="4"/>
        <v>69.080168489465393</v>
      </c>
    </row>
    <row r="25" spans="1:32">
      <c r="A25">
        <v>2006</v>
      </c>
      <c r="B25" s="18">
        <v>252.52799999999999</v>
      </c>
      <c r="C25" s="18">
        <v>371.8347</v>
      </c>
      <c r="D25" s="18">
        <v>88.155600000000007</v>
      </c>
      <c r="E25" s="18">
        <v>118.19670000000001</v>
      </c>
      <c r="F25" s="18">
        <v>277.56569999999999</v>
      </c>
      <c r="H25" s="18"/>
      <c r="I25" s="18"/>
      <c r="J25" s="18"/>
      <c r="K25" s="18"/>
      <c r="L25" s="18"/>
      <c r="M25" s="18"/>
      <c r="N25" s="18"/>
      <c r="R25" s="18"/>
      <c r="S25" s="18"/>
      <c r="T25" s="18"/>
      <c r="U25" s="18"/>
      <c r="V25" s="18"/>
      <c r="AB25" s="27">
        <f t="shared" si="0"/>
        <v>58.56744502288732</v>
      </c>
      <c r="AC25" s="27">
        <f t="shared" si="1"/>
        <v>496.71796452872826</v>
      </c>
      <c r="AD25" s="27">
        <f t="shared" si="2"/>
        <v>230.85818057145656</v>
      </c>
      <c r="AE25" s="27">
        <f t="shared" si="3"/>
        <v>219.64775996967566</v>
      </c>
      <c r="AF25" s="27">
        <f t="shared" si="4"/>
        <v>68.024699555176056</v>
      </c>
    </row>
    <row r="26" spans="1:32">
      <c r="A26">
        <v>2007</v>
      </c>
      <c r="B26" s="18">
        <v>247.4091</v>
      </c>
      <c r="C26" s="18">
        <v>359.73469999999998</v>
      </c>
      <c r="D26" s="18">
        <v>85.553299999999993</v>
      </c>
      <c r="E26" s="18">
        <v>115.77889999999999</v>
      </c>
      <c r="F26" s="18">
        <v>273.3768</v>
      </c>
      <c r="H26" s="18"/>
      <c r="I26" s="18"/>
      <c r="J26" s="18"/>
      <c r="K26" s="18"/>
      <c r="L26" s="18"/>
      <c r="M26" s="18"/>
      <c r="N26" s="18"/>
      <c r="R26" s="18"/>
      <c r="S26" s="18"/>
      <c r="T26" s="18"/>
      <c r="U26" s="18"/>
      <c r="V26" s="18"/>
      <c r="AB26" s="27">
        <f t="shared" si="0"/>
        <v>57.380246398070824</v>
      </c>
      <c r="AC26" s="27">
        <f t="shared" si="1"/>
        <v>480.55409555469862</v>
      </c>
      <c r="AD26" s="27">
        <f t="shared" si="2"/>
        <v>224.04338669221232</v>
      </c>
      <c r="AE26" s="27">
        <f t="shared" si="3"/>
        <v>215.15470429168562</v>
      </c>
      <c r="AF26" s="27">
        <f t="shared" si="4"/>
        <v>66.998100577108232</v>
      </c>
    </row>
    <row r="27" spans="1:32">
      <c r="A27">
        <v>2008</v>
      </c>
      <c r="B27" s="18">
        <v>234.19239999999999</v>
      </c>
      <c r="C27" s="18">
        <v>333.27170000000001</v>
      </c>
      <c r="D27" s="18">
        <v>78.869699999999995</v>
      </c>
      <c r="E27" s="18">
        <v>105.8841</v>
      </c>
      <c r="F27" s="18">
        <v>260.61040000000003</v>
      </c>
      <c r="H27" s="18"/>
      <c r="I27" s="18"/>
      <c r="J27" s="18"/>
      <c r="K27" s="18"/>
      <c r="L27" s="18"/>
      <c r="M27" s="18"/>
      <c r="N27" s="18"/>
      <c r="R27" s="18"/>
      <c r="S27" s="18"/>
      <c r="T27" s="18"/>
      <c r="U27" s="18"/>
      <c r="V27" s="18"/>
      <c r="AB27" s="27">
        <f t="shared" si="0"/>
        <v>54.314969079777434</v>
      </c>
      <c r="AC27" s="27">
        <f t="shared" si="1"/>
        <v>445.2033133514139</v>
      </c>
      <c r="AD27" s="27">
        <f t="shared" si="2"/>
        <v>206.54065588818642</v>
      </c>
      <c r="AE27" s="27">
        <f t="shared" si="3"/>
        <v>196.76696034157578</v>
      </c>
      <c r="AF27" s="27">
        <f t="shared" si="4"/>
        <v>63.869361959904467</v>
      </c>
    </row>
    <row r="28" spans="1:32">
      <c r="A28">
        <v>2009</v>
      </c>
      <c r="B28" s="18">
        <v>220.63220000000001</v>
      </c>
      <c r="C28" s="18">
        <v>305.05220000000003</v>
      </c>
      <c r="D28" s="18">
        <v>71.998699999999999</v>
      </c>
      <c r="E28" s="18">
        <v>98.619200000000006</v>
      </c>
      <c r="F28" s="18">
        <v>249.42910000000001</v>
      </c>
      <c r="H28" s="18"/>
      <c r="I28" s="18"/>
      <c r="J28" s="18"/>
      <c r="K28" s="18"/>
      <c r="L28" s="18"/>
      <c r="M28" s="18"/>
      <c r="N28" s="18"/>
      <c r="R28" s="18"/>
      <c r="S28" s="18"/>
      <c r="T28" s="18"/>
      <c r="U28" s="18"/>
      <c r="V28" s="18"/>
      <c r="AB28" s="27">
        <f t="shared" si="0"/>
        <v>51.170025675484226</v>
      </c>
      <c r="AC28" s="27">
        <f t="shared" si="1"/>
        <v>407.50609843301487</v>
      </c>
      <c r="AD28" s="27">
        <f t="shared" si="2"/>
        <v>188.54716983958059</v>
      </c>
      <c r="AE28" s="27">
        <f t="shared" si="3"/>
        <v>183.26642258203009</v>
      </c>
      <c r="AF28" s="27">
        <f t="shared" si="4"/>
        <v>61.129093356340377</v>
      </c>
    </row>
    <row r="29" spans="1:32">
      <c r="A29">
        <v>2010</v>
      </c>
      <c r="B29" s="18">
        <v>221.98429999999999</v>
      </c>
      <c r="C29" s="18">
        <v>305.77179999999998</v>
      </c>
      <c r="D29" s="18">
        <v>72.135800000000003</v>
      </c>
      <c r="E29" s="18">
        <v>99.214799999999997</v>
      </c>
      <c r="F29" s="18">
        <v>251.0651</v>
      </c>
      <c r="H29" s="18"/>
      <c r="I29" s="18"/>
      <c r="J29" s="18"/>
      <c r="K29" s="18"/>
      <c r="L29" s="18"/>
      <c r="M29" s="18"/>
      <c r="N29" s="18"/>
      <c r="R29" s="18"/>
      <c r="S29" s="18"/>
      <c r="T29" s="18"/>
      <c r="U29" s="18"/>
      <c r="V29" s="18"/>
      <c r="AB29" s="27">
        <f t="shared" si="0"/>
        <v>51.483610871642448</v>
      </c>
      <c r="AC29" s="27">
        <f t="shared" si="1"/>
        <v>408.46738108704051</v>
      </c>
      <c r="AD29" s="27">
        <f t="shared" si="2"/>
        <v>188.90620155800059</v>
      </c>
      <c r="AE29" s="27">
        <f t="shared" si="3"/>
        <v>184.37324033445412</v>
      </c>
      <c r="AF29" s="27">
        <f t="shared" si="4"/>
        <v>61.530037739858471</v>
      </c>
    </row>
    <row r="30" spans="1:32">
      <c r="A30">
        <v>2011</v>
      </c>
      <c r="B30" s="18">
        <v>215.86609999999999</v>
      </c>
      <c r="C30" s="18">
        <v>292.35550000000001</v>
      </c>
      <c r="D30" s="18">
        <v>68.894099999999995</v>
      </c>
      <c r="E30" s="18">
        <v>96.476900000000001</v>
      </c>
      <c r="F30" s="18">
        <v>246.06290000000001</v>
      </c>
      <c r="H30" s="18"/>
      <c r="I30" s="18"/>
      <c r="J30" s="18"/>
      <c r="K30" s="18"/>
      <c r="L30" s="18"/>
      <c r="M30" s="18"/>
      <c r="N30" s="18"/>
      <c r="R30" s="18"/>
      <c r="S30" s="18"/>
      <c r="T30" s="18"/>
      <c r="U30" s="18"/>
      <c r="V30" s="18"/>
      <c r="AB30" s="27">
        <f t="shared" si="0"/>
        <v>50.064650035065789</v>
      </c>
      <c r="AC30" s="27">
        <f t="shared" si="1"/>
        <v>390.54512362288574</v>
      </c>
      <c r="AD30" s="27">
        <f t="shared" si="2"/>
        <v>180.4169738293198</v>
      </c>
      <c r="AE30" s="27">
        <f t="shared" si="3"/>
        <v>179.28533515587492</v>
      </c>
      <c r="AF30" s="27">
        <f t="shared" si="4"/>
        <v>60.304118427368117</v>
      </c>
    </row>
    <row r="31" spans="1:32">
      <c r="A31">
        <v>2012</v>
      </c>
      <c r="B31" s="18">
        <v>213.9778</v>
      </c>
      <c r="C31" s="18">
        <v>289.4006</v>
      </c>
      <c r="D31" s="18">
        <v>68.535499999999999</v>
      </c>
      <c r="E31" s="18">
        <v>94.245699999999999</v>
      </c>
      <c r="F31" s="18">
        <v>244.09979999999999</v>
      </c>
      <c r="H31" s="18"/>
      <c r="I31" s="18"/>
      <c r="J31" s="18"/>
      <c r="K31" s="18"/>
      <c r="L31" s="18"/>
      <c r="M31" s="18"/>
      <c r="N31" s="18"/>
      <c r="R31" s="18"/>
      <c r="S31" s="18"/>
      <c r="T31" s="18"/>
      <c r="U31" s="18"/>
      <c r="V31" s="18"/>
      <c r="AB31" s="27">
        <f t="shared" si="0"/>
        <v>49.626706890397806</v>
      </c>
      <c r="AC31" s="27">
        <f t="shared" si="1"/>
        <v>386.59779995087246</v>
      </c>
      <c r="AD31" s="27">
        <f t="shared" si="2"/>
        <v>179.47788721936055</v>
      </c>
      <c r="AE31" s="27">
        <f t="shared" si="3"/>
        <v>175.13904272939988</v>
      </c>
      <c r="AF31" s="27">
        <f t="shared" si="4"/>
        <v>59.823009674749294</v>
      </c>
    </row>
    <row r="32" spans="1:32">
      <c r="A32">
        <v>2013</v>
      </c>
      <c r="B32" s="18">
        <v>209.5616</v>
      </c>
      <c r="C32" s="18">
        <v>279.73649999999998</v>
      </c>
      <c r="D32" s="18">
        <v>66.440799999999996</v>
      </c>
      <c r="E32" s="18">
        <v>90.979100000000003</v>
      </c>
      <c r="F32" s="18">
        <v>239.92930000000001</v>
      </c>
      <c r="H32" s="18"/>
      <c r="I32" s="18"/>
      <c r="J32" s="18"/>
      <c r="K32" s="18"/>
      <c r="L32" s="18"/>
      <c r="M32" s="18"/>
      <c r="N32" s="18"/>
      <c r="R32" s="18"/>
      <c r="S32" s="18"/>
      <c r="T32" s="18"/>
      <c r="U32" s="18"/>
      <c r="V32" s="18"/>
      <c r="AB32" s="27">
        <f t="shared" si="0"/>
        <v>48.602481653156495</v>
      </c>
      <c r="AC32" s="27">
        <f t="shared" si="1"/>
        <v>373.68794489699474</v>
      </c>
      <c r="AD32" s="27">
        <f t="shared" si="2"/>
        <v>173.99237488840222</v>
      </c>
      <c r="AE32" s="27">
        <f t="shared" si="3"/>
        <v>169.06864167152818</v>
      </c>
      <c r="AF32" s="27">
        <f t="shared" si="4"/>
        <v>58.800920095615936</v>
      </c>
    </row>
    <row r="33" spans="1:32">
      <c r="A33">
        <v>2014</v>
      </c>
      <c r="B33" s="18">
        <v>201.2347</v>
      </c>
      <c r="C33" s="18">
        <v>262.61250000000001</v>
      </c>
      <c r="D33" s="18">
        <v>62.395699999999998</v>
      </c>
      <c r="E33" s="18">
        <v>85.384100000000004</v>
      </c>
      <c r="F33" s="18">
        <v>231.25360000000001</v>
      </c>
      <c r="H33" s="18"/>
      <c r="I33" s="18"/>
      <c r="J33" s="18"/>
      <c r="K33" s="18"/>
      <c r="L33" s="18"/>
      <c r="M33" s="18"/>
      <c r="N33" s="18"/>
      <c r="R33" s="18"/>
      <c r="S33" s="18"/>
      <c r="T33" s="18"/>
      <c r="U33" s="18"/>
      <c r="V33" s="18"/>
      <c r="AB33" s="27">
        <f t="shared" si="0"/>
        <v>46.671269043223809</v>
      </c>
      <c r="AC33" s="27">
        <f t="shared" si="1"/>
        <v>350.81273065639294</v>
      </c>
      <c r="AD33" s="27">
        <f t="shared" si="2"/>
        <v>163.39923700232805</v>
      </c>
      <c r="AE33" s="27">
        <f t="shared" si="3"/>
        <v>158.67131909796788</v>
      </c>
      <c r="AF33" s="27">
        <f t="shared" si="4"/>
        <v>56.674713990427712</v>
      </c>
    </row>
    <row r="34" spans="1:32">
      <c r="A34">
        <v>2015</v>
      </c>
      <c r="B34" s="18">
        <v>199.51560000000001</v>
      </c>
      <c r="C34" s="18">
        <v>259.8528</v>
      </c>
      <c r="D34" s="18">
        <v>62.248899999999999</v>
      </c>
      <c r="E34" s="18">
        <v>86.549899999999994</v>
      </c>
      <c r="F34" s="18">
        <v>231.9956</v>
      </c>
      <c r="H34" s="18"/>
      <c r="I34" s="18"/>
      <c r="J34" s="18"/>
      <c r="K34" s="18"/>
      <c r="L34" s="18"/>
      <c r="M34" s="18"/>
      <c r="N34" s="18"/>
      <c r="R34" s="18"/>
      <c r="S34" s="18"/>
      <c r="T34" s="18"/>
      <c r="U34" s="18"/>
      <c r="V34" s="18"/>
      <c r="AB34" s="27">
        <f t="shared" si="0"/>
        <v>46.272567533930406</v>
      </c>
      <c r="AC34" s="27">
        <f t="shared" si="1"/>
        <v>347.1261662590681</v>
      </c>
      <c r="AD34" s="27">
        <f t="shared" si="2"/>
        <v>163.0148033315472</v>
      </c>
      <c r="AE34" s="27">
        <f t="shared" si="3"/>
        <v>160.83775317415314</v>
      </c>
      <c r="AF34" s="27">
        <f t="shared" si="4"/>
        <v>56.856560403979316</v>
      </c>
    </row>
    <row r="35" spans="1:32">
      <c r="A35">
        <v>2016</v>
      </c>
      <c r="B35" s="18">
        <v>194.2406</v>
      </c>
      <c r="C35" s="18">
        <v>248.2621</v>
      </c>
      <c r="D35" s="18">
        <v>59.602600000000002</v>
      </c>
      <c r="E35" s="18">
        <v>83.280900000000003</v>
      </c>
      <c r="F35" s="18">
        <v>227.1808</v>
      </c>
      <c r="H35" s="18"/>
      <c r="I35" s="18"/>
      <c r="J35" s="18"/>
      <c r="K35" s="18"/>
      <c r="L35" s="18"/>
      <c r="M35" s="18"/>
      <c r="N35" s="18"/>
      <c r="R35" s="18"/>
      <c r="S35" s="18"/>
      <c r="T35" s="18"/>
      <c r="U35" s="18"/>
      <c r="V35" s="18"/>
      <c r="AB35" s="27">
        <f t="shared" si="0"/>
        <v>45.0491654854616</v>
      </c>
      <c r="AC35" s="27">
        <f t="shared" si="1"/>
        <v>331.64264922458176</v>
      </c>
      <c r="AD35" s="27">
        <f t="shared" si="2"/>
        <v>156.08478410138775</v>
      </c>
      <c r="AE35" s="27">
        <f t="shared" si="3"/>
        <v>154.76289213877004</v>
      </c>
      <c r="AF35" s="27">
        <f t="shared" si="4"/>
        <v>55.676568339332057</v>
      </c>
    </row>
    <row r="36" spans="1:32">
      <c r="A36">
        <v>2017</v>
      </c>
      <c r="B36" s="18">
        <v>192.45599999999999</v>
      </c>
      <c r="C36" s="18">
        <v>243.27189999999999</v>
      </c>
      <c r="D36" s="18">
        <v>58.736800000000002</v>
      </c>
      <c r="E36" s="18">
        <v>83.337000000000003</v>
      </c>
      <c r="F36" s="18">
        <v>226.47470000000001</v>
      </c>
      <c r="H36" s="18"/>
      <c r="I36" s="18"/>
      <c r="J36" s="18"/>
      <c r="K36" s="18"/>
      <c r="L36" s="18"/>
      <c r="M36" s="18"/>
      <c r="N36" s="18"/>
      <c r="R36" s="18"/>
      <c r="S36" s="18"/>
      <c r="T36" s="18"/>
      <c r="U36" s="18"/>
      <c r="V36" s="18"/>
      <c r="AB36" s="27">
        <f t="shared" si="0"/>
        <v>44.635272917556868</v>
      </c>
      <c r="AC36" s="27">
        <f t="shared" si="1"/>
        <v>324.97645592258147</v>
      </c>
      <c r="AD36" s="27">
        <f t="shared" si="2"/>
        <v>153.81746344633271</v>
      </c>
      <c r="AE36" s="27">
        <f t="shared" si="3"/>
        <v>154.8671441131001</v>
      </c>
      <c r="AF36" s="27">
        <f t="shared" si="4"/>
        <v>55.503520155223178</v>
      </c>
    </row>
    <row r="37" spans="1:32">
      <c r="A37">
        <v>2018</v>
      </c>
      <c r="B37" s="18">
        <v>189.3947</v>
      </c>
      <c r="C37" s="18">
        <v>236.3355</v>
      </c>
      <c r="D37" s="18">
        <v>57.517600000000002</v>
      </c>
      <c r="E37" s="18">
        <v>82.0852</v>
      </c>
      <c r="F37" s="18">
        <v>224.47309999999999</v>
      </c>
      <c r="H37" s="18"/>
      <c r="I37" s="18"/>
      <c r="J37" s="18"/>
      <c r="K37" s="18"/>
      <c r="L37" s="18"/>
      <c r="M37" s="18"/>
      <c r="N37" s="18"/>
      <c r="R37" s="18"/>
      <c r="S37" s="18"/>
      <c r="T37" s="18"/>
      <c r="U37" s="18"/>
      <c r="V37" s="18"/>
      <c r="AB37" s="27">
        <f t="shared" si="0"/>
        <v>43.925282265238856</v>
      </c>
      <c r="AC37" s="27">
        <f t="shared" si="1"/>
        <v>315.71041784394856</v>
      </c>
      <c r="AD37" s="27">
        <f t="shared" si="2"/>
        <v>150.62467372279028</v>
      </c>
      <c r="AE37" s="27">
        <f t="shared" si="3"/>
        <v>152.54089417608799</v>
      </c>
      <c r="AF37" s="27">
        <f t="shared" si="4"/>
        <v>55.012975975486121</v>
      </c>
    </row>
    <row r="38" spans="1:32">
      <c r="A38">
        <v>2019</v>
      </c>
      <c r="B38" s="18">
        <v>185.42150000000001</v>
      </c>
      <c r="C38" s="18">
        <v>227.12370000000001</v>
      </c>
      <c r="D38" s="18">
        <v>55.813899999999997</v>
      </c>
      <c r="E38" s="18">
        <v>80.853300000000004</v>
      </c>
      <c r="F38" s="18">
        <v>222.5634</v>
      </c>
      <c r="H38" s="18"/>
      <c r="I38" s="18"/>
      <c r="J38" s="18"/>
      <c r="K38" s="18"/>
      <c r="L38" s="18"/>
      <c r="M38" s="18"/>
      <c r="N38" s="18"/>
      <c r="R38" s="18"/>
      <c r="S38" s="18"/>
      <c r="T38" s="18"/>
      <c r="U38" s="18"/>
      <c r="V38" s="18"/>
      <c r="AB38" s="27">
        <f t="shared" si="0"/>
        <v>43.003799607613018</v>
      </c>
      <c r="AC38" s="27">
        <f t="shared" si="1"/>
        <v>303.40477088403401</v>
      </c>
      <c r="AD38" s="27">
        <f t="shared" si="2"/>
        <v>146.16309576019242</v>
      </c>
      <c r="AE38" s="27">
        <f t="shared" si="3"/>
        <v>150.25162488594162</v>
      </c>
      <c r="AF38" s="27">
        <f t="shared" si="4"/>
        <v>54.544954282818338</v>
      </c>
    </row>
    <row r="39" spans="1:32">
      <c r="A39">
        <v>2020</v>
      </c>
      <c r="B39" s="18">
        <v>173.2201</v>
      </c>
      <c r="C39" s="18">
        <v>204.82749999999999</v>
      </c>
      <c r="D39" s="18">
        <v>50.235599999999998</v>
      </c>
      <c r="E39" s="18">
        <v>71.370599999999996</v>
      </c>
      <c r="F39" s="18">
        <v>210.12309999999999</v>
      </c>
      <c r="J39" s="18"/>
      <c r="K39" s="18"/>
      <c r="L39" s="18"/>
      <c r="M39" s="18"/>
      <c r="N39" s="18"/>
      <c r="R39" s="18"/>
      <c r="S39" s="18"/>
      <c r="T39" s="18"/>
      <c r="U39" s="18"/>
      <c r="V39" s="18"/>
      <c r="AB39" s="27">
        <f t="shared" si="0"/>
        <v>40.173995294023015</v>
      </c>
      <c r="AC39" s="27">
        <f t="shared" si="1"/>
        <v>273.62023737835142</v>
      </c>
      <c r="AD39" s="27">
        <f t="shared" si="2"/>
        <v>131.55487814631701</v>
      </c>
      <c r="AE39" s="27">
        <f t="shared" si="3"/>
        <v>132.62969624102647</v>
      </c>
      <c r="AF39" s="27">
        <f t="shared" si="4"/>
        <v>51.49613495868622</v>
      </c>
    </row>
    <row r="40" spans="1:32">
      <c r="H40" s="18"/>
      <c r="I40" s="18"/>
      <c r="J40" s="18"/>
      <c r="K40" s="18"/>
      <c r="L40" s="18"/>
      <c r="AB40" s="9"/>
      <c r="AC40" s="9"/>
      <c r="AD40" s="9"/>
      <c r="AE40" s="9"/>
      <c r="AF40" s="9"/>
    </row>
    <row r="41" spans="1:32">
      <c r="AB41" s="9"/>
      <c r="AC41" s="9"/>
      <c r="AD41" s="9"/>
      <c r="AE41" s="9"/>
      <c r="AF41" s="9"/>
    </row>
    <row r="42" spans="1:32">
      <c r="B42" s="2" t="s">
        <v>99</v>
      </c>
      <c r="AB42" s="9"/>
      <c r="AC42" s="9"/>
      <c r="AD42" s="9"/>
      <c r="AE42" s="9"/>
      <c r="AF42" s="9"/>
    </row>
    <row r="43" spans="1:32">
      <c r="B43" s="5" t="s">
        <v>66</v>
      </c>
      <c r="C43" s="5" t="s">
        <v>67</v>
      </c>
      <c r="D43" s="5" t="s">
        <v>68</v>
      </c>
      <c r="E43" s="5" t="s">
        <v>69</v>
      </c>
      <c r="F43" s="5" t="s">
        <v>70</v>
      </c>
      <c r="AB43" s="13" t="s">
        <v>335</v>
      </c>
      <c r="AC43" s="13" t="s">
        <v>336</v>
      </c>
      <c r="AD43" s="13" t="s">
        <v>337</v>
      </c>
      <c r="AE43" s="13" t="s">
        <v>338</v>
      </c>
      <c r="AF43" s="13" t="s">
        <v>339</v>
      </c>
    </row>
    <row r="44" spans="1:32">
      <c r="A44" t="s">
        <v>64</v>
      </c>
      <c r="AB44" s="9"/>
      <c r="AC44" s="9"/>
      <c r="AD44" s="9"/>
      <c r="AE44" s="9"/>
      <c r="AF44" s="9"/>
    </row>
    <row r="45" spans="1:32">
      <c r="A45">
        <v>1990</v>
      </c>
      <c r="B45" s="18">
        <v>123.3429</v>
      </c>
      <c r="C45" s="18">
        <v>265.48759999999999</v>
      </c>
      <c r="D45" s="18">
        <v>67.684899999999999</v>
      </c>
      <c r="E45" s="18">
        <v>71.693700000000007</v>
      </c>
      <c r="F45" s="18">
        <v>168.8783</v>
      </c>
      <c r="J45" s="18"/>
      <c r="K45" s="18"/>
      <c r="L45" s="18"/>
      <c r="M45" s="18"/>
      <c r="N45" s="18"/>
      <c r="R45" s="18"/>
      <c r="S45" s="18"/>
      <c r="T45" s="18"/>
      <c r="U45" s="18"/>
      <c r="V45" s="18"/>
      <c r="AB45" s="27">
        <f t="shared" ref="AB45:AB75" si="5">B45/B$115*$P$2*$P$3</f>
        <v>28.606247682290626</v>
      </c>
      <c r="AC45" s="27">
        <f t="shared" ref="AC45:AC75" si="6">C45/C$115*$P$2*$P$3</f>
        <v>354.65345294459388</v>
      </c>
      <c r="AD45" s="27">
        <f t="shared" ref="AD45:AD75" si="7">D45/D$115*$P$2*$P$3</f>
        <v>177.25037168553081</v>
      </c>
      <c r="AE45" s="27">
        <f t="shared" ref="AE45:AE75" si="8">E45/E$115*$P$2*$P$3</f>
        <v>133.23012071350499</v>
      </c>
      <c r="AF45" s="27">
        <f t="shared" ref="AF45:AF75" si="9">F45/F$115*$P$2*$P$3</f>
        <v>41.388023155919079</v>
      </c>
    </row>
    <row r="46" spans="1:32">
      <c r="A46">
        <v>1991</v>
      </c>
      <c r="B46" s="18">
        <v>118.51909999999999</v>
      </c>
      <c r="C46" s="18">
        <v>259.37830000000002</v>
      </c>
      <c r="D46" s="18">
        <v>67.379199999999997</v>
      </c>
      <c r="E46" s="18">
        <v>70.737499999999997</v>
      </c>
      <c r="F46" s="18">
        <v>166.32660000000001</v>
      </c>
      <c r="J46" s="18"/>
      <c r="K46" s="18"/>
      <c r="L46" s="18"/>
      <c r="M46" s="18"/>
      <c r="N46" s="18"/>
      <c r="R46" s="18"/>
      <c r="S46" s="18"/>
      <c r="T46" s="18"/>
      <c r="U46" s="18"/>
      <c r="V46" s="18"/>
      <c r="AB46" s="27">
        <f t="shared" si="5"/>
        <v>27.487489994820709</v>
      </c>
      <c r="AC46" s="27">
        <f t="shared" si="6"/>
        <v>346.49230214103704</v>
      </c>
      <c r="AD46" s="27">
        <f t="shared" si="7"/>
        <v>176.44981737246738</v>
      </c>
      <c r="AE46" s="27">
        <f t="shared" si="8"/>
        <v>131.45319133998606</v>
      </c>
      <c r="AF46" s="27">
        <f t="shared" si="9"/>
        <v>40.762662652604213</v>
      </c>
    </row>
    <row r="47" spans="1:32">
      <c r="A47">
        <v>1992</v>
      </c>
      <c r="B47" s="18">
        <v>112.8593</v>
      </c>
      <c r="C47" s="18">
        <v>245.21100000000001</v>
      </c>
      <c r="D47" s="18">
        <v>65.825699999999998</v>
      </c>
      <c r="E47" s="18">
        <v>69.275199999999998</v>
      </c>
      <c r="F47" s="18">
        <v>161.17599999999999</v>
      </c>
      <c r="J47" s="18"/>
      <c r="K47" s="18"/>
      <c r="L47" s="18"/>
      <c r="M47" s="18"/>
      <c r="N47" s="18"/>
      <c r="R47" s="18"/>
      <c r="S47" s="18"/>
      <c r="T47" s="18"/>
      <c r="U47" s="18"/>
      <c r="V47" s="18"/>
      <c r="AB47" s="27">
        <f t="shared" si="5"/>
        <v>26.174843376067393</v>
      </c>
      <c r="AC47" s="27">
        <f t="shared" si="6"/>
        <v>327.56681611494031</v>
      </c>
      <c r="AD47" s="27">
        <f t="shared" si="7"/>
        <v>172.38157685776659</v>
      </c>
      <c r="AE47" s="27">
        <f t="shared" si="8"/>
        <v>128.73576420874079</v>
      </c>
      <c r="AF47" s="27">
        <f t="shared" si="9"/>
        <v>39.500374057403548</v>
      </c>
    </row>
    <row r="48" spans="1:32">
      <c r="A48">
        <v>1993</v>
      </c>
      <c r="B48" s="18">
        <v>108.7517</v>
      </c>
      <c r="C48" s="18">
        <v>241.0454</v>
      </c>
      <c r="D48" s="18">
        <v>64.962299999999999</v>
      </c>
      <c r="E48" s="18">
        <v>67.647300000000001</v>
      </c>
      <c r="F48" s="18">
        <v>158.2131</v>
      </c>
      <c r="J48" s="18"/>
      <c r="K48" s="18"/>
      <c r="L48" s="18"/>
      <c r="M48" s="18"/>
      <c r="N48" s="18"/>
      <c r="R48" s="18"/>
      <c r="S48" s="18"/>
      <c r="T48" s="18"/>
      <c r="U48" s="18"/>
      <c r="V48" s="18"/>
      <c r="AB48" s="27">
        <f t="shared" si="5"/>
        <v>25.222190057718489</v>
      </c>
      <c r="AC48" s="27">
        <f t="shared" si="6"/>
        <v>322.00217044566608</v>
      </c>
      <c r="AD48" s="27">
        <f t="shared" si="7"/>
        <v>170.12054122185242</v>
      </c>
      <c r="AE48" s="27">
        <f t="shared" si="8"/>
        <v>125.71059862920569</v>
      </c>
      <c r="AF48" s="27">
        <f t="shared" si="9"/>
        <v>38.774238290945263</v>
      </c>
    </row>
    <row r="49" spans="1:32">
      <c r="A49">
        <v>1994</v>
      </c>
      <c r="B49" s="18">
        <v>105.21899999999999</v>
      </c>
      <c r="C49" s="18">
        <v>233.46459999999999</v>
      </c>
      <c r="D49" s="18">
        <v>64.882400000000004</v>
      </c>
      <c r="E49" s="18">
        <v>67.831299999999999</v>
      </c>
      <c r="F49" s="18">
        <v>156.78</v>
      </c>
      <c r="J49" s="18"/>
      <c r="K49" s="18"/>
      <c r="L49" s="18"/>
      <c r="M49" s="18"/>
      <c r="N49" s="18"/>
      <c r="R49" s="18"/>
      <c r="S49" s="18"/>
      <c r="T49" s="18"/>
      <c r="U49" s="18"/>
      <c r="V49" s="18"/>
      <c r="AB49" s="27">
        <f t="shared" si="5"/>
        <v>24.402870168310763</v>
      </c>
      <c r="AC49" s="27">
        <f t="shared" si="6"/>
        <v>311.87530615489555</v>
      </c>
      <c r="AD49" s="27">
        <f t="shared" si="7"/>
        <v>169.91130245962225</v>
      </c>
      <c r="AE49" s="27">
        <f t="shared" si="8"/>
        <v>126.05253023841662</v>
      </c>
      <c r="AF49" s="27">
        <f t="shared" si="9"/>
        <v>38.423019833720453</v>
      </c>
    </row>
    <row r="50" spans="1:32">
      <c r="A50">
        <v>1995</v>
      </c>
      <c r="B50" s="18">
        <v>101.6305</v>
      </c>
      <c r="C50" s="18">
        <v>225.37880000000001</v>
      </c>
      <c r="D50" s="18">
        <v>64.074200000000005</v>
      </c>
      <c r="E50" s="18">
        <v>67.085300000000004</v>
      </c>
      <c r="F50" s="18">
        <v>154.18510000000001</v>
      </c>
      <c r="J50" s="18"/>
      <c r="K50" s="18"/>
      <c r="L50" s="18"/>
      <c r="M50" s="18"/>
      <c r="N50" s="18"/>
      <c r="R50" s="18"/>
      <c r="S50" s="18"/>
      <c r="T50" s="18"/>
      <c r="U50" s="18"/>
      <c r="V50" s="18"/>
      <c r="AB50" s="27">
        <f t="shared" si="5"/>
        <v>23.570608888513551</v>
      </c>
      <c r="AC50" s="27">
        <f t="shared" si="6"/>
        <v>301.07383410942379</v>
      </c>
      <c r="AD50" s="27">
        <f t="shared" si="7"/>
        <v>167.79482226394717</v>
      </c>
      <c r="AE50" s="27">
        <f t="shared" si="8"/>
        <v>124.66622056194191</v>
      </c>
      <c r="AF50" s="27">
        <f t="shared" si="9"/>
        <v>37.787072045950836</v>
      </c>
    </row>
    <row r="51" spans="1:32">
      <c r="A51">
        <v>1996</v>
      </c>
      <c r="B51" s="18">
        <v>101.5324</v>
      </c>
      <c r="C51" s="18">
        <v>227.54239999999999</v>
      </c>
      <c r="D51" s="18">
        <v>65.750399999999999</v>
      </c>
      <c r="E51" s="18">
        <v>69.727900000000005</v>
      </c>
      <c r="F51" s="18">
        <v>158.0446</v>
      </c>
      <c r="J51" s="18"/>
      <c r="K51" s="18"/>
      <c r="L51" s="18"/>
      <c r="M51" s="18"/>
      <c r="N51" s="18"/>
      <c r="R51" s="18"/>
      <c r="S51" s="18"/>
      <c r="T51" s="18"/>
      <c r="U51" s="18"/>
      <c r="V51" s="18"/>
      <c r="AB51" s="27">
        <f t="shared" si="5"/>
        <v>23.547857089280413</v>
      </c>
      <c r="AC51" s="27">
        <f t="shared" si="6"/>
        <v>303.96409418481301</v>
      </c>
      <c r="AD51" s="27">
        <f t="shared" si="7"/>
        <v>172.18438438222296</v>
      </c>
      <c r="AE51" s="27">
        <f t="shared" si="8"/>
        <v>129.57702746683745</v>
      </c>
      <c r="AF51" s="27">
        <f t="shared" si="9"/>
        <v>38.732942980051128</v>
      </c>
    </row>
    <row r="52" spans="1:32">
      <c r="A52">
        <v>1997</v>
      </c>
      <c r="B52" s="18">
        <v>100.2723</v>
      </c>
      <c r="C52" s="18">
        <v>226.03829999999999</v>
      </c>
      <c r="D52" s="18">
        <v>66.394000000000005</v>
      </c>
      <c r="E52" s="18">
        <v>69.531800000000004</v>
      </c>
      <c r="F52" s="18">
        <v>158.0197</v>
      </c>
      <c r="J52" s="18"/>
      <c r="K52" s="18"/>
      <c r="L52" s="18"/>
      <c r="M52" s="18"/>
      <c r="N52" s="18"/>
      <c r="R52" s="18"/>
      <c r="S52" s="18"/>
      <c r="T52" s="18"/>
      <c r="U52" s="18"/>
      <c r="V52" s="18"/>
      <c r="AB52" s="27">
        <f t="shared" si="5"/>
        <v>23.255608952545714</v>
      </c>
      <c r="AC52" s="27">
        <f t="shared" si="6"/>
        <v>301.95483176135536</v>
      </c>
      <c r="AD52" s="27">
        <f t="shared" si="7"/>
        <v>173.86981701515603</v>
      </c>
      <c r="AE52" s="27">
        <f t="shared" si="8"/>
        <v>129.21261013767298</v>
      </c>
      <c r="AF52" s="27">
        <f t="shared" si="9"/>
        <v>38.726840586927899</v>
      </c>
    </row>
    <row r="53" spans="1:32">
      <c r="A53">
        <v>1998</v>
      </c>
      <c r="B53" s="18">
        <v>99.444999999999993</v>
      </c>
      <c r="C53" s="18">
        <v>224.8289</v>
      </c>
      <c r="D53" s="18">
        <v>67.266800000000003</v>
      </c>
      <c r="E53" s="18">
        <v>70.776300000000006</v>
      </c>
      <c r="F53" s="18">
        <v>159.28030000000001</v>
      </c>
      <c r="J53" s="18"/>
      <c r="K53" s="18"/>
      <c r="L53" s="18"/>
      <c r="M53" s="18"/>
      <c r="N53" s="18"/>
      <c r="R53" s="18"/>
      <c r="S53" s="18"/>
      <c r="T53" s="18"/>
      <c r="U53" s="18"/>
      <c r="V53" s="18"/>
      <c r="AB53" s="27">
        <f t="shared" si="5"/>
        <v>23.063737764925193</v>
      </c>
      <c r="AC53" s="27">
        <f t="shared" si="6"/>
        <v>300.3392463781164</v>
      </c>
      <c r="AD53" s="27">
        <f t="shared" si="7"/>
        <v>176.15546897603843</v>
      </c>
      <c r="AE53" s="27">
        <f t="shared" si="8"/>
        <v>131.52529430975446</v>
      </c>
      <c r="AF53" s="27">
        <f t="shared" si="9"/>
        <v>39.035783429142391</v>
      </c>
    </row>
    <row r="54" spans="1:32">
      <c r="A54">
        <v>1999</v>
      </c>
      <c r="B54" s="18">
        <v>97.656999999999996</v>
      </c>
      <c r="C54" s="18">
        <v>221.5949</v>
      </c>
      <c r="D54" s="18">
        <v>66.362200000000001</v>
      </c>
      <c r="E54" s="18">
        <v>70.863200000000006</v>
      </c>
      <c r="F54" s="18">
        <v>158.32320000000001</v>
      </c>
      <c r="J54" s="18"/>
      <c r="K54" s="18"/>
      <c r="L54" s="18"/>
      <c r="M54" s="18"/>
      <c r="N54" s="18"/>
      <c r="R54" s="18"/>
      <c r="S54" s="18"/>
      <c r="T54" s="18"/>
      <c r="U54" s="18"/>
      <c r="V54" s="18"/>
      <c r="AB54" s="27">
        <f t="shared" si="5"/>
        <v>22.649056653520031</v>
      </c>
      <c r="AC54" s="27">
        <f t="shared" si="6"/>
        <v>296.01908503414842</v>
      </c>
      <c r="AD54" s="27">
        <f t="shared" si="7"/>
        <v>173.78654051153998</v>
      </c>
      <c r="AE54" s="27">
        <f t="shared" si="8"/>
        <v>131.68678266214809</v>
      </c>
      <c r="AF54" s="27">
        <f t="shared" si="9"/>
        <v>38.80122116174315</v>
      </c>
    </row>
    <row r="55" spans="1:32">
      <c r="A55">
        <v>2000</v>
      </c>
      <c r="B55" s="18">
        <v>95.028199999999998</v>
      </c>
      <c r="C55" s="18">
        <v>216.7176</v>
      </c>
      <c r="D55" s="18">
        <v>65.108999999999995</v>
      </c>
      <c r="E55" s="18">
        <v>72.429900000000004</v>
      </c>
      <c r="F55" s="18">
        <v>157.96559999999999</v>
      </c>
      <c r="J55" s="18"/>
      <c r="K55" s="18"/>
      <c r="L55" s="18"/>
      <c r="M55" s="18"/>
      <c r="N55" s="18"/>
      <c r="R55" s="18"/>
      <c r="S55" s="18"/>
      <c r="T55" s="18"/>
      <c r="U55" s="18"/>
      <c r="V55" s="18"/>
      <c r="AB55" s="27">
        <f t="shared" si="5"/>
        <v>22.039373372948504</v>
      </c>
      <c r="AC55" s="27">
        <f t="shared" si="6"/>
        <v>289.50370998067456</v>
      </c>
      <c r="AD55" s="27">
        <f t="shared" si="7"/>
        <v>170.50471301683575</v>
      </c>
      <c r="AE55" s="27">
        <f t="shared" si="8"/>
        <v>134.59821881514128</v>
      </c>
      <c r="AF55" s="27">
        <f t="shared" si="9"/>
        <v>38.713581973756547</v>
      </c>
    </row>
    <row r="56" spans="1:32">
      <c r="A56">
        <v>2001</v>
      </c>
      <c r="B56" s="18">
        <v>94.103200000000001</v>
      </c>
      <c r="C56" s="18">
        <v>213.57689999999999</v>
      </c>
      <c r="D56" s="18">
        <v>64.459699999999998</v>
      </c>
      <c r="E56" s="18">
        <v>71.572100000000006</v>
      </c>
      <c r="F56" s="18">
        <v>156.02709999999999</v>
      </c>
      <c r="J56" s="18"/>
      <c r="K56" s="18"/>
      <c r="L56" s="18"/>
      <c r="M56" s="18"/>
      <c r="N56" s="18"/>
      <c r="R56" s="18"/>
      <c r="S56" s="18"/>
      <c r="T56" s="18"/>
      <c r="U56" s="18"/>
      <c r="V56" s="18"/>
      <c r="AB56" s="27">
        <f t="shared" si="5"/>
        <v>21.824843155918433</v>
      </c>
      <c r="AC56" s="27">
        <f t="shared" si="6"/>
        <v>285.30818408920885</v>
      </c>
      <c r="AD56" s="27">
        <f t="shared" si="7"/>
        <v>168.80435346344328</v>
      </c>
      <c r="AE56" s="27">
        <f t="shared" si="8"/>
        <v>133.00414851959169</v>
      </c>
      <c r="AF56" s="27">
        <f t="shared" si="9"/>
        <v>38.238502091452254</v>
      </c>
    </row>
    <row r="57" spans="1:32">
      <c r="A57">
        <v>2002</v>
      </c>
      <c r="B57" s="18">
        <v>93.059299999999993</v>
      </c>
      <c r="C57" s="18">
        <v>209.69540000000001</v>
      </c>
      <c r="D57" s="18">
        <v>63.858199999999997</v>
      </c>
      <c r="E57" s="18">
        <v>70.090400000000002</v>
      </c>
      <c r="F57" s="18">
        <v>153.4907</v>
      </c>
      <c r="J57" s="18"/>
      <c r="K57" s="18"/>
      <c r="L57" s="18"/>
      <c r="M57" s="18"/>
      <c r="N57" s="18"/>
      <c r="R57" s="18"/>
      <c r="S57" s="18"/>
      <c r="T57" s="18"/>
      <c r="U57" s="18"/>
      <c r="V57" s="18"/>
      <c r="AB57" s="27">
        <f t="shared" si="5"/>
        <v>21.582737108829029</v>
      </c>
      <c r="AC57" s="27">
        <f t="shared" si="6"/>
        <v>280.12305537658938</v>
      </c>
      <c r="AD57" s="27">
        <f t="shared" si="7"/>
        <v>167.22917054127234</v>
      </c>
      <c r="AE57" s="27">
        <f t="shared" si="8"/>
        <v>130.25066990346224</v>
      </c>
      <c r="AF57" s="27">
        <f t="shared" si="9"/>
        <v>37.61689125138178</v>
      </c>
    </row>
    <row r="58" spans="1:32">
      <c r="A58">
        <v>2003</v>
      </c>
      <c r="B58" s="18">
        <v>92.3446</v>
      </c>
      <c r="C58" s="18">
        <v>206.73519999999999</v>
      </c>
      <c r="D58" s="18">
        <v>63.185699999999997</v>
      </c>
      <c r="E58" s="18">
        <v>69.803299999999993</v>
      </c>
      <c r="F58" s="18">
        <v>151.84649999999999</v>
      </c>
      <c r="J58" s="18"/>
      <c r="K58" s="18"/>
      <c r="L58" s="18"/>
      <c r="M58" s="18"/>
      <c r="N58" s="18"/>
      <c r="R58" s="18"/>
      <c r="S58" s="18"/>
      <c r="T58" s="18"/>
      <c r="U58" s="18"/>
      <c r="V58" s="18"/>
      <c r="AB58" s="27">
        <f t="shared" si="5"/>
        <v>21.41698062654644</v>
      </c>
      <c r="AC58" s="27">
        <f t="shared" si="6"/>
        <v>276.1686516627941</v>
      </c>
      <c r="AD58" s="27">
        <f t="shared" si="7"/>
        <v>165.46805580285178</v>
      </c>
      <c r="AE58" s="27">
        <f t="shared" si="8"/>
        <v>129.71714509365538</v>
      </c>
      <c r="AF58" s="27">
        <f t="shared" si="9"/>
        <v>37.213937244425516</v>
      </c>
    </row>
    <row r="59" spans="1:32">
      <c r="A59">
        <v>2004</v>
      </c>
      <c r="B59" s="18">
        <v>91.691900000000004</v>
      </c>
      <c r="C59" s="18">
        <v>204.85069999999999</v>
      </c>
      <c r="D59" s="18">
        <v>62.707599999999999</v>
      </c>
      <c r="E59" s="18">
        <v>69.2881</v>
      </c>
      <c r="F59" s="18">
        <v>150.67869999999999</v>
      </c>
      <c r="J59" s="18"/>
      <c r="K59" s="18"/>
      <c r="L59" s="18"/>
      <c r="M59" s="18"/>
      <c r="N59" s="18"/>
      <c r="R59" s="18"/>
      <c r="S59" s="18"/>
      <c r="T59" s="18"/>
      <c r="U59" s="18"/>
      <c r="V59" s="18"/>
      <c r="AB59" s="27">
        <f t="shared" si="5"/>
        <v>21.265603466918844</v>
      </c>
      <c r="AC59" s="27">
        <f t="shared" si="6"/>
        <v>273.65122925935947</v>
      </c>
      <c r="AD59" s="27">
        <f t="shared" si="7"/>
        <v>164.21602761483865</v>
      </c>
      <c r="AE59" s="27">
        <f t="shared" si="8"/>
        <v>128.75973658786484</v>
      </c>
      <c r="AF59" s="27">
        <f t="shared" si="9"/>
        <v>36.927737457706435</v>
      </c>
    </row>
    <row r="60" spans="1:32">
      <c r="A60">
        <v>2005</v>
      </c>
      <c r="B60" s="18">
        <v>91.305599999999998</v>
      </c>
      <c r="C60" s="18">
        <v>202.63339999999999</v>
      </c>
      <c r="D60" s="18">
        <v>62.255699999999997</v>
      </c>
      <c r="E60" s="18">
        <v>67.068200000000004</v>
      </c>
      <c r="F60" s="18">
        <v>148.04150000000001</v>
      </c>
      <c r="J60" s="18"/>
      <c r="K60" s="18"/>
      <c r="L60" s="18"/>
      <c r="M60" s="18"/>
      <c r="N60" s="18"/>
      <c r="R60" s="18"/>
      <c r="S60" s="18"/>
      <c r="T60" s="18"/>
      <c r="U60" s="18"/>
      <c r="V60" s="18"/>
      <c r="AB60" s="27">
        <f t="shared" si="5"/>
        <v>21.176011009795904</v>
      </c>
      <c r="AC60" s="27">
        <f t="shared" si="6"/>
        <v>270.68923366629207</v>
      </c>
      <c r="AD60" s="27">
        <f t="shared" si="7"/>
        <v>163.03261088577955</v>
      </c>
      <c r="AE60" s="27">
        <f t="shared" si="8"/>
        <v>124.63444322217286</v>
      </c>
      <c r="AF60" s="27">
        <f t="shared" si="9"/>
        <v>36.281422953908198</v>
      </c>
    </row>
    <row r="61" spans="1:32">
      <c r="A61">
        <v>2006</v>
      </c>
      <c r="B61" s="18">
        <v>90.485900000000001</v>
      </c>
      <c r="C61" s="18">
        <v>200.62100000000001</v>
      </c>
      <c r="D61" s="18">
        <v>61.915300000000002</v>
      </c>
      <c r="E61" s="18">
        <v>66.235500000000002</v>
      </c>
      <c r="F61" s="18">
        <v>146.67269999999999</v>
      </c>
      <c r="J61" s="18"/>
      <c r="K61" s="18"/>
      <c r="L61" s="18"/>
      <c r="M61" s="18"/>
      <c r="N61" s="18"/>
      <c r="R61" s="18"/>
      <c r="S61" s="18"/>
      <c r="T61" s="18"/>
      <c r="U61" s="18"/>
      <c r="V61" s="18"/>
      <c r="AB61" s="27">
        <f t="shared" si="5"/>
        <v>20.985902448823413</v>
      </c>
      <c r="AC61" s="27">
        <f t="shared" si="6"/>
        <v>268.00095516023111</v>
      </c>
      <c r="AD61" s="27">
        <f t="shared" si="7"/>
        <v>162.14118567097159</v>
      </c>
      <c r="AE61" s="27">
        <f t="shared" si="8"/>
        <v>123.08701685809716</v>
      </c>
      <c r="AF61" s="27">
        <f t="shared" si="9"/>
        <v>35.945962885351001</v>
      </c>
    </row>
    <row r="62" spans="1:32">
      <c r="A62">
        <v>2007</v>
      </c>
      <c r="B62" s="18">
        <v>89.659000000000006</v>
      </c>
      <c r="C62" s="18">
        <v>198.9034</v>
      </c>
      <c r="D62" s="18">
        <v>60.438200000000002</v>
      </c>
      <c r="E62" s="18">
        <v>66.825400000000002</v>
      </c>
      <c r="F62" s="18">
        <v>145.9153</v>
      </c>
      <c r="J62" s="18"/>
      <c r="K62" s="18"/>
      <c r="L62" s="18"/>
      <c r="M62" s="18"/>
      <c r="N62" s="18"/>
      <c r="R62" s="18"/>
      <c r="S62" s="18"/>
      <c r="T62" s="18"/>
      <c r="U62" s="18"/>
      <c r="V62" s="18"/>
      <c r="AB62" s="27">
        <f t="shared" si="5"/>
        <v>20.794124031026477</v>
      </c>
      <c r="AC62" s="27">
        <f t="shared" si="6"/>
        <v>265.70648728008291</v>
      </c>
      <c r="AD62" s="27">
        <f t="shared" si="7"/>
        <v>158.2730182655873</v>
      </c>
      <c r="AE62" s="27">
        <f t="shared" si="8"/>
        <v>124.1832421639315</v>
      </c>
      <c r="AF62" s="27">
        <f t="shared" si="9"/>
        <v>35.760342300952097</v>
      </c>
    </row>
    <row r="63" spans="1:32">
      <c r="A63">
        <v>2008</v>
      </c>
      <c r="B63" s="18">
        <v>87.992900000000006</v>
      </c>
      <c r="C63" s="18">
        <v>194.47790000000001</v>
      </c>
      <c r="D63" s="18">
        <v>59.629800000000003</v>
      </c>
      <c r="E63" s="18">
        <v>64.433199999999999</v>
      </c>
      <c r="F63" s="18">
        <v>142.50790000000001</v>
      </c>
      <c r="J63" s="18"/>
      <c r="K63" s="18"/>
      <c r="L63" s="18"/>
      <c r="M63" s="18"/>
      <c r="N63" s="18"/>
      <c r="R63" s="18"/>
      <c r="S63" s="18"/>
      <c r="T63" s="18"/>
      <c r="U63" s="18"/>
      <c r="V63" s="18"/>
      <c r="AB63" s="27">
        <f t="shared" si="5"/>
        <v>20.407714523357495</v>
      </c>
      <c r="AC63" s="27">
        <f t="shared" si="6"/>
        <v>259.79465239210214</v>
      </c>
      <c r="AD63" s="27">
        <f t="shared" si="7"/>
        <v>156.15601431831718</v>
      </c>
      <c r="AE63" s="27">
        <f t="shared" si="8"/>
        <v>119.73775957939691</v>
      </c>
      <c r="AF63" s="27">
        <f t="shared" si="9"/>
        <v>34.925270239583178</v>
      </c>
    </row>
    <row r="64" spans="1:32">
      <c r="A64">
        <v>2009</v>
      </c>
      <c r="B64" s="18">
        <v>87.058599999999998</v>
      </c>
      <c r="C64" s="18">
        <v>192.59440000000001</v>
      </c>
      <c r="D64" s="18">
        <v>59.424199999999999</v>
      </c>
      <c r="E64" s="18">
        <v>63.674100000000003</v>
      </c>
      <c r="F64" s="18">
        <v>141.21719999999999</v>
      </c>
      <c r="J64" s="18"/>
      <c r="K64" s="18"/>
      <c r="L64" s="18"/>
      <c r="M64" s="18"/>
      <c r="N64" s="18"/>
      <c r="R64" s="18"/>
      <c r="S64" s="18"/>
      <c r="T64" s="18"/>
      <c r="U64" s="18"/>
      <c r="V64" s="18"/>
      <c r="AB64" s="27">
        <f t="shared" si="5"/>
        <v>20.19102740792917</v>
      </c>
      <c r="AC64" s="27">
        <f t="shared" si="6"/>
        <v>257.27856584560749</v>
      </c>
      <c r="AD64" s="27">
        <f t="shared" si="7"/>
        <v>155.61759767858592</v>
      </c>
      <c r="AE64" s="27">
        <f t="shared" si="8"/>
        <v>118.32710585900558</v>
      </c>
      <c r="AF64" s="27">
        <f t="shared" si="9"/>
        <v>34.608950608894432</v>
      </c>
    </row>
    <row r="65" spans="1:32">
      <c r="A65">
        <v>2010</v>
      </c>
      <c r="B65" s="18">
        <v>86.528400000000005</v>
      </c>
      <c r="C65" s="18">
        <v>192.6585</v>
      </c>
      <c r="D65" s="18">
        <v>59.262900000000002</v>
      </c>
      <c r="E65" s="18">
        <v>63.593000000000004</v>
      </c>
      <c r="F65" s="18">
        <v>140.9135</v>
      </c>
      <c r="J65" s="18"/>
      <c r="K65" s="18"/>
      <c r="L65" s="18"/>
      <c r="M65" s="18"/>
      <c r="N65" s="18"/>
      <c r="R65" s="18"/>
      <c r="S65" s="18"/>
      <c r="T65" s="18"/>
      <c r="U65" s="18"/>
      <c r="V65" s="18"/>
      <c r="AB65" s="27">
        <f t="shared" si="5"/>
        <v>20.068061006773124</v>
      </c>
      <c r="AC65" s="27">
        <f t="shared" si="6"/>
        <v>257.36419427546161</v>
      </c>
      <c r="AD65" s="27">
        <f t="shared" si="7"/>
        <v>155.19519201716253</v>
      </c>
      <c r="AE65" s="27">
        <f t="shared" si="8"/>
        <v>118.17639578559793</v>
      </c>
      <c r="AF65" s="27">
        <f t="shared" si="9"/>
        <v>34.534521018873377</v>
      </c>
    </row>
    <row r="66" spans="1:32">
      <c r="A66">
        <v>2011</v>
      </c>
      <c r="B66" s="18">
        <v>86.084100000000007</v>
      </c>
      <c r="C66" s="18">
        <v>190.68109999999999</v>
      </c>
      <c r="D66" s="18">
        <v>58.158900000000003</v>
      </c>
      <c r="E66" s="18">
        <v>62.567100000000003</v>
      </c>
      <c r="F66" s="18">
        <v>139.02119999999999</v>
      </c>
      <c r="J66" s="18"/>
      <c r="K66" s="18"/>
      <c r="L66" s="18"/>
      <c r="M66" s="18"/>
      <c r="N66" s="18"/>
      <c r="R66" s="18"/>
      <c r="S66" s="18"/>
      <c r="T66" s="18"/>
      <c r="U66" s="18"/>
      <c r="V66" s="18"/>
      <c r="AB66" s="27">
        <f t="shared" si="5"/>
        <v>19.965016925231001</v>
      </c>
      <c r="AC66" s="27">
        <f t="shared" si="6"/>
        <v>254.72267076230074</v>
      </c>
      <c r="AD66" s="27">
        <f t="shared" si="7"/>
        <v>152.30408321237999</v>
      </c>
      <c r="AE66" s="27">
        <f t="shared" si="8"/>
        <v>116.26994123185075</v>
      </c>
      <c r="AF66" s="27">
        <f t="shared" si="9"/>
        <v>34.070763649110972</v>
      </c>
    </row>
    <row r="67" spans="1:32">
      <c r="A67">
        <v>2012</v>
      </c>
      <c r="B67" s="18">
        <v>86.276499999999999</v>
      </c>
      <c r="C67" s="18">
        <v>189.53710000000001</v>
      </c>
      <c r="D67" s="18">
        <v>58.985199999999999</v>
      </c>
      <c r="E67" s="18">
        <v>62.374200000000002</v>
      </c>
      <c r="F67" s="18">
        <v>139.2415</v>
      </c>
      <c r="J67" s="18"/>
      <c r="K67" s="18"/>
      <c r="L67" s="18"/>
      <c r="M67" s="18"/>
      <c r="N67" s="18"/>
      <c r="R67" s="18"/>
      <c r="S67" s="18"/>
      <c r="T67" s="18"/>
      <c r="U67" s="18"/>
      <c r="V67" s="18"/>
      <c r="AB67" s="27">
        <f t="shared" si="5"/>
        <v>20.009639210373255</v>
      </c>
      <c r="AC67" s="27">
        <f t="shared" si="6"/>
        <v>253.19445042293802</v>
      </c>
      <c r="AD67" s="27">
        <f t="shared" si="7"/>
        <v>154.46796292740882</v>
      </c>
      <c r="AE67" s="27">
        <f t="shared" si="8"/>
        <v>115.91147053936822</v>
      </c>
      <c r="AF67" s="27">
        <f t="shared" si="9"/>
        <v>34.124753898309656</v>
      </c>
    </row>
    <row r="68" spans="1:32">
      <c r="A68">
        <v>2013</v>
      </c>
      <c r="B68" s="18">
        <v>86.245199999999997</v>
      </c>
      <c r="C68" s="18">
        <v>188.69280000000001</v>
      </c>
      <c r="D68" s="18">
        <v>58.8996</v>
      </c>
      <c r="E68" s="18">
        <v>62.301900000000003</v>
      </c>
      <c r="F68" s="18">
        <v>138.8946</v>
      </c>
      <c r="J68" s="18"/>
      <c r="K68" s="18"/>
      <c r="L68" s="18"/>
      <c r="M68" s="18"/>
      <c r="N68" s="18"/>
      <c r="R68" s="18"/>
      <c r="S68" s="18"/>
      <c r="T68" s="18"/>
      <c r="U68" s="18"/>
      <c r="V68" s="18"/>
      <c r="AB68" s="27">
        <f t="shared" si="5"/>
        <v>20.002379971678078</v>
      </c>
      <c r="AC68" s="27">
        <f t="shared" si="6"/>
        <v>252.06658640849392</v>
      </c>
      <c r="AD68" s="27">
        <f t="shared" si="7"/>
        <v>154.24379724471913</v>
      </c>
      <c r="AE68" s="27">
        <f t="shared" si="8"/>
        <v>115.77711371683588</v>
      </c>
      <c r="AF68" s="27">
        <f t="shared" si="9"/>
        <v>34.039737023833837</v>
      </c>
    </row>
    <row r="69" spans="1:32">
      <c r="A69">
        <v>2014</v>
      </c>
      <c r="B69" s="18">
        <v>87.301299999999998</v>
      </c>
      <c r="C69" s="18">
        <v>191.32089999999999</v>
      </c>
      <c r="D69" s="18">
        <v>59.172800000000002</v>
      </c>
      <c r="E69" s="18">
        <v>63.799700000000001</v>
      </c>
      <c r="F69" s="18">
        <v>140.9451</v>
      </c>
      <c r="J69" s="18"/>
      <c r="K69" s="18"/>
      <c r="L69" s="18"/>
      <c r="M69" s="18"/>
      <c r="N69" s="18"/>
      <c r="R69" s="18"/>
      <c r="S69" s="18"/>
      <c r="T69" s="18"/>
      <c r="U69" s="18"/>
      <c r="V69" s="18"/>
      <c r="AB69" s="27">
        <f t="shared" si="5"/>
        <v>20.247315498386683</v>
      </c>
      <c r="AC69" s="27">
        <f t="shared" si="6"/>
        <v>255.57735203251434</v>
      </c>
      <c r="AD69" s="27">
        <f t="shared" si="7"/>
        <v>154.95924192358379</v>
      </c>
      <c r="AE69" s="27">
        <f t="shared" si="8"/>
        <v>118.56051134877129</v>
      </c>
      <c r="AF69" s="27">
        <f t="shared" si="9"/>
        <v>34.5422654213912</v>
      </c>
    </row>
    <row r="70" spans="1:32">
      <c r="A70">
        <v>2015</v>
      </c>
      <c r="B70" s="18">
        <v>88.331999999999994</v>
      </c>
      <c r="C70" s="18">
        <v>193.0977</v>
      </c>
      <c r="D70" s="18">
        <v>60.371499999999997</v>
      </c>
      <c r="E70" s="18">
        <v>64.710300000000004</v>
      </c>
      <c r="F70" s="18">
        <v>143.01949999999999</v>
      </c>
      <c r="J70" s="18"/>
      <c r="K70" s="18"/>
      <c r="L70" s="18"/>
      <c r="M70" s="18"/>
      <c r="N70" s="18"/>
      <c r="R70" s="18"/>
      <c r="S70" s="18"/>
      <c r="T70" s="18"/>
      <c r="U70" s="18"/>
      <c r="V70" s="18"/>
      <c r="AB70" s="27">
        <f t="shared" si="5"/>
        <v>20.486360141297926</v>
      </c>
      <c r="AC70" s="27">
        <f t="shared" si="6"/>
        <v>257.95090264351074</v>
      </c>
      <c r="AD70" s="27">
        <f t="shared" si="7"/>
        <v>158.09834710863166</v>
      </c>
      <c r="AE70" s="27">
        <f t="shared" si="8"/>
        <v>120.25270114957273</v>
      </c>
      <c r="AF70" s="27">
        <f t="shared" si="9"/>
        <v>35.050651136042752</v>
      </c>
    </row>
    <row r="71" spans="1:32">
      <c r="A71">
        <v>2016</v>
      </c>
      <c r="B71" s="18">
        <v>88.951300000000003</v>
      </c>
      <c r="C71" s="18">
        <v>194.102</v>
      </c>
      <c r="D71" s="18">
        <v>61.552900000000001</v>
      </c>
      <c r="E71" s="18">
        <v>65.078500000000005</v>
      </c>
      <c r="F71" s="18">
        <v>144.4555</v>
      </c>
      <c r="J71" s="18"/>
      <c r="K71" s="18"/>
      <c r="L71" s="18"/>
      <c r="M71" s="18"/>
      <c r="N71" s="18"/>
      <c r="R71" s="18"/>
      <c r="S71" s="18"/>
      <c r="T71" s="18"/>
      <c r="U71" s="18"/>
      <c r="V71" s="18"/>
      <c r="AB71" s="27">
        <f t="shared" si="5"/>
        <v>20.629991020656547</v>
      </c>
      <c r="AC71" s="27">
        <f t="shared" si="6"/>
        <v>259.29250376835523</v>
      </c>
      <c r="AD71" s="27">
        <f t="shared" si="7"/>
        <v>161.19214778070605</v>
      </c>
      <c r="AE71" s="27">
        <f t="shared" si="8"/>
        <v>120.93693603278719</v>
      </c>
      <c r="AF71" s="27">
        <f t="shared" si="9"/>
        <v>35.402580313751784</v>
      </c>
    </row>
    <row r="72" spans="1:32">
      <c r="A72">
        <v>2017</v>
      </c>
      <c r="B72" s="18">
        <v>89.533699999999996</v>
      </c>
      <c r="C72" s="18">
        <v>194.77359999999999</v>
      </c>
      <c r="D72" s="18">
        <v>62.420400000000001</v>
      </c>
      <c r="E72" s="18">
        <v>66.036500000000004</v>
      </c>
      <c r="F72" s="18">
        <v>145.97450000000001</v>
      </c>
      <c r="J72" s="18"/>
      <c r="K72" s="18"/>
      <c r="L72" s="18"/>
      <c r="M72" s="18"/>
      <c r="N72" s="18"/>
      <c r="R72" s="18"/>
      <c r="S72" s="18"/>
      <c r="T72" s="18"/>
      <c r="U72" s="18"/>
      <c r="V72" s="18"/>
      <c r="AB72" s="27">
        <f t="shared" si="5"/>
        <v>20.765063883789864</v>
      </c>
      <c r="AC72" s="27">
        <f t="shared" si="6"/>
        <v>260.1896652892608</v>
      </c>
      <c r="AD72" s="27">
        <f t="shared" si="7"/>
        <v>163.46392032431913</v>
      </c>
      <c r="AE72" s="27">
        <f t="shared" si="8"/>
        <v>122.7172103894397</v>
      </c>
      <c r="AF72" s="27">
        <f t="shared" si="9"/>
        <v>35.77485080187158</v>
      </c>
    </row>
    <row r="73" spans="1:32">
      <c r="A73">
        <v>2018</v>
      </c>
      <c r="B73" s="18">
        <v>89.188599999999994</v>
      </c>
      <c r="C73" s="18">
        <v>192.5367</v>
      </c>
      <c r="D73" s="18">
        <v>63.121499999999997</v>
      </c>
      <c r="E73" s="18">
        <v>65.732699999999994</v>
      </c>
      <c r="F73" s="18">
        <v>145.78739999999999</v>
      </c>
      <c r="J73" s="18"/>
      <c r="K73" s="18"/>
      <c r="L73" s="18"/>
      <c r="M73" s="18"/>
      <c r="N73" s="18"/>
      <c r="R73" s="18"/>
      <c r="S73" s="18"/>
      <c r="T73" s="18"/>
      <c r="U73" s="18"/>
      <c r="V73" s="18"/>
      <c r="AB73" s="27">
        <f t="shared" si="5"/>
        <v>20.68502671849572</v>
      </c>
      <c r="AC73" s="27">
        <f t="shared" si="6"/>
        <v>257.20148690016936</v>
      </c>
      <c r="AD73" s="27">
        <f t="shared" si="7"/>
        <v>165.29993154083454</v>
      </c>
      <c r="AE73" s="27">
        <f t="shared" si="8"/>
        <v>122.15265156944905</v>
      </c>
      <c r="AF73" s="27">
        <f t="shared" si="9"/>
        <v>35.728997076837203</v>
      </c>
    </row>
    <row r="74" spans="1:32">
      <c r="A74">
        <v>2019</v>
      </c>
      <c r="B74" s="18">
        <v>87.5471</v>
      </c>
      <c r="C74" s="18">
        <v>187.1514</v>
      </c>
      <c r="D74" s="18">
        <v>60.791600000000003</v>
      </c>
      <c r="E74" s="18">
        <v>64.832599999999999</v>
      </c>
      <c r="F74" s="18">
        <v>142.40989999999999</v>
      </c>
      <c r="J74" s="18"/>
      <c r="K74" s="18"/>
      <c r="L74" s="18"/>
      <c r="M74" s="18"/>
      <c r="N74" s="18"/>
      <c r="R74" s="18"/>
      <c r="S74" s="18"/>
      <c r="T74" s="18"/>
      <c r="U74" s="18"/>
      <c r="V74" s="18"/>
      <c r="AB74" s="27">
        <f t="shared" si="5"/>
        <v>20.304322554976945</v>
      </c>
      <c r="AC74" s="27">
        <f t="shared" si="6"/>
        <v>250.00749652117415</v>
      </c>
      <c r="AD74" s="27">
        <f t="shared" si="7"/>
        <v>159.19848733407474</v>
      </c>
      <c r="AE74" s="27">
        <f t="shared" si="8"/>
        <v>120.47997417026019</v>
      </c>
      <c r="AF74" s="27">
        <f t="shared" si="9"/>
        <v>34.901252788736741</v>
      </c>
    </row>
    <row r="75" spans="1:32">
      <c r="A75">
        <v>2020</v>
      </c>
      <c r="B75" s="18">
        <v>86.150599999999997</v>
      </c>
      <c r="C75" s="18">
        <v>182.50059999999999</v>
      </c>
      <c r="D75" s="18">
        <v>59.381399999999999</v>
      </c>
      <c r="E75" s="18">
        <v>64.392899999999997</v>
      </c>
      <c r="F75" s="18">
        <v>139.9615</v>
      </c>
      <c r="J75" s="18"/>
      <c r="K75" s="18"/>
      <c r="L75" s="18"/>
      <c r="M75" s="18"/>
      <c r="N75" s="18"/>
      <c r="R75" s="18"/>
      <c r="S75" s="18"/>
      <c r="T75" s="18"/>
      <c r="U75" s="18"/>
      <c r="V75" s="18"/>
      <c r="AB75" s="27">
        <f t="shared" si="5"/>
        <v>19.980439908401269</v>
      </c>
      <c r="AC75" s="27">
        <f t="shared" si="6"/>
        <v>243.79469306461075</v>
      </c>
      <c r="AD75" s="27">
        <f t="shared" si="7"/>
        <v>155.50551483724109</v>
      </c>
      <c r="AE75" s="27">
        <f t="shared" si="8"/>
        <v>119.66286912368388</v>
      </c>
      <c r="AF75" s="27">
        <f t="shared" si="9"/>
        <v>34.30120863922226</v>
      </c>
    </row>
    <row r="76" spans="1:32">
      <c r="AB76" s="9"/>
      <c r="AC76" s="9"/>
      <c r="AD76" s="9"/>
      <c r="AE76" s="9"/>
      <c r="AF76" s="9"/>
    </row>
    <row r="77" spans="1:32">
      <c r="AB77" s="9"/>
      <c r="AC77" s="9"/>
      <c r="AD77" s="9"/>
      <c r="AE77" s="9"/>
      <c r="AF77" s="9"/>
    </row>
    <row r="78" spans="1:32">
      <c r="B78" s="2" t="s">
        <v>65</v>
      </c>
      <c r="AB78" s="9"/>
      <c r="AC78" s="9"/>
      <c r="AD78" s="9"/>
      <c r="AE78" s="9"/>
      <c r="AF78" s="9"/>
    </row>
    <row r="79" spans="1:32">
      <c r="B79" s="5" t="s">
        <v>66</v>
      </c>
      <c r="C79" s="5" t="s">
        <v>67</v>
      </c>
      <c r="D79" s="5" t="s">
        <v>68</v>
      </c>
      <c r="E79" s="5" t="s">
        <v>69</v>
      </c>
      <c r="F79" s="5" t="s">
        <v>70</v>
      </c>
      <c r="AB79" s="13" t="s">
        <v>335</v>
      </c>
      <c r="AC79" s="13" t="s">
        <v>336</v>
      </c>
      <c r="AD79" s="13" t="s">
        <v>337</v>
      </c>
      <c r="AE79" s="13" t="s">
        <v>338</v>
      </c>
      <c r="AF79" s="13" t="s">
        <v>339</v>
      </c>
    </row>
    <row r="80" spans="1:32">
      <c r="A80" t="s">
        <v>64</v>
      </c>
      <c r="B80" s="5"/>
      <c r="C80" s="5"/>
      <c r="D80" s="5"/>
      <c r="E80" s="5"/>
      <c r="F80" s="5"/>
      <c r="AB80" s="13"/>
      <c r="AC80" s="13"/>
      <c r="AD80" s="13"/>
      <c r="AE80" s="13"/>
      <c r="AF80" s="13"/>
    </row>
    <row r="81" spans="1:32">
      <c r="A81">
        <v>1990</v>
      </c>
      <c r="B81" s="18">
        <v>452.61660000000001</v>
      </c>
      <c r="C81" s="18">
        <v>794.65160000000003</v>
      </c>
      <c r="D81" s="18">
        <v>184.10900000000001</v>
      </c>
      <c r="E81" s="18">
        <v>200.50630000000001</v>
      </c>
      <c r="F81" s="18">
        <v>479.75760000000002</v>
      </c>
      <c r="AB81" s="27">
        <f>B81/B$115*$P$2*$P$3</f>
        <v>104.97290532909689</v>
      </c>
      <c r="AC81" s="27">
        <f t="shared" ref="AC81:AC111" si="10">C81/C$115*$P$2*$P$3</f>
        <v>1061.5408547440495</v>
      </c>
      <c r="AD81" s="27">
        <f t="shared" ref="AD81:AD111" si="11">D81/D$115*$P$2*$P$3</f>
        <v>482.13691208307011</v>
      </c>
      <c r="AE81" s="27">
        <f t="shared" ref="AE81:AE111" si="12">E81/E$115*$P$2*$P$3</f>
        <v>372.6056620430839</v>
      </c>
      <c r="AF81" s="27">
        <f t="shared" ref="AF81:AF111" si="13">F81/F$115*$P$2*$P$3</f>
        <v>117.57708751229828</v>
      </c>
    </row>
    <row r="82" spans="1:32">
      <c r="A82">
        <v>1991</v>
      </c>
      <c r="B82" s="18">
        <v>442.55590000000001</v>
      </c>
      <c r="C82" s="18">
        <v>782.47720000000004</v>
      </c>
      <c r="D82" s="18">
        <v>183.03739999999999</v>
      </c>
      <c r="E82" s="18">
        <v>201.77610000000001</v>
      </c>
      <c r="F82" s="18">
        <v>477.8177</v>
      </c>
      <c r="AB82" s="27">
        <f t="shared" ref="AB82:AB111" si="14">B82/B$115*$P$2*$P$3</f>
        <v>102.6395819188542</v>
      </c>
      <c r="AC82" s="27">
        <f t="shared" si="10"/>
        <v>1045.2775980136837</v>
      </c>
      <c r="AD82" s="27">
        <f t="shared" si="11"/>
        <v>479.33065103668878</v>
      </c>
      <c r="AE82" s="27">
        <f t="shared" si="12"/>
        <v>374.96536181143188</v>
      </c>
      <c r="AF82" s="27">
        <f t="shared" si="13"/>
        <v>117.10166452355332</v>
      </c>
    </row>
    <row r="83" spans="1:32">
      <c r="A83">
        <v>1992</v>
      </c>
      <c r="B83" s="18">
        <v>432.17759999999998</v>
      </c>
      <c r="C83" s="18">
        <v>762.18989999999997</v>
      </c>
      <c r="D83" s="18">
        <v>181.76070000000001</v>
      </c>
      <c r="E83" s="18">
        <v>203.0668</v>
      </c>
      <c r="F83" s="18">
        <v>474.9239</v>
      </c>
      <c r="AB83" s="27">
        <f t="shared" si="14"/>
        <v>100.23259926868856</v>
      </c>
      <c r="AC83" s="27">
        <f t="shared" si="10"/>
        <v>1018.1766675147719</v>
      </c>
      <c r="AD83" s="27">
        <f t="shared" si="11"/>
        <v>475.98728272956396</v>
      </c>
      <c r="AE83" s="27">
        <f t="shared" si="12"/>
        <v>377.36390055060866</v>
      </c>
      <c r="AF83" s="27">
        <f t="shared" si="13"/>
        <v>116.39246351070207</v>
      </c>
    </row>
    <row r="84" spans="1:32">
      <c r="A84">
        <v>1993</v>
      </c>
      <c r="B84" s="18">
        <v>418.18419999999998</v>
      </c>
      <c r="C84" s="18">
        <v>738.26990000000001</v>
      </c>
      <c r="D84" s="18">
        <v>176.50710000000001</v>
      </c>
      <c r="E84" s="18">
        <v>196.79239999999999</v>
      </c>
      <c r="F84" s="18">
        <v>464.85250000000002</v>
      </c>
      <c r="AB84" s="27">
        <f t="shared" si="14"/>
        <v>96.987186145457571</v>
      </c>
      <c r="AC84" s="27">
        <f t="shared" si="10"/>
        <v>986.22296950991336</v>
      </c>
      <c r="AD84" s="27">
        <f t="shared" si="11"/>
        <v>462.22937583028352</v>
      </c>
      <c r="AE84" s="27">
        <f t="shared" si="12"/>
        <v>365.70403267651631</v>
      </c>
      <c r="AF84" s="27">
        <f t="shared" si="13"/>
        <v>113.92420479177534</v>
      </c>
    </row>
    <row r="85" spans="1:32">
      <c r="A85">
        <v>1994</v>
      </c>
      <c r="B85" s="18">
        <v>409.14460000000003</v>
      </c>
      <c r="C85" s="18">
        <v>721.05799999999999</v>
      </c>
      <c r="D85" s="18">
        <v>174.96180000000001</v>
      </c>
      <c r="E85" s="18">
        <v>196.55029999999999</v>
      </c>
      <c r="F85" s="18">
        <v>461.67809999999997</v>
      </c>
      <c r="AB85" s="27">
        <f t="shared" si="14"/>
        <v>94.890680902360231</v>
      </c>
      <c r="AC85" s="27">
        <f t="shared" si="10"/>
        <v>963.23033344428518</v>
      </c>
      <c r="AD85" s="27">
        <f t="shared" si="11"/>
        <v>458.18260913098061</v>
      </c>
      <c r="AE85" s="27">
        <f t="shared" si="12"/>
        <v>365.25413244504909</v>
      </c>
      <c r="AF85" s="27">
        <f t="shared" si="13"/>
        <v>113.14623544517396</v>
      </c>
    </row>
    <row r="86" spans="1:32">
      <c r="A86">
        <v>1995</v>
      </c>
      <c r="B86" s="18">
        <v>399.24520000000001</v>
      </c>
      <c r="C86" s="18">
        <v>700.30330000000004</v>
      </c>
      <c r="D86" s="18">
        <v>171.8751</v>
      </c>
      <c r="E86" s="18">
        <v>196.0839</v>
      </c>
      <c r="F86" s="18">
        <v>457.41059999999999</v>
      </c>
      <c r="AB86" s="27">
        <f t="shared" si="14"/>
        <v>92.594766923476413</v>
      </c>
      <c r="AC86" s="27">
        <f t="shared" si="10"/>
        <v>935.50502341161643</v>
      </c>
      <c r="AD86" s="27">
        <f t="shared" si="11"/>
        <v>450.0992888884785</v>
      </c>
      <c r="AE86" s="27">
        <f t="shared" si="12"/>
        <v>364.38741014865798</v>
      </c>
      <c r="AF86" s="27">
        <f t="shared" si="13"/>
        <v>112.10037349122319</v>
      </c>
    </row>
    <row r="87" spans="1:32">
      <c r="A87">
        <v>1996</v>
      </c>
      <c r="B87" s="18">
        <v>397.6893</v>
      </c>
      <c r="C87" s="18">
        <v>696.28</v>
      </c>
      <c r="D87" s="18">
        <v>172.16900000000001</v>
      </c>
      <c r="E87" s="18">
        <v>197.56979999999999</v>
      </c>
      <c r="F87" s="18">
        <v>459.5231</v>
      </c>
      <c r="AB87" s="27">
        <f t="shared" si="14"/>
        <v>92.233915502203871</v>
      </c>
      <c r="AC87" s="27">
        <f t="shared" si="10"/>
        <v>930.13047018490442</v>
      </c>
      <c r="AD87" s="27">
        <f t="shared" si="11"/>
        <v>450.86894185743284</v>
      </c>
      <c r="AE87" s="27">
        <f t="shared" si="12"/>
        <v>367.14869372543245</v>
      </c>
      <c r="AF87" s="27">
        <f t="shared" si="13"/>
        <v>112.61809660258136</v>
      </c>
    </row>
    <row r="88" spans="1:32">
      <c r="A88">
        <v>1997</v>
      </c>
      <c r="B88" s="18">
        <v>389.18860000000001</v>
      </c>
      <c r="C88" s="18">
        <v>675.39599999999996</v>
      </c>
      <c r="D88" s="18">
        <v>169.19120000000001</v>
      </c>
      <c r="E88" s="18">
        <v>196.69210000000001</v>
      </c>
      <c r="F88" s="18">
        <v>455.72309999999999</v>
      </c>
      <c r="AB88" s="27">
        <f t="shared" si="14"/>
        <v>90.262394403925427</v>
      </c>
      <c r="AC88" s="27">
        <f t="shared" si="10"/>
        <v>902.23243384989337</v>
      </c>
      <c r="AD88" s="27">
        <f t="shared" si="11"/>
        <v>443.07080435844603</v>
      </c>
      <c r="AE88" s="27">
        <f t="shared" si="12"/>
        <v>365.5176427830171</v>
      </c>
      <c r="AF88" s="27">
        <f t="shared" si="13"/>
        <v>111.68680769220927</v>
      </c>
    </row>
    <row r="89" spans="1:32">
      <c r="A89">
        <v>1998</v>
      </c>
      <c r="B89" s="18">
        <v>384.82400000000001</v>
      </c>
      <c r="C89" s="18">
        <v>667.44479999999999</v>
      </c>
      <c r="D89" s="18">
        <v>169.577</v>
      </c>
      <c r="E89" s="18">
        <v>199.18299999999999</v>
      </c>
      <c r="F89" s="18">
        <v>457.37439999999998</v>
      </c>
      <c r="AB89" s="27">
        <f t="shared" si="14"/>
        <v>89.25013647392602</v>
      </c>
      <c r="AC89" s="27">
        <f t="shared" si="10"/>
        <v>891.61076814854596</v>
      </c>
      <c r="AD89" s="27">
        <f t="shared" si="11"/>
        <v>444.08112118533467</v>
      </c>
      <c r="AE89" s="27">
        <f t="shared" si="12"/>
        <v>370.14654194270992</v>
      </c>
      <c r="AF89" s="27">
        <f t="shared" si="13"/>
        <v>112.09150173897174</v>
      </c>
    </row>
    <row r="90" spans="1:32">
      <c r="A90">
        <v>1999</v>
      </c>
      <c r="B90" s="18">
        <v>378.6653</v>
      </c>
      <c r="C90" s="18">
        <v>654.35919999999999</v>
      </c>
      <c r="D90" s="18">
        <v>167.22649999999999</v>
      </c>
      <c r="E90" s="18">
        <v>200.48089999999999</v>
      </c>
      <c r="F90" s="18">
        <v>456.24529999999999</v>
      </c>
      <c r="AB90" s="27">
        <f t="shared" si="14"/>
        <v>87.821782692711821</v>
      </c>
      <c r="AC90" s="27">
        <f t="shared" si="10"/>
        <v>874.1302785744499</v>
      </c>
      <c r="AD90" s="27">
        <f t="shared" si="11"/>
        <v>437.92573056428267</v>
      </c>
      <c r="AE90" s="27">
        <f t="shared" si="12"/>
        <v>372.55846061442105</v>
      </c>
      <c r="AF90" s="27">
        <f t="shared" si="13"/>
        <v>111.81478639457671</v>
      </c>
    </row>
    <row r="91" spans="1:32">
      <c r="A91">
        <v>2000</v>
      </c>
      <c r="B91" s="18">
        <v>371.89679999999998</v>
      </c>
      <c r="C91" s="18">
        <v>641.85670000000005</v>
      </c>
      <c r="D91" s="18">
        <v>164.96700000000001</v>
      </c>
      <c r="E91" s="18">
        <v>202.82689999999999</v>
      </c>
      <c r="F91" s="18">
        <v>455.72809999999998</v>
      </c>
      <c r="AB91" s="27">
        <f t="shared" si="14"/>
        <v>86.25200131544905</v>
      </c>
      <c r="AC91" s="27">
        <f t="shared" si="10"/>
        <v>857.42872718206934</v>
      </c>
      <c r="AD91" s="27">
        <f t="shared" si="11"/>
        <v>432.00864691898732</v>
      </c>
      <c r="AE91" s="27">
        <f t="shared" si="12"/>
        <v>376.91808863186031</v>
      </c>
      <c r="AF91" s="27">
        <f t="shared" si="13"/>
        <v>111.68803307235449</v>
      </c>
    </row>
    <row r="92" spans="1:32">
      <c r="A92">
        <v>2001</v>
      </c>
      <c r="B92" s="18">
        <v>366.55130000000003</v>
      </c>
      <c r="C92" s="18">
        <v>629.48490000000004</v>
      </c>
      <c r="D92" s="18">
        <v>162.41290000000001</v>
      </c>
      <c r="E92" s="18">
        <v>199.75749999999999</v>
      </c>
      <c r="F92" s="18">
        <v>450.35419999999999</v>
      </c>
      <c r="AB92" s="27">
        <f t="shared" si="14"/>
        <v>85.01224858557417</v>
      </c>
      <c r="AC92" s="27">
        <f t="shared" si="10"/>
        <v>840.90177229174708</v>
      </c>
      <c r="AD92" s="27">
        <f t="shared" si="11"/>
        <v>425.32007717415479</v>
      </c>
      <c r="AE92" s="27">
        <f t="shared" si="12"/>
        <v>371.21414905951247</v>
      </c>
      <c r="AF92" s="27">
        <f t="shared" si="13"/>
        <v>110.37101899986801</v>
      </c>
    </row>
    <row r="93" spans="1:32">
      <c r="A93">
        <v>2002</v>
      </c>
      <c r="B93" s="18">
        <v>359.69130000000001</v>
      </c>
      <c r="C93" s="18">
        <v>612.06129999999996</v>
      </c>
      <c r="D93" s="18">
        <v>158.7741</v>
      </c>
      <c r="E93" s="18">
        <v>196.66030000000001</v>
      </c>
      <c r="F93" s="18">
        <v>443.58879999999999</v>
      </c>
      <c r="AB93" s="27">
        <f t="shared" si="14"/>
        <v>83.421246111167349</v>
      </c>
      <c r="AC93" s="27">
        <f t="shared" si="10"/>
        <v>817.62633531192034</v>
      </c>
      <c r="AD93" s="27">
        <f t="shared" si="11"/>
        <v>415.79094065346391</v>
      </c>
      <c r="AE93" s="27">
        <f t="shared" si="12"/>
        <v>365.4585480809904</v>
      </c>
      <c r="AF93" s="27">
        <f t="shared" si="13"/>
        <v>108.71298163296503</v>
      </c>
    </row>
    <row r="94" spans="1:32">
      <c r="A94">
        <v>2003</v>
      </c>
      <c r="B94" s="18">
        <v>356.52539999999999</v>
      </c>
      <c r="C94" s="18">
        <v>602.83799999999997</v>
      </c>
      <c r="D94" s="18">
        <v>156.57579999999999</v>
      </c>
      <c r="E94" s="18">
        <v>194.21209999999999</v>
      </c>
      <c r="F94" s="18">
        <v>438.9049</v>
      </c>
      <c r="AB94" s="27">
        <f t="shared" si="14"/>
        <v>82.686996149983003</v>
      </c>
      <c r="AC94" s="27">
        <f t="shared" si="10"/>
        <v>805.30532599719584</v>
      </c>
      <c r="AD94" s="27">
        <f t="shared" si="11"/>
        <v>410.03412499625961</v>
      </c>
      <c r="AE94" s="27">
        <f t="shared" si="12"/>
        <v>360.90899935452211</v>
      </c>
      <c r="AF94" s="27">
        <f t="shared" si="13"/>
        <v>107.56507002051978</v>
      </c>
    </row>
    <row r="95" spans="1:32">
      <c r="A95">
        <v>2004</v>
      </c>
      <c r="B95" s="18">
        <v>352.11160000000001</v>
      </c>
      <c r="C95" s="18">
        <v>592.48299999999995</v>
      </c>
      <c r="D95" s="18">
        <v>154.53299999999999</v>
      </c>
      <c r="E95" s="18">
        <v>192.7338</v>
      </c>
      <c r="F95" s="18">
        <v>435.40339999999998</v>
      </c>
      <c r="AB95" s="27">
        <f t="shared" si="14"/>
        <v>81.66332753168318</v>
      </c>
      <c r="AC95" s="27">
        <f t="shared" si="10"/>
        <v>791.47252738347038</v>
      </c>
      <c r="AD95" s="27">
        <f t="shared" si="11"/>
        <v>404.68452620422175</v>
      </c>
      <c r="AE95" s="27">
        <f t="shared" si="12"/>
        <v>358.16183903986723</v>
      </c>
      <c r="AF95" s="27">
        <f t="shared" si="13"/>
        <v>106.7069363048177</v>
      </c>
    </row>
    <row r="96" spans="1:32">
      <c r="A96">
        <v>2005</v>
      </c>
      <c r="B96" s="18">
        <v>347.66019999999997</v>
      </c>
      <c r="C96" s="18">
        <v>583.77319999999997</v>
      </c>
      <c r="D96" s="18">
        <v>152.78980000000001</v>
      </c>
      <c r="E96" s="18">
        <v>188.5215</v>
      </c>
      <c r="F96" s="18">
        <v>429.91390000000001</v>
      </c>
      <c r="AB96" s="27">
        <f t="shared" si="14"/>
        <v>80.630938549966757</v>
      </c>
      <c r="AC96" s="27">
        <f t="shared" si="10"/>
        <v>779.8374806074371</v>
      </c>
      <c r="AD96" s="27">
        <f t="shared" si="11"/>
        <v>400.11950730159782</v>
      </c>
      <c r="AE96" s="27">
        <f t="shared" si="12"/>
        <v>350.33402101008915</v>
      </c>
      <c r="AF96" s="27">
        <f t="shared" si="13"/>
        <v>105.3615914433736</v>
      </c>
    </row>
    <row r="97" spans="1:32">
      <c r="A97">
        <v>2006</v>
      </c>
      <c r="B97" s="18">
        <v>343.01389999999998</v>
      </c>
      <c r="C97" s="18">
        <v>572.45569999999998</v>
      </c>
      <c r="D97" s="18">
        <v>150.07079999999999</v>
      </c>
      <c r="E97" s="18">
        <v>184.43219999999999</v>
      </c>
      <c r="F97" s="18">
        <v>424.23840000000001</v>
      </c>
      <c r="AB97" s="27">
        <f t="shared" si="14"/>
        <v>79.553347471710737</v>
      </c>
      <c r="AC97" s="27">
        <f t="shared" si="10"/>
        <v>764.71891968895932</v>
      </c>
      <c r="AD97" s="27">
        <f t="shared" si="11"/>
        <v>392.9991043666306</v>
      </c>
      <c r="AE97" s="27">
        <f t="shared" si="12"/>
        <v>342.73477682777275</v>
      </c>
      <c r="AF97" s="27">
        <f t="shared" si="13"/>
        <v>103.97066244052705</v>
      </c>
    </row>
    <row r="98" spans="1:32">
      <c r="A98">
        <v>2007</v>
      </c>
      <c r="B98" s="18">
        <v>337.06810000000002</v>
      </c>
      <c r="C98" s="18">
        <v>558.63810000000001</v>
      </c>
      <c r="D98" s="18">
        <v>145.9915</v>
      </c>
      <c r="E98" s="18">
        <v>182.60429999999999</v>
      </c>
      <c r="F98" s="18">
        <v>419.2921</v>
      </c>
      <c r="AB98" s="27">
        <f t="shared" si="14"/>
        <v>78.174370429097308</v>
      </c>
      <c r="AC98" s="27">
        <f t="shared" si="10"/>
        <v>746.26058283478164</v>
      </c>
      <c r="AD98" s="27">
        <f t="shared" si="11"/>
        <v>382.31640495779965</v>
      </c>
      <c r="AE98" s="27">
        <f t="shared" si="12"/>
        <v>339.3379464556171</v>
      </c>
      <c r="AF98" s="27">
        <f t="shared" si="13"/>
        <v>102.75844287806035</v>
      </c>
    </row>
    <row r="99" spans="1:32">
      <c r="A99">
        <v>2008</v>
      </c>
      <c r="B99" s="18">
        <v>322.18520000000001</v>
      </c>
      <c r="C99" s="18">
        <v>527.74959999999999</v>
      </c>
      <c r="D99" s="18">
        <v>138.49950000000001</v>
      </c>
      <c r="E99" s="18">
        <v>170.31720000000001</v>
      </c>
      <c r="F99" s="18">
        <v>403.11829999999998</v>
      </c>
      <c r="AB99" s="27">
        <f t="shared" si="14"/>
        <v>74.722660410679026</v>
      </c>
      <c r="AC99" s="27">
        <f t="shared" si="10"/>
        <v>704.99796574351592</v>
      </c>
      <c r="AD99" s="27">
        <f t="shared" si="11"/>
        <v>362.6966702065036</v>
      </c>
      <c r="AE99" s="27">
        <f t="shared" si="12"/>
        <v>316.50453408857641</v>
      </c>
      <c r="AF99" s="27">
        <f t="shared" si="13"/>
        <v>98.794632199487637</v>
      </c>
    </row>
    <row r="100" spans="1:32">
      <c r="A100">
        <v>2009</v>
      </c>
      <c r="B100" s="18">
        <v>307.69080000000002</v>
      </c>
      <c r="C100" s="18">
        <v>497.64659999999998</v>
      </c>
      <c r="D100" s="18">
        <v>131.4229</v>
      </c>
      <c r="E100" s="18">
        <v>162.29329999999999</v>
      </c>
      <c r="F100" s="18">
        <v>390.64640000000003</v>
      </c>
      <c r="AB100" s="27">
        <f t="shared" si="14"/>
        <v>71.361053083413395</v>
      </c>
      <c r="AC100" s="27">
        <f t="shared" si="10"/>
        <v>664.78466427862224</v>
      </c>
      <c r="AD100" s="27">
        <f t="shared" si="11"/>
        <v>344.16476751816651</v>
      </c>
      <c r="AE100" s="27">
        <f t="shared" si="12"/>
        <v>301.59352844103563</v>
      </c>
      <c r="AF100" s="27">
        <f t="shared" si="13"/>
        <v>95.738068472837696</v>
      </c>
    </row>
    <row r="101" spans="1:32">
      <c r="A101">
        <v>2010</v>
      </c>
      <c r="B101" s="18">
        <v>308.5127</v>
      </c>
      <c r="C101" s="18">
        <v>498.43020000000001</v>
      </c>
      <c r="D101" s="18">
        <v>131.39879999999999</v>
      </c>
      <c r="E101" s="18">
        <v>162.80779999999999</v>
      </c>
      <c r="F101" s="18">
        <v>391.9787</v>
      </c>
      <c r="AB101" s="27">
        <f t="shared" si="14"/>
        <v>71.551671878415576</v>
      </c>
      <c r="AC101" s="27">
        <f t="shared" si="10"/>
        <v>665.83144177680822</v>
      </c>
      <c r="AD101" s="27">
        <f t="shared" si="11"/>
        <v>344.10165545096061</v>
      </c>
      <c r="AE101" s="27">
        <f t="shared" si="12"/>
        <v>302.54963612005201</v>
      </c>
      <c r="AF101" s="27">
        <f t="shared" si="13"/>
        <v>96.064583266334736</v>
      </c>
    </row>
    <row r="102" spans="1:32">
      <c r="A102">
        <v>2011</v>
      </c>
      <c r="B102" s="18">
        <v>301.95030000000003</v>
      </c>
      <c r="C102" s="18">
        <v>483.03660000000002</v>
      </c>
      <c r="D102" s="18">
        <v>127.053</v>
      </c>
      <c r="E102" s="18">
        <v>159.04400000000001</v>
      </c>
      <c r="F102" s="18">
        <v>385.08409999999998</v>
      </c>
      <c r="AB102" s="27">
        <f t="shared" si="14"/>
        <v>70.029690152752693</v>
      </c>
      <c r="AC102" s="27">
        <f t="shared" si="10"/>
        <v>645.26779438518656</v>
      </c>
      <c r="AD102" s="27">
        <f t="shared" si="11"/>
        <v>332.72105704169974</v>
      </c>
      <c r="AE102" s="27">
        <f t="shared" si="12"/>
        <v>295.55527638772566</v>
      </c>
      <c r="AF102" s="27">
        <f t="shared" si="13"/>
        <v>94.374882076479068</v>
      </c>
    </row>
    <row r="103" spans="1:32">
      <c r="A103">
        <v>2012</v>
      </c>
      <c r="B103" s="18">
        <v>300.2543</v>
      </c>
      <c r="C103" s="18">
        <v>478.93770000000001</v>
      </c>
      <c r="D103" s="18">
        <v>127.52070000000001</v>
      </c>
      <c r="E103" s="18">
        <v>156.6199</v>
      </c>
      <c r="F103" s="18">
        <v>383.34120000000001</v>
      </c>
      <c r="AB103" s="27">
        <f t="shared" si="14"/>
        <v>69.636346100771064</v>
      </c>
      <c r="AC103" s="27">
        <f t="shared" si="10"/>
        <v>639.79225037381048</v>
      </c>
      <c r="AD103" s="27">
        <f t="shared" si="11"/>
        <v>333.94585014676937</v>
      </c>
      <c r="AE103" s="27">
        <f t="shared" si="12"/>
        <v>291.05051326876804</v>
      </c>
      <c r="AF103" s="27">
        <f t="shared" si="13"/>
        <v>93.947739065456048</v>
      </c>
    </row>
    <row r="104" spans="1:32">
      <c r="A104">
        <v>2013</v>
      </c>
      <c r="B104" s="18">
        <v>295.80680000000001</v>
      </c>
      <c r="C104" s="18">
        <v>468.42930000000001</v>
      </c>
      <c r="D104" s="18">
        <v>125.3404</v>
      </c>
      <c r="E104" s="18">
        <v>153.28110000000001</v>
      </c>
      <c r="F104" s="18">
        <v>378.82389999999998</v>
      </c>
      <c r="AB104" s="27">
        <f t="shared" si="14"/>
        <v>68.60486162483457</v>
      </c>
      <c r="AC104" s="27">
        <f t="shared" si="10"/>
        <v>625.75453130548874</v>
      </c>
      <c r="AD104" s="27">
        <f t="shared" si="11"/>
        <v>328.23617213312133</v>
      </c>
      <c r="AE104" s="27">
        <f t="shared" si="12"/>
        <v>284.84594122076038</v>
      </c>
      <c r="AF104" s="27">
        <f t="shared" si="13"/>
        <v>92.840657119449759</v>
      </c>
    </row>
    <row r="105" spans="1:32">
      <c r="A105">
        <v>2014</v>
      </c>
      <c r="B105" s="18">
        <v>288.536</v>
      </c>
      <c r="C105" s="18">
        <v>453.93349999999998</v>
      </c>
      <c r="D105" s="18">
        <v>121.5685</v>
      </c>
      <c r="E105" s="18">
        <v>149.18379999999999</v>
      </c>
      <c r="F105" s="18">
        <v>372.19880000000001</v>
      </c>
      <c r="AB105" s="27">
        <f t="shared" si="14"/>
        <v>66.918584541610485</v>
      </c>
      <c r="AC105" s="27">
        <f t="shared" si="10"/>
        <v>606.39021627460124</v>
      </c>
      <c r="AD105" s="27">
        <f t="shared" si="11"/>
        <v>318.35847892591181</v>
      </c>
      <c r="AE105" s="27">
        <f t="shared" si="12"/>
        <v>277.2318304467392</v>
      </c>
      <c r="AF105" s="27">
        <f t="shared" si="13"/>
        <v>91.217003919421813</v>
      </c>
    </row>
    <row r="106" spans="1:32">
      <c r="A106">
        <v>2015</v>
      </c>
      <c r="B106" s="18">
        <v>287.84750000000003</v>
      </c>
      <c r="C106" s="18">
        <v>452.95049999999998</v>
      </c>
      <c r="D106" s="18">
        <v>122.6203</v>
      </c>
      <c r="E106" s="18">
        <v>151.2602</v>
      </c>
      <c r="F106" s="18">
        <v>375.01519999999999</v>
      </c>
      <c r="AB106" s="27">
        <f t="shared" si="14"/>
        <v>66.758904482772436</v>
      </c>
      <c r="AC106" s="27">
        <f t="shared" si="10"/>
        <v>605.07706890257884</v>
      </c>
      <c r="AD106" s="27">
        <f t="shared" si="11"/>
        <v>321.11288856438136</v>
      </c>
      <c r="AE106" s="27">
        <f t="shared" si="12"/>
        <v>281.09045432372585</v>
      </c>
      <c r="AF106" s="27">
        <f t="shared" si="13"/>
        <v>91.907236047624963</v>
      </c>
    </row>
    <row r="107" spans="1:32">
      <c r="A107">
        <v>2016</v>
      </c>
      <c r="B107" s="18">
        <v>283.19189999999998</v>
      </c>
      <c r="C107" s="18">
        <v>442.36410000000001</v>
      </c>
      <c r="D107" s="18">
        <v>121.1555</v>
      </c>
      <c r="E107" s="18">
        <v>148.35939999999999</v>
      </c>
      <c r="F107" s="18">
        <v>371.63630000000001</v>
      </c>
      <c r="AB107" s="27">
        <f t="shared" si="14"/>
        <v>65.679156506118133</v>
      </c>
      <c r="AC107" s="27">
        <f t="shared" si="10"/>
        <v>590.93515299293699</v>
      </c>
      <c r="AD107" s="27">
        <f t="shared" si="11"/>
        <v>317.27693188209378</v>
      </c>
      <c r="AE107" s="27">
        <f t="shared" si="12"/>
        <v>275.69982817155721</v>
      </c>
      <c r="AF107" s="27">
        <f t="shared" si="13"/>
        <v>91.079148653083848</v>
      </c>
    </row>
    <row r="108" spans="1:32">
      <c r="A108">
        <v>2017</v>
      </c>
      <c r="B108" s="18">
        <v>281.98970000000003</v>
      </c>
      <c r="C108" s="18">
        <v>438.0455</v>
      </c>
      <c r="D108" s="18">
        <v>121.1572</v>
      </c>
      <c r="E108" s="18">
        <v>149.3734</v>
      </c>
      <c r="F108" s="18">
        <v>372.44920000000002</v>
      </c>
      <c r="AB108" s="27">
        <f t="shared" si="14"/>
        <v>65.400336801346739</v>
      </c>
      <c r="AC108" s="27">
        <f t="shared" si="10"/>
        <v>585.16612121184232</v>
      </c>
      <c r="AD108" s="27">
        <f t="shared" si="11"/>
        <v>317.28138377065187</v>
      </c>
      <c r="AE108" s="27">
        <f t="shared" si="12"/>
        <v>277.58416867014347</v>
      </c>
      <c r="AF108" s="27">
        <f t="shared" si="13"/>
        <v>91.278370957094765</v>
      </c>
    </row>
    <row r="109" spans="1:32">
      <c r="A109">
        <v>2018</v>
      </c>
      <c r="B109" s="18">
        <v>278.58330000000001</v>
      </c>
      <c r="C109" s="18">
        <v>428.87220000000002</v>
      </c>
      <c r="D109" s="18">
        <v>120.6391</v>
      </c>
      <c r="E109" s="18">
        <v>147.81780000000001</v>
      </c>
      <c r="F109" s="18">
        <v>370.26049999999998</v>
      </c>
      <c r="AB109" s="27">
        <f t="shared" si="14"/>
        <v>64.610308983734569</v>
      </c>
      <c r="AC109" s="27">
        <f t="shared" si="10"/>
        <v>572.91190474411792</v>
      </c>
      <c r="AD109" s="27">
        <f t="shared" si="11"/>
        <v>315.92460526362481</v>
      </c>
      <c r="AE109" s="27">
        <f t="shared" si="12"/>
        <v>274.69335991314074</v>
      </c>
      <c r="AF109" s="27">
        <f t="shared" si="13"/>
        <v>90.741973052323317</v>
      </c>
    </row>
    <row r="110" spans="1:32">
      <c r="A110">
        <v>2019</v>
      </c>
      <c r="B110" s="18">
        <v>272.96870000000001</v>
      </c>
      <c r="C110" s="18">
        <v>414.27510000000001</v>
      </c>
      <c r="D110" s="18">
        <v>116.60550000000001</v>
      </c>
      <c r="E110" s="18">
        <v>145.6859</v>
      </c>
      <c r="F110" s="18">
        <v>364.97340000000003</v>
      </c>
      <c r="AB110" s="27">
        <f t="shared" si="14"/>
        <v>63.308145355045866</v>
      </c>
      <c r="AC110" s="27">
        <f t="shared" si="10"/>
        <v>553.41226740520824</v>
      </c>
      <c r="AD110" s="27">
        <f t="shared" si="11"/>
        <v>305.36158309426719</v>
      </c>
      <c r="AE110" s="27">
        <f t="shared" si="12"/>
        <v>270.73159905620179</v>
      </c>
      <c r="AF110" s="27">
        <f t="shared" si="13"/>
        <v>89.44623157915801</v>
      </c>
    </row>
    <row r="111" spans="1:32">
      <c r="A111">
        <v>2020</v>
      </c>
      <c r="B111" s="18">
        <v>259.3707</v>
      </c>
      <c r="C111" s="18">
        <v>387.32810000000001</v>
      </c>
      <c r="D111" s="18">
        <v>109.61709999999999</v>
      </c>
      <c r="E111" s="18">
        <v>135.76349999999999</v>
      </c>
      <c r="F111" s="18">
        <v>350.08460000000002</v>
      </c>
      <c r="AB111" s="27">
        <f t="shared" si="14"/>
        <v>60.154435202424274</v>
      </c>
      <c r="AC111" s="27">
        <f t="shared" si="10"/>
        <v>517.41493044296226</v>
      </c>
      <c r="AD111" s="27">
        <f t="shared" si="11"/>
        <v>287.06065485935562</v>
      </c>
      <c r="AE111" s="27">
        <f t="shared" si="12"/>
        <v>252.29256536471033</v>
      </c>
      <c r="AF111" s="27">
        <f t="shared" si="13"/>
        <v>85.79734359790848</v>
      </c>
    </row>
    <row r="114" spans="1:6">
      <c r="B114" s="5" t="s">
        <v>66</v>
      </c>
      <c r="C114" s="5" t="s">
        <v>67</v>
      </c>
      <c r="D114" s="5" t="s">
        <v>68</v>
      </c>
      <c r="E114" s="5" t="s">
        <v>69</v>
      </c>
      <c r="F114" s="5" t="s">
        <v>70</v>
      </c>
    </row>
    <row r="115" spans="1:6">
      <c r="A115" t="s">
        <v>100</v>
      </c>
      <c r="B115" s="17">
        <f>'Receptor definitions'!E6</f>
        <v>4311746.9082237696</v>
      </c>
      <c r="C115" s="17">
        <f>'Receptor definitions'!E7</f>
        <v>748583.15292217396</v>
      </c>
      <c r="D115" s="17">
        <f>'Receptor definitions'!E8</f>
        <v>381860.41223136801</v>
      </c>
      <c r="E115" s="17">
        <f>'Receptor definitions'!E9</f>
        <v>538119.305274582</v>
      </c>
      <c r="F115" s="17">
        <f>'Receptor definitions'!E10</f>
        <v>4080366.42300583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58507-E7B6-4080-A081-A3E14365BBDE}">
  <sheetPr codeName="Ark10"/>
  <dimension ref="A1:AY115"/>
  <sheetViews>
    <sheetView zoomScale="50" zoomScaleNormal="50" workbookViewId="0"/>
  </sheetViews>
  <sheetFormatPr baseColWidth="10" defaultRowHeight="14.5"/>
  <sheetData>
    <row r="1" spans="1:51">
      <c r="AB1" s="9"/>
      <c r="AC1" s="9"/>
      <c r="AD1" s="9"/>
      <c r="AE1" s="9"/>
      <c r="AF1" s="9"/>
    </row>
    <row r="2" spans="1:51">
      <c r="B2" s="2" t="s">
        <v>326</v>
      </c>
      <c r="M2" s="2" t="s">
        <v>104</v>
      </c>
      <c r="P2" s="3">
        <v>1000000000000</v>
      </c>
      <c r="AB2" s="9"/>
      <c r="AC2" s="9"/>
      <c r="AD2" s="9"/>
      <c r="AE2" s="9"/>
      <c r="AF2" s="9"/>
    </row>
    <row r="3" spans="1:51">
      <c r="B3" s="2"/>
      <c r="M3" s="2" t="s">
        <v>105</v>
      </c>
      <c r="P3" s="3">
        <v>9.9999999999999995E-7</v>
      </c>
      <c r="AB3" s="9"/>
      <c r="AC3" s="9"/>
      <c r="AD3" s="9"/>
      <c r="AE3" s="9"/>
      <c r="AF3" s="9"/>
    </row>
    <row r="4" spans="1:51">
      <c r="B4" s="2" t="s">
        <v>101</v>
      </c>
      <c r="AB4" s="10" t="s">
        <v>106</v>
      </c>
      <c r="AC4" s="9"/>
      <c r="AD4" s="9"/>
      <c r="AE4" s="9"/>
      <c r="AF4" s="9"/>
    </row>
    <row r="5" spans="1:51">
      <c r="AB5" s="9"/>
      <c r="AC5" s="9"/>
      <c r="AD5" s="9"/>
      <c r="AE5" s="9"/>
      <c r="AF5" s="9"/>
    </row>
    <row r="6" spans="1:51">
      <c r="B6" s="2" t="s">
        <v>98</v>
      </c>
      <c r="AB6" s="9"/>
      <c r="AC6" s="9"/>
      <c r="AD6" s="9"/>
      <c r="AE6" s="9"/>
      <c r="AF6" s="9"/>
    </row>
    <row r="7" spans="1:51">
      <c r="B7" t="s">
        <v>145</v>
      </c>
      <c r="C7" t="s">
        <v>146</v>
      </c>
      <c r="D7" t="s">
        <v>147</v>
      </c>
      <c r="E7" t="s">
        <v>148</v>
      </c>
      <c r="F7" t="s">
        <v>149</v>
      </c>
      <c r="G7" t="s">
        <v>150</v>
      </c>
      <c r="H7" t="s">
        <v>151</v>
      </c>
      <c r="I7" t="s">
        <v>152</v>
      </c>
      <c r="J7" t="s">
        <v>153</v>
      </c>
      <c r="K7" t="s">
        <v>154</v>
      </c>
      <c r="L7" t="s">
        <v>155</v>
      </c>
      <c r="M7" t="s">
        <v>156</v>
      </c>
      <c r="N7" t="s">
        <v>157</v>
      </c>
      <c r="O7" t="s">
        <v>158</v>
      </c>
      <c r="P7" t="s">
        <v>159</v>
      </c>
      <c r="Q7" t="s">
        <v>160</v>
      </c>
      <c r="R7" t="s">
        <v>161</v>
      </c>
      <c r="S7" t="s">
        <v>162</v>
      </c>
      <c r="T7" t="s">
        <v>163</v>
      </c>
      <c r="U7" t="s">
        <v>164</v>
      </c>
      <c r="V7" t="s">
        <v>165</v>
      </c>
      <c r="W7" t="s">
        <v>166</v>
      </c>
      <c r="X7" t="s">
        <v>167</v>
      </c>
      <c r="Y7" t="s">
        <v>168</v>
      </c>
      <c r="AB7" s="11" t="s">
        <v>0</v>
      </c>
      <c r="AC7" s="11" t="s">
        <v>3</v>
      </c>
      <c r="AD7" s="11" t="s">
        <v>6</v>
      </c>
      <c r="AE7" s="11" t="s">
        <v>9</v>
      </c>
      <c r="AF7" s="11" t="s">
        <v>11</v>
      </c>
      <c r="AG7" s="11" t="s">
        <v>13</v>
      </c>
      <c r="AH7" s="11" t="s">
        <v>15</v>
      </c>
      <c r="AI7" s="11" t="s">
        <v>18</v>
      </c>
      <c r="AJ7" s="11" t="s">
        <v>21</v>
      </c>
      <c r="AK7" s="11" t="s">
        <v>23</v>
      </c>
      <c r="AL7" s="11" t="s">
        <v>25</v>
      </c>
      <c r="AM7" s="11" t="s">
        <v>27</v>
      </c>
      <c r="AN7" s="11" t="s">
        <v>30</v>
      </c>
      <c r="AO7" s="11" t="s">
        <v>32</v>
      </c>
      <c r="AP7" s="11" t="s">
        <v>35</v>
      </c>
      <c r="AQ7" s="11" t="s">
        <v>38</v>
      </c>
      <c r="AR7" s="11" t="s">
        <v>41</v>
      </c>
      <c r="AS7" s="11" t="s">
        <v>43</v>
      </c>
      <c r="AT7" s="11" t="s">
        <v>46</v>
      </c>
      <c r="AU7" s="11" t="s">
        <v>48</v>
      </c>
      <c r="AV7" s="11" t="s">
        <v>50</v>
      </c>
      <c r="AW7" s="11" t="s">
        <v>52</v>
      </c>
      <c r="AX7" s="11" t="s">
        <v>54</v>
      </c>
      <c r="AY7" s="11" t="s">
        <v>56</v>
      </c>
    </row>
    <row r="8" spans="1:51">
      <c r="A8" t="s">
        <v>64</v>
      </c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</row>
    <row r="9" spans="1:51">
      <c r="A9">
        <v>1990</v>
      </c>
      <c r="B9">
        <v>23.8948</v>
      </c>
      <c r="C9">
        <v>36.006</v>
      </c>
      <c r="D9">
        <v>57.314100000000003</v>
      </c>
      <c r="E9">
        <v>35.771000000000001</v>
      </c>
      <c r="F9">
        <v>0.76200000000000001</v>
      </c>
      <c r="G9">
        <v>1.4578</v>
      </c>
      <c r="H9">
        <v>70.447599999999994</v>
      </c>
      <c r="I9">
        <v>3.7319</v>
      </c>
      <c r="J9">
        <v>1.1757</v>
      </c>
      <c r="K9">
        <v>0.1411</v>
      </c>
      <c r="L9">
        <v>3.1126999999999998</v>
      </c>
      <c r="M9">
        <v>11.444800000000001</v>
      </c>
      <c r="N9">
        <v>0.1024</v>
      </c>
      <c r="O9">
        <v>3.7875000000000001</v>
      </c>
      <c r="P9">
        <v>65.735799999999998</v>
      </c>
      <c r="Q9">
        <v>43.288600000000002</v>
      </c>
      <c r="R9">
        <v>65.1965</v>
      </c>
      <c r="S9">
        <v>87.687899999999999</v>
      </c>
      <c r="T9">
        <v>23.2486</v>
      </c>
      <c r="U9">
        <v>296.23390000000001</v>
      </c>
      <c r="V9">
        <v>27.945399999999999</v>
      </c>
      <c r="W9">
        <v>204.26179999999999</v>
      </c>
      <c r="X9">
        <v>17.713000000000001</v>
      </c>
      <c r="Y9">
        <v>61.939500000000002</v>
      </c>
      <c r="AB9" s="27">
        <f t="shared" ref="AB9:AQ24" si="0">B9/B$115*$P$2*$P$3</f>
        <v>48.973819737575226</v>
      </c>
      <c r="AC9" s="27">
        <f t="shared" si="0"/>
        <v>137.127896714662</v>
      </c>
      <c r="AD9" s="27">
        <f t="shared" si="0"/>
        <v>76.347010540931677</v>
      </c>
      <c r="AE9" s="27">
        <f t="shared" si="0"/>
        <v>132.88695470183461</v>
      </c>
      <c r="AF9" s="27">
        <f t="shared" si="0"/>
        <v>266.74805333734832</v>
      </c>
      <c r="AG9" s="27">
        <f t="shared" si="0"/>
        <v>184.65602308686832</v>
      </c>
      <c r="AH9" s="27">
        <f t="shared" si="0"/>
        <v>165.70626769184346</v>
      </c>
      <c r="AI9" s="27">
        <f t="shared" si="0"/>
        <v>573.74708424881067</v>
      </c>
      <c r="AJ9" s="27">
        <f t="shared" si="0"/>
        <v>514.83040802594007</v>
      </c>
      <c r="AK9" s="27">
        <f t="shared" si="0"/>
        <v>111.64542015349315</v>
      </c>
      <c r="AL9" s="27">
        <f t="shared" si="0"/>
        <v>69.009331599417905</v>
      </c>
      <c r="AM9" s="27">
        <f t="shared" si="0"/>
        <v>852.53258798379318</v>
      </c>
      <c r="AN9" s="27">
        <f t="shared" si="0"/>
        <v>723.74732077991666</v>
      </c>
      <c r="AO9" s="27">
        <f t="shared" si="0"/>
        <v>1091.5718157356587</v>
      </c>
      <c r="AP9" s="27">
        <f t="shared" si="0"/>
        <v>1059.521296902672</v>
      </c>
      <c r="AQ9" s="27">
        <f t="shared" si="0"/>
        <v>1064.6945324354238</v>
      </c>
      <c r="AR9" s="27">
        <f t="shared" ref="AR9:AY24" si="1">R9/R$115*$P$2*$P$3</f>
        <v>873.50801664585015</v>
      </c>
      <c r="AS9" s="27">
        <f t="shared" si="1"/>
        <v>342.82603148812717</v>
      </c>
      <c r="AT9" s="27">
        <f t="shared" si="1"/>
        <v>36.635918252700606</v>
      </c>
      <c r="AU9" s="27">
        <f t="shared" si="1"/>
        <v>406.46279850116355</v>
      </c>
      <c r="AV9" s="27">
        <f t="shared" si="1"/>
        <v>39.867084880945207</v>
      </c>
      <c r="AW9" s="27">
        <f t="shared" si="1"/>
        <v>220.56636439254294</v>
      </c>
      <c r="AX9" s="27">
        <f t="shared" si="1"/>
        <v>61.17536370506847</v>
      </c>
      <c r="AY9" s="27">
        <f t="shared" si="1"/>
        <v>207.50639933709616</v>
      </c>
    </row>
    <row r="10" spans="1:51">
      <c r="A10">
        <v>1991</v>
      </c>
      <c r="B10">
        <v>24.1111</v>
      </c>
      <c r="C10">
        <v>35.587699999999998</v>
      </c>
      <c r="D10">
        <v>56.691099999999999</v>
      </c>
      <c r="E10">
        <v>36.846699999999998</v>
      </c>
      <c r="F10">
        <v>0.77170000000000005</v>
      </c>
      <c r="G10">
        <v>1.4394</v>
      </c>
      <c r="H10">
        <v>70.071899999999999</v>
      </c>
      <c r="I10">
        <v>3.7241</v>
      </c>
      <c r="J10">
        <v>1.1760999999999999</v>
      </c>
      <c r="K10">
        <v>0.13950000000000001</v>
      </c>
      <c r="L10">
        <v>3.0766</v>
      </c>
      <c r="M10">
        <v>11.4147</v>
      </c>
      <c r="N10">
        <v>0.1019</v>
      </c>
      <c r="O10">
        <v>3.7595999999999998</v>
      </c>
      <c r="P10">
        <v>64.940799999999996</v>
      </c>
      <c r="Q10">
        <v>42.658900000000003</v>
      </c>
      <c r="R10">
        <v>64.584500000000006</v>
      </c>
      <c r="S10">
        <v>88.199100000000001</v>
      </c>
      <c r="T10">
        <v>22.991599999999998</v>
      </c>
      <c r="U10">
        <v>292.72430000000003</v>
      </c>
      <c r="V10">
        <v>27.5303</v>
      </c>
      <c r="W10">
        <v>201.87979999999999</v>
      </c>
      <c r="X10">
        <v>17.5181</v>
      </c>
      <c r="Y10">
        <v>62.957799999999999</v>
      </c>
      <c r="AB10" s="27">
        <f t="shared" si="0"/>
        <v>49.417139506279611</v>
      </c>
      <c r="AC10" s="27">
        <f t="shared" si="0"/>
        <v>135.53481225107973</v>
      </c>
      <c r="AD10" s="27">
        <f t="shared" si="0"/>
        <v>75.517124220340392</v>
      </c>
      <c r="AE10" s="27">
        <f t="shared" si="0"/>
        <v>136.88311072690414</v>
      </c>
      <c r="AF10" s="27">
        <f t="shared" si="0"/>
        <v>270.14366503993665</v>
      </c>
      <c r="AG10" s="27">
        <f t="shared" si="0"/>
        <v>182.325339299793</v>
      </c>
      <c r="AH10" s="27">
        <f t="shared" si="0"/>
        <v>164.82254922915882</v>
      </c>
      <c r="AI10" s="27">
        <f t="shared" si="0"/>
        <v>572.54790226184923</v>
      </c>
      <c r="AJ10" s="27">
        <f t="shared" si="0"/>
        <v>515.00556509254739</v>
      </c>
      <c r="AK10" s="27">
        <f t="shared" si="0"/>
        <v>110.37941964147622</v>
      </c>
      <c r="AL10" s="27">
        <f t="shared" si="0"/>
        <v>68.208985639081547</v>
      </c>
      <c r="AM10" s="27">
        <f t="shared" si="0"/>
        <v>850.29041416701079</v>
      </c>
      <c r="AN10" s="27">
        <f t="shared" si="0"/>
        <v>720.21339831517093</v>
      </c>
      <c r="AO10" s="27">
        <f t="shared" si="0"/>
        <v>1083.5309302811304</v>
      </c>
      <c r="AP10" s="27">
        <f t="shared" si="0"/>
        <v>1046.7075876143144</v>
      </c>
      <c r="AQ10" s="27">
        <f t="shared" si="0"/>
        <v>1049.2068948801648</v>
      </c>
      <c r="AR10" s="27">
        <f t="shared" si="1"/>
        <v>865.30839080416763</v>
      </c>
      <c r="AS10" s="27">
        <f t="shared" si="1"/>
        <v>344.82462727268495</v>
      </c>
      <c r="AT10" s="27">
        <f t="shared" si="1"/>
        <v>36.230929092452492</v>
      </c>
      <c r="AU10" s="27">
        <f t="shared" si="1"/>
        <v>401.64727320976482</v>
      </c>
      <c r="AV10" s="27">
        <f t="shared" si="1"/>
        <v>39.274900588214365</v>
      </c>
      <c r="AW10" s="27">
        <f t="shared" si="1"/>
        <v>217.99422863351685</v>
      </c>
      <c r="AX10" s="27">
        <f t="shared" si="1"/>
        <v>60.502237843491223</v>
      </c>
      <c r="AY10" s="27">
        <f t="shared" si="1"/>
        <v>210.91785352133985</v>
      </c>
    </row>
    <row r="11" spans="1:51">
      <c r="A11">
        <v>1992</v>
      </c>
      <c r="B11">
        <v>24.474299999999999</v>
      </c>
      <c r="C11">
        <v>35.363599999999998</v>
      </c>
      <c r="D11">
        <v>56.6036</v>
      </c>
      <c r="E11">
        <v>38.425800000000002</v>
      </c>
      <c r="F11">
        <v>0.78149999999999997</v>
      </c>
      <c r="G11">
        <v>1.4315</v>
      </c>
      <c r="H11">
        <v>70.219700000000003</v>
      </c>
      <c r="I11">
        <v>3.7376999999999998</v>
      </c>
      <c r="J11">
        <v>1.1798999999999999</v>
      </c>
      <c r="K11">
        <v>0.13880000000000001</v>
      </c>
      <c r="L11">
        <v>3.0501</v>
      </c>
      <c r="M11">
        <v>11.1114</v>
      </c>
      <c r="N11">
        <v>9.9199999999999997E-2</v>
      </c>
      <c r="O11">
        <v>3.7439</v>
      </c>
      <c r="P11">
        <v>64.389200000000002</v>
      </c>
      <c r="Q11">
        <v>42.092599999999997</v>
      </c>
      <c r="R11">
        <v>63.244199999999999</v>
      </c>
      <c r="S11">
        <v>88.852099999999993</v>
      </c>
      <c r="T11">
        <v>22.759499999999999</v>
      </c>
      <c r="U11">
        <v>290.97949999999997</v>
      </c>
      <c r="V11">
        <v>27.069500000000001</v>
      </c>
      <c r="W11">
        <v>199.47380000000001</v>
      </c>
      <c r="X11">
        <v>17.346599999999999</v>
      </c>
      <c r="Y11">
        <v>64.138300000000001</v>
      </c>
      <c r="AB11" s="27">
        <f t="shared" si="0"/>
        <v>50.161539598713418</v>
      </c>
      <c r="AC11" s="27">
        <f t="shared" si="0"/>
        <v>134.68133334051606</v>
      </c>
      <c r="AD11" s="27">
        <f t="shared" si="0"/>
        <v>75.400567152841617</v>
      </c>
      <c r="AE11" s="27">
        <f t="shared" si="0"/>
        <v>142.74936523948887</v>
      </c>
      <c r="AF11" s="27">
        <f t="shared" si="0"/>
        <v>273.57428304873713</v>
      </c>
      <c r="AG11" s="27">
        <f t="shared" si="0"/>
        <v>181.32466528251612</v>
      </c>
      <c r="AH11" s="27">
        <f t="shared" si="0"/>
        <v>165.1702031785461</v>
      </c>
      <c r="AI11" s="27">
        <f t="shared" si="0"/>
        <v>574.63878367501241</v>
      </c>
      <c r="AJ11" s="27">
        <f t="shared" si="0"/>
        <v>516.66955722531816</v>
      </c>
      <c r="AK11" s="27">
        <f t="shared" si="0"/>
        <v>109.82554441746881</v>
      </c>
      <c r="AL11" s="27">
        <f t="shared" si="0"/>
        <v>67.621474061549321</v>
      </c>
      <c r="AM11" s="27">
        <f t="shared" si="0"/>
        <v>827.69734710288685</v>
      </c>
      <c r="AN11" s="27">
        <f t="shared" si="0"/>
        <v>701.13021700554418</v>
      </c>
      <c r="AO11" s="27">
        <f t="shared" si="0"/>
        <v>1079.0061309393352</v>
      </c>
      <c r="AP11" s="27">
        <f t="shared" si="0"/>
        <v>1037.8169686917258</v>
      </c>
      <c r="AQ11" s="27">
        <f t="shared" si="0"/>
        <v>1035.2785970438249</v>
      </c>
      <c r="AR11" s="27">
        <f t="shared" si="1"/>
        <v>847.35094224925388</v>
      </c>
      <c r="AS11" s="27">
        <f t="shared" si="1"/>
        <v>347.37760662971988</v>
      </c>
      <c r="AT11" s="27">
        <f t="shared" si="1"/>
        <v>35.865178181582522</v>
      </c>
      <c r="AU11" s="27">
        <f t="shared" si="1"/>
        <v>399.25323157298772</v>
      </c>
      <c r="AV11" s="27">
        <f t="shared" si="1"/>
        <v>38.617520385635785</v>
      </c>
      <c r="AW11" s="27">
        <f t="shared" si="1"/>
        <v>215.39617714895903</v>
      </c>
      <c r="AX11" s="27">
        <f t="shared" si="1"/>
        <v>59.909928529686709</v>
      </c>
      <c r="AY11" s="27">
        <f t="shared" si="1"/>
        <v>214.87270146840828</v>
      </c>
    </row>
    <row r="12" spans="1:51">
      <c r="A12">
        <v>1993</v>
      </c>
      <c r="B12">
        <v>24.190899999999999</v>
      </c>
      <c r="C12">
        <v>34.1492</v>
      </c>
      <c r="D12">
        <v>55.240600000000001</v>
      </c>
      <c r="E12">
        <v>37.2941</v>
      </c>
      <c r="F12">
        <v>0.75290000000000001</v>
      </c>
      <c r="G12">
        <v>1.3792</v>
      </c>
      <c r="H12">
        <v>67.775099999999995</v>
      </c>
      <c r="I12">
        <v>3.5956999999999999</v>
      </c>
      <c r="J12">
        <v>1.1343000000000001</v>
      </c>
      <c r="K12">
        <v>0.13420000000000001</v>
      </c>
      <c r="L12">
        <v>2.9588999999999999</v>
      </c>
      <c r="M12">
        <v>10.7187</v>
      </c>
      <c r="N12">
        <v>9.5699999999999993E-2</v>
      </c>
      <c r="O12">
        <v>3.5975999999999999</v>
      </c>
      <c r="P12">
        <v>61.871099999999998</v>
      </c>
      <c r="Q12">
        <v>40.487000000000002</v>
      </c>
      <c r="R12">
        <v>60.897799999999997</v>
      </c>
      <c r="S12">
        <v>85.537999999999997</v>
      </c>
      <c r="T12">
        <v>22.222000000000001</v>
      </c>
      <c r="U12">
        <v>279.67140000000001</v>
      </c>
      <c r="V12">
        <v>26.371600000000001</v>
      </c>
      <c r="W12">
        <v>192.8785</v>
      </c>
      <c r="X12">
        <v>16.846499999999999</v>
      </c>
      <c r="Y12">
        <v>61.914200000000001</v>
      </c>
      <c r="AB12" s="27">
        <f t="shared" si="0"/>
        <v>49.580694372403549</v>
      </c>
      <c r="AC12" s="27">
        <f t="shared" si="0"/>
        <v>130.05632312637715</v>
      </c>
      <c r="AD12" s="27">
        <f t="shared" si="0"/>
        <v>73.584941061403569</v>
      </c>
      <c r="AE12" s="27">
        <f t="shared" si="0"/>
        <v>138.54517283122334</v>
      </c>
      <c r="AF12" s="27">
        <f t="shared" si="0"/>
        <v>263.5624794720336</v>
      </c>
      <c r="AG12" s="27">
        <f t="shared" si="0"/>
        <v>174.69994995294883</v>
      </c>
      <c r="AH12" s="27">
        <f t="shared" si="0"/>
        <v>159.42003508198241</v>
      </c>
      <c r="AI12" s="27">
        <f t="shared" si="0"/>
        <v>552.80752186110237</v>
      </c>
      <c r="AJ12" s="27">
        <f t="shared" si="0"/>
        <v>496.70165163206929</v>
      </c>
      <c r="AK12" s="27">
        <f t="shared" si="0"/>
        <v>106.18579294542015</v>
      </c>
      <c r="AL12" s="27">
        <f t="shared" si="0"/>
        <v>65.599547424910099</v>
      </c>
      <c r="AM12" s="27">
        <f t="shared" si="0"/>
        <v>798.44480033044579</v>
      </c>
      <c r="AN12" s="27">
        <f t="shared" si="0"/>
        <v>676.39275975232431</v>
      </c>
      <c r="AO12" s="27">
        <f t="shared" si="0"/>
        <v>1036.8419179645164</v>
      </c>
      <c r="AP12" s="27">
        <f t="shared" si="0"/>
        <v>997.23055188793501</v>
      </c>
      <c r="AQ12" s="27">
        <f t="shared" si="0"/>
        <v>995.78844163851454</v>
      </c>
      <c r="AR12" s="27">
        <f t="shared" si="1"/>
        <v>815.91368395689415</v>
      </c>
      <c r="AS12" s="27">
        <f t="shared" si="1"/>
        <v>334.42074769074657</v>
      </c>
      <c r="AT12" s="27">
        <f t="shared" si="1"/>
        <v>35.018167778339894</v>
      </c>
      <c r="AU12" s="27">
        <f t="shared" si="1"/>
        <v>383.73737747347047</v>
      </c>
      <c r="AV12" s="27">
        <f t="shared" si="1"/>
        <v>37.621891819273813</v>
      </c>
      <c r="AW12" s="27">
        <f t="shared" si="1"/>
        <v>208.27442779064467</v>
      </c>
      <c r="AX12" s="27">
        <f t="shared" si="1"/>
        <v>58.182733848441032</v>
      </c>
      <c r="AY12" s="27">
        <f t="shared" si="1"/>
        <v>207.4216406305643</v>
      </c>
    </row>
    <row r="13" spans="1:51">
      <c r="A13">
        <v>1994</v>
      </c>
      <c r="B13">
        <v>24.241599999999998</v>
      </c>
      <c r="C13">
        <v>33.646000000000001</v>
      </c>
      <c r="D13">
        <v>54.488300000000002</v>
      </c>
      <c r="E13">
        <v>37.5657</v>
      </c>
      <c r="F13">
        <v>0.74719999999999998</v>
      </c>
      <c r="G13">
        <v>1.3585</v>
      </c>
      <c r="H13">
        <v>66.905799999999999</v>
      </c>
      <c r="I13">
        <v>3.5461999999999998</v>
      </c>
      <c r="J13">
        <v>1.1181000000000001</v>
      </c>
      <c r="K13">
        <v>0.1323</v>
      </c>
      <c r="L13">
        <v>2.9133</v>
      </c>
      <c r="M13">
        <v>10.497299999999999</v>
      </c>
      <c r="N13">
        <v>9.3700000000000006E-2</v>
      </c>
      <c r="O13">
        <v>3.5304000000000002</v>
      </c>
      <c r="P13">
        <v>60.599499999999999</v>
      </c>
      <c r="Q13">
        <v>39.5244</v>
      </c>
      <c r="R13">
        <v>59.5336</v>
      </c>
      <c r="S13">
        <v>84.566100000000006</v>
      </c>
      <c r="T13">
        <v>21.9114</v>
      </c>
      <c r="U13">
        <v>275.01369999999997</v>
      </c>
      <c r="V13">
        <v>25.941800000000001</v>
      </c>
      <c r="W13">
        <v>189.87180000000001</v>
      </c>
      <c r="X13">
        <v>16.603200000000001</v>
      </c>
      <c r="Y13">
        <v>61.703099999999999</v>
      </c>
      <c r="AB13" s="27">
        <f t="shared" si="0"/>
        <v>49.684607050504852</v>
      </c>
      <c r="AC13" s="27">
        <f t="shared" si="0"/>
        <v>128.13989926294278</v>
      </c>
      <c r="AD13" s="27">
        <f t="shared" si="0"/>
        <v>72.582816697068395</v>
      </c>
      <c r="AE13" s="27">
        <f t="shared" si="0"/>
        <v>139.55414928972374</v>
      </c>
      <c r="AF13" s="27">
        <f t="shared" si="0"/>
        <v>261.56712001793528</v>
      </c>
      <c r="AG13" s="27">
        <f t="shared" si="0"/>
        <v>172.0779306924891</v>
      </c>
      <c r="AH13" s="27">
        <f t="shared" si="0"/>
        <v>157.37527474231831</v>
      </c>
      <c r="AI13" s="27">
        <f t="shared" si="0"/>
        <v>545.19732848230979</v>
      </c>
      <c r="AJ13" s="27">
        <f t="shared" si="0"/>
        <v>489.60779043446757</v>
      </c>
      <c r="AK13" s="27">
        <f t="shared" si="0"/>
        <v>104.68241733740003</v>
      </c>
      <c r="AL13" s="27">
        <f t="shared" si="0"/>
        <v>64.588584106590488</v>
      </c>
      <c r="AM13" s="27">
        <f t="shared" si="0"/>
        <v>781.95253179105555</v>
      </c>
      <c r="AN13" s="27">
        <f t="shared" si="0"/>
        <v>662.25706989334174</v>
      </c>
      <c r="AO13" s="27">
        <f t="shared" si="0"/>
        <v>1017.4746239665134</v>
      </c>
      <c r="AP13" s="27">
        <f t="shared" si="0"/>
        <v>976.73506417588999</v>
      </c>
      <c r="AQ13" s="27">
        <f t="shared" si="0"/>
        <v>972.11304079574438</v>
      </c>
      <c r="AR13" s="27">
        <f t="shared" si="1"/>
        <v>797.63602125554871</v>
      </c>
      <c r="AS13" s="27">
        <f t="shared" si="1"/>
        <v>330.6209917380632</v>
      </c>
      <c r="AT13" s="27">
        <f t="shared" si="1"/>
        <v>34.528713952763781</v>
      </c>
      <c r="AU13" s="27">
        <f t="shared" si="1"/>
        <v>377.34654314769318</v>
      </c>
      <c r="AV13" s="27">
        <f t="shared" si="1"/>
        <v>37.008736413309677</v>
      </c>
      <c r="AW13" s="27">
        <f t="shared" si="1"/>
        <v>205.02772729246507</v>
      </c>
      <c r="AX13" s="27">
        <f t="shared" si="1"/>
        <v>57.342448973521869</v>
      </c>
      <c r="AY13" s="27">
        <f t="shared" si="1"/>
        <v>206.71442470373151</v>
      </c>
    </row>
    <row r="14" spans="1:51">
      <c r="A14">
        <v>1995</v>
      </c>
      <c r="B14">
        <v>24.370999999999999</v>
      </c>
      <c r="C14">
        <v>32.901899999999998</v>
      </c>
      <c r="D14">
        <v>53.776899999999998</v>
      </c>
      <c r="E14">
        <v>38.243299999999998</v>
      </c>
      <c r="F14">
        <v>0.74429999999999996</v>
      </c>
      <c r="G14">
        <v>1.3247</v>
      </c>
      <c r="H14">
        <v>65.709299999999999</v>
      </c>
      <c r="I14">
        <v>3.4889999999999999</v>
      </c>
      <c r="J14">
        <v>1.0999000000000001</v>
      </c>
      <c r="K14">
        <v>0.1295</v>
      </c>
      <c r="L14">
        <v>2.8593999999999999</v>
      </c>
      <c r="M14">
        <v>10.2324</v>
      </c>
      <c r="N14">
        <v>9.1499999999999998E-2</v>
      </c>
      <c r="O14">
        <v>3.4493999999999998</v>
      </c>
      <c r="P14">
        <v>59.006700000000002</v>
      </c>
      <c r="Q14">
        <v>38.519500000000001</v>
      </c>
      <c r="R14">
        <v>57.954000000000001</v>
      </c>
      <c r="S14">
        <v>83.679599999999994</v>
      </c>
      <c r="T14">
        <v>21.5779</v>
      </c>
      <c r="U14">
        <v>267.8023</v>
      </c>
      <c r="V14">
        <v>25.462700000000002</v>
      </c>
      <c r="W14">
        <v>186.11259999999999</v>
      </c>
      <c r="X14">
        <v>16.309200000000001</v>
      </c>
      <c r="Y14">
        <v>61.789700000000003</v>
      </c>
      <c r="AB14" s="27">
        <f t="shared" si="0"/>
        <v>49.94982007903166</v>
      </c>
      <c r="AC14" s="27">
        <f t="shared" si="0"/>
        <v>125.30601413420369</v>
      </c>
      <c r="AD14" s="27">
        <f t="shared" si="0"/>
        <v>71.635174436284061</v>
      </c>
      <c r="AE14" s="27">
        <f t="shared" si="0"/>
        <v>142.07138952639482</v>
      </c>
      <c r="AF14" s="27">
        <f t="shared" si="0"/>
        <v>260.55193713777999</v>
      </c>
      <c r="AG14" s="27">
        <f t="shared" si="0"/>
        <v>167.79656590970947</v>
      </c>
      <c r="AH14" s="27">
        <f t="shared" si="0"/>
        <v>154.56087724271163</v>
      </c>
      <c r="AI14" s="27">
        <f t="shared" si="0"/>
        <v>536.40332724459392</v>
      </c>
      <c r="AJ14" s="27">
        <f t="shared" si="0"/>
        <v>481.63814390382879</v>
      </c>
      <c r="AK14" s="27">
        <f t="shared" si="0"/>
        <v>102.46691644137039</v>
      </c>
      <c r="AL14" s="27">
        <f t="shared" si="0"/>
        <v>63.393607728138122</v>
      </c>
      <c r="AM14" s="27">
        <f t="shared" si="0"/>
        <v>762.21991238688008</v>
      </c>
      <c r="AN14" s="27">
        <f t="shared" si="0"/>
        <v>646.7078110484606</v>
      </c>
      <c r="AO14" s="27">
        <f t="shared" si="0"/>
        <v>994.13011780820602</v>
      </c>
      <c r="AP14" s="27">
        <f t="shared" si="0"/>
        <v>951.06251555388246</v>
      </c>
      <c r="AQ14" s="27">
        <f t="shared" si="0"/>
        <v>947.39726029823805</v>
      </c>
      <c r="AR14" s="27">
        <f t="shared" si="1"/>
        <v>776.47241181188554</v>
      </c>
      <c r="AS14" s="27">
        <f t="shared" si="1"/>
        <v>327.15511700603935</v>
      </c>
      <c r="AT14" s="27">
        <f t="shared" si="1"/>
        <v>34.003173544426261</v>
      </c>
      <c r="AU14" s="27">
        <f t="shared" si="1"/>
        <v>367.45177477340758</v>
      </c>
      <c r="AV14" s="27">
        <f t="shared" si="1"/>
        <v>36.325249314665143</v>
      </c>
      <c r="AW14" s="27">
        <f t="shared" si="1"/>
        <v>200.96846081667542</v>
      </c>
      <c r="AX14" s="27">
        <f t="shared" si="1"/>
        <v>56.327061578428427</v>
      </c>
      <c r="AY14" s="27">
        <f t="shared" si="1"/>
        <v>207.0045473909116</v>
      </c>
    </row>
    <row r="15" spans="1:51">
      <c r="A15">
        <v>1996</v>
      </c>
      <c r="B15">
        <v>24.350300000000001</v>
      </c>
      <c r="C15">
        <v>32.543500000000002</v>
      </c>
      <c r="D15">
        <v>53.409599999999998</v>
      </c>
      <c r="E15">
        <v>37.978700000000003</v>
      </c>
      <c r="F15">
        <v>0.73660000000000003</v>
      </c>
      <c r="G15">
        <v>1.3067</v>
      </c>
      <c r="H15">
        <v>64.974100000000007</v>
      </c>
      <c r="I15">
        <v>3.4449999999999998</v>
      </c>
      <c r="J15">
        <v>1.0855999999999999</v>
      </c>
      <c r="K15">
        <v>0.12820000000000001</v>
      </c>
      <c r="L15">
        <v>2.8363999999999998</v>
      </c>
      <c r="M15">
        <v>10.2409</v>
      </c>
      <c r="N15">
        <v>9.1600000000000001E-2</v>
      </c>
      <c r="O15">
        <v>3.3912</v>
      </c>
      <c r="P15">
        <v>57.999400000000001</v>
      </c>
      <c r="Q15">
        <v>37.942300000000003</v>
      </c>
      <c r="R15">
        <v>57.531399999999998</v>
      </c>
      <c r="S15">
        <v>82.732200000000006</v>
      </c>
      <c r="T15">
        <v>21.471399999999999</v>
      </c>
      <c r="U15">
        <v>263.7022</v>
      </c>
      <c r="V15">
        <v>25.3992</v>
      </c>
      <c r="W15">
        <v>185.0968</v>
      </c>
      <c r="X15">
        <v>16.206399999999999</v>
      </c>
      <c r="Y15">
        <v>61.3001</v>
      </c>
      <c r="AB15" s="27">
        <f t="shared" si="0"/>
        <v>49.907394192706285</v>
      </c>
      <c r="AC15" s="27">
        <f t="shared" si="0"/>
        <v>123.94105723306124</v>
      </c>
      <c r="AD15" s="27">
        <f t="shared" si="0"/>
        <v>71.145901168943496</v>
      </c>
      <c r="AE15" s="27">
        <f t="shared" si="0"/>
        <v>141.08841761579393</v>
      </c>
      <c r="AF15" s="27">
        <f t="shared" si="0"/>
        <v>257.85645155943678</v>
      </c>
      <c r="AG15" s="27">
        <f t="shared" si="0"/>
        <v>165.51654916148362</v>
      </c>
      <c r="AH15" s="27">
        <f t="shared" si="0"/>
        <v>152.83154582464996</v>
      </c>
      <c r="AI15" s="27">
        <f t="shared" si="0"/>
        <v>529.63871090788928</v>
      </c>
      <c r="AJ15" s="27">
        <f t="shared" si="0"/>
        <v>475.37627877261241</v>
      </c>
      <c r="AK15" s="27">
        <f t="shared" si="0"/>
        <v>101.43829102535665</v>
      </c>
      <c r="AL15" s="27">
        <f t="shared" si="0"/>
        <v>62.883692019336564</v>
      </c>
      <c r="AM15" s="27">
        <f t="shared" si="0"/>
        <v>762.85308439494167</v>
      </c>
      <c r="AN15" s="27">
        <f t="shared" si="0"/>
        <v>647.41459554140977</v>
      </c>
      <c r="AO15" s="27">
        <f t="shared" si="0"/>
        <v>977.35665782779279</v>
      </c>
      <c r="AP15" s="27">
        <f t="shared" si="0"/>
        <v>934.826981759967</v>
      </c>
      <c r="AQ15" s="27">
        <f t="shared" si="0"/>
        <v>933.20087408750999</v>
      </c>
      <c r="AR15" s="27">
        <f t="shared" si="1"/>
        <v>770.81038259506352</v>
      </c>
      <c r="AS15" s="27">
        <f t="shared" si="1"/>
        <v>323.45114664944691</v>
      </c>
      <c r="AT15" s="27">
        <f t="shared" si="1"/>
        <v>33.835347297086088</v>
      </c>
      <c r="AU15" s="27">
        <f t="shared" si="1"/>
        <v>361.82602390514228</v>
      </c>
      <c r="AV15" s="27">
        <f t="shared" si="1"/>
        <v>36.234659811922654</v>
      </c>
      <c r="AW15" s="27">
        <f t="shared" si="1"/>
        <v>199.87157773354414</v>
      </c>
      <c r="AX15" s="27">
        <f t="shared" si="1"/>
        <v>55.972021360008</v>
      </c>
      <c r="AY15" s="27">
        <f t="shared" si="1"/>
        <v>205.36431566292796</v>
      </c>
    </row>
    <row r="16" spans="1:51">
      <c r="A16">
        <v>1997</v>
      </c>
      <c r="B16">
        <v>24.390599999999999</v>
      </c>
      <c r="C16">
        <v>31.372699999999998</v>
      </c>
      <c r="D16">
        <v>52.015900000000002</v>
      </c>
      <c r="E16">
        <v>38.322699999999998</v>
      </c>
      <c r="F16">
        <v>0.72850000000000004</v>
      </c>
      <c r="G16">
        <v>1.2556</v>
      </c>
      <c r="H16">
        <v>63.014899999999997</v>
      </c>
      <c r="I16">
        <v>3.3494999999999999</v>
      </c>
      <c r="J16">
        <v>1.0552999999999999</v>
      </c>
      <c r="K16">
        <v>0.12379999999999999</v>
      </c>
      <c r="L16">
        <v>2.7504</v>
      </c>
      <c r="M16">
        <v>9.7960999999999991</v>
      </c>
      <c r="N16">
        <v>8.7900000000000006E-2</v>
      </c>
      <c r="O16">
        <v>3.2669000000000001</v>
      </c>
      <c r="P16">
        <v>55.612400000000001</v>
      </c>
      <c r="Q16">
        <v>36.4148</v>
      </c>
      <c r="R16">
        <v>55.027200000000001</v>
      </c>
      <c r="S16">
        <v>81.073899999999995</v>
      </c>
      <c r="T16">
        <v>20.986799999999999</v>
      </c>
      <c r="U16">
        <v>252.89590000000001</v>
      </c>
      <c r="V16">
        <v>24.976700000000001</v>
      </c>
      <c r="W16">
        <v>179.20820000000001</v>
      </c>
      <c r="X16">
        <v>15.7552</v>
      </c>
      <c r="Y16">
        <v>61.015900000000002</v>
      </c>
      <c r="AB16" s="27">
        <f t="shared" si="0"/>
        <v>49.989991449658589</v>
      </c>
      <c r="AC16" s="27">
        <f t="shared" si="0"/>
        <v>119.48209646336934</v>
      </c>
      <c r="AD16" s="27">
        <f t="shared" si="0"/>
        <v>69.289380197823021</v>
      </c>
      <c r="AE16" s="27">
        <f t="shared" si="0"/>
        <v>142.36635539828342</v>
      </c>
      <c r="AF16" s="27">
        <f t="shared" si="0"/>
        <v>255.0209407562445</v>
      </c>
      <c r="AG16" s="27">
        <f t="shared" si="0"/>
        <v>159.04383494846471</v>
      </c>
      <c r="AH16" s="27">
        <f t="shared" si="0"/>
        <v>148.22313163223089</v>
      </c>
      <c r="AI16" s="27">
        <f t="shared" si="0"/>
        <v>514.95641863163291</v>
      </c>
      <c r="AJ16" s="27">
        <f t="shared" si="0"/>
        <v>462.10813097709826</v>
      </c>
      <c r="AK16" s="27">
        <f t="shared" si="0"/>
        <v>97.956789617310051</v>
      </c>
      <c r="AL16" s="27">
        <f t="shared" si="0"/>
        <v>60.977050673382912</v>
      </c>
      <c r="AM16" s="27">
        <f t="shared" si="0"/>
        <v>729.71956566720576</v>
      </c>
      <c r="AN16" s="27">
        <f t="shared" si="0"/>
        <v>621.26356930229167</v>
      </c>
      <c r="AO16" s="27">
        <f t="shared" si="0"/>
        <v>941.53292800708209</v>
      </c>
      <c r="AP16" s="27">
        <f t="shared" si="0"/>
        <v>896.3536181482566</v>
      </c>
      <c r="AQ16" s="27">
        <f t="shared" si="0"/>
        <v>895.63160877758742</v>
      </c>
      <c r="AR16" s="27">
        <f t="shared" si="1"/>
        <v>737.25890705136817</v>
      </c>
      <c r="AS16" s="27">
        <f t="shared" si="1"/>
        <v>316.96783015975149</v>
      </c>
      <c r="AT16" s="27">
        <f t="shared" si="1"/>
        <v>33.071698475855619</v>
      </c>
      <c r="AU16" s="27">
        <f t="shared" si="1"/>
        <v>346.99869003334999</v>
      </c>
      <c r="AV16" s="27">
        <f t="shared" si="1"/>
        <v>35.631918632258049</v>
      </c>
      <c r="AW16" s="27">
        <f t="shared" si="1"/>
        <v>193.51293850995006</v>
      </c>
      <c r="AX16" s="27">
        <f t="shared" si="1"/>
        <v>54.41371254141562</v>
      </c>
      <c r="AY16" s="27">
        <f t="shared" si="1"/>
        <v>204.41220402670871</v>
      </c>
    </row>
    <row r="17" spans="1:51">
      <c r="A17">
        <v>1998</v>
      </c>
      <c r="B17">
        <v>24.559000000000001</v>
      </c>
      <c r="C17">
        <v>30.979900000000001</v>
      </c>
      <c r="D17">
        <v>51.4861</v>
      </c>
      <c r="E17">
        <v>39.042200000000001</v>
      </c>
      <c r="F17">
        <v>0.73299999999999998</v>
      </c>
      <c r="G17">
        <v>1.2395</v>
      </c>
      <c r="H17">
        <v>62.822000000000003</v>
      </c>
      <c r="I17">
        <v>3.3424999999999998</v>
      </c>
      <c r="J17">
        <v>1.0548</v>
      </c>
      <c r="K17">
        <v>0.12239999999999999</v>
      </c>
      <c r="L17">
        <v>2.7176999999999998</v>
      </c>
      <c r="M17">
        <v>9.6013999999999999</v>
      </c>
      <c r="N17">
        <v>8.6199999999999999E-2</v>
      </c>
      <c r="O17">
        <v>3.242</v>
      </c>
      <c r="P17">
        <v>54.867800000000003</v>
      </c>
      <c r="Q17">
        <v>35.884500000000003</v>
      </c>
      <c r="R17">
        <v>54.028100000000002</v>
      </c>
      <c r="S17">
        <v>81.311499999999995</v>
      </c>
      <c r="T17">
        <v>20.7698</v>
      </c>
      <c r="U17">
        <v>249.63550000000001</v>
      </c>
      <c r="V17">
        <v>24.725899999999999</v>
      </c>
      <c r="W17">
        <v>176.8407</v>
      </c>
      <c r="X17">
        <v>15.5771</v>
      </c>
      <c r="Y17">
        <v>61.517899999999997</v>
      </c>
      <c r="AB17" s="27">
        <f t="shared" si="0"/>
        <v>50.335137307494101</v>
      </c>
      <c r="AC17" s="27">
        <f t="shared" si="0"/>
        <v>117.98612807394761</v>
      </c>
      <c r="AD17" s="27">
        <f t="shared" si="0"/>
        <v>68.583643805127579</v>
      </c>
      <c r="AE17" s="27">
        <f t="shared" si="0"/>
        <v>145.0392514288101</v>
      </c>
      <c r="AF17" s="27">
        <f t="shared" si="0"/>
        <v>256.59622453579573</v>
      </c>
      <c r="AG17" s="27">
        <f t="shared" si="0"/>
        <v>157.00448663477383</v>
      </c>
      <c r="AH17" s="27">
        <f t="shared" si="0"/>
        <v>147.76939383225252</v>
      </c>
      <c r="AI17" s="27">
        <f t="shared" si="0"/>
        <v>513.88022966897529</v>
      </c>
      <c r="AJ17" s="27">
        <f t="shared" si="0"/>
        <v>461.88918464383897</v>
      </c>
      <c r="AK17" s="27">
        <f t="shared" si="0"/>
        <v>96.849039169295253</v>
      </c>
      <c r="AL17" s="27">
        <f t="shared" si="0"/>
        <v>60.25208355695635</v>
      </c>
      <c r="AM17" s="27">
        <f t="shared" si="0"/>
        <v>715.21620214137363</v>
      </c>
      <c r="AN17" s="27">
        <f t="shared" si="0"/>
        <v>609.24823292215626</v>
      </c>
      <c r="AO17" s="27">
        <f t="shared" si="0"/>
        <v>934.35665389175063</v>
      </c>
      <c r="AP17" s="27">
        <f t="shared" si="0"/>
        <v>884.35224967516081</v>
      </c>
      <c r="AQ17" s="27">
        <f t="shared" si="0"/>
        <v>882.58874043464027</v>
      </c>
      <c r="AR17" s="27">
        <f t="shared" si="1"/>
        <v>723.87288388400691</v>
      </c>
      <c r="AS17" s="27">
        <f t="shared" si="1"/>
        <v>317.89675496102478</v>
      </c>
      <c r="AT17" s="27">
        <f t="shared" si="1"/>
        <v>32.729742647941855</v>
      </c>
      <c r="AU17" s="27">
        <f t="shared" si="1"/>
        <v>342.52509228429699</v>
      </c>
      <c r="AV17" s="27">
        <f t="shared" si="1"/>
        <v>35.274125761583768</v>
      </c>
      <c r="AW17" s="27">
        <f t="shared" si="1"/>
        <v>190.95646016843273</v>
      </c>
      <c r="AX17" s="27">
        <f t="shared" si="1"/>
        <v>53.798608816700849</v>
      </c>
      <c r="AY17" s="27">
        <f t="shared" si="1"/>
        <v>206.09397757133246</v>
      </c>
    </row>
    <row r="18" spans="1:51">
      <c r="A18">
        <v>1999</v>
      </c>
      <c r="B18">
        <v>24.793299999999999</v>
      </c>
      <c r="C18">
        <v>30.370699999999999</v>
      </c>
      <c r="D18">
        <v>50.817100000000003</v>
      </c>
      <c r="E18">
        <v>40.046700000000001</v>
      </c>
      <c r="F18">
        <v>0.73499999999999999</v>
      </c>
      <c r="G18">
        <v>1.2126999999999999</v>
      </c>
      <c r="H18">
        <v>62.087499999999999</v>
      </c>
      <c r="I18">
        <v>3.3138000000000001</v>
      </c>
      <c r="J18">
        <v>1.0452999999999999</v>
      </c>
      <c r="K18">
        <v>0.1202</v>
      </c>
      <c r="L18">
        <v>2.6703999999999999</v>
      </c>
      <c r="M18">
        <v>9.4107000000000003</v>
      </c>
      <c r="N18">
        <v>8.4500000000000006E-2</v>
      </c>
      <c r="O18">
        <v>3.1827000000000001</v>
      </c>
      <c r="P18">
        <v>53.6693</v>
      </c>
      <c r="Q18">
        <v>35.149500000000003</v>
      </c>
      <c r="R18">
        <v>52.853299999999997</v>
      </c>
      <c r="S18">
        <v>81.035399999999996</v>
      </c>
      <c r="T18">
        <v>20.5047</v>
      </c>
      <c r="U18">
        <v>244.13069999999999</v>
      </c>
      <c r="V18">
        <v>24.449000000000002</v>
      </c>
      <c r="W18">
        <v>173.48310000000001</v>
      </c>
      <c r="X18">
        <v>15.3263</v>
      </c>
      <c r="Y18">
        <v>62.024299999999997</v>
      </c>
      <c r="AB18" s="27">
        <f t="shared" si="0"/>
        <v>50.81534915126403</v>
      </c>
      <c r="AC18" s="27">
        <f t="shared" si="0"/>
        <v>115.66600601988517</v>
      </c>
      <c r="AD18" s="27">
        <f t="shared" si="0"/>
        <v>67.692481769051241</v>
      </c>
      <c r="AE18" s="27">
        <f t="shared" si="0"/>
        <v>148.77090405238764</v>
      </c>
      <c r="AF18" s="27">
        <f t="shared" si="0"/>
        <v>257.29635066004073</v>
      </c>
      <c r="AG18" s="27">
        <f t="shared" si="0"/>
        <v>153.60979503185979</v>
      </c>
      <c r="AH18" s="27">
        <f t="shared" si="0"/>
        <v>146.0417089484572</v>
      </c>
      <c r="AI18" s="27">
        <f t="shared" si="0"/>
        <v>509.46785492207948</v>
      </c>
      <c r="AJ18" s="27">
        <f t="shared" si="0"/>
        <v>457.7292043119121</v>
      </c>
      <c r="AK18" s="27">
        <f t="shared" si="0"/>
        <v>95.108288465271968</v>
      </c>
      <c r="AL18" s="27">
        <f t="shared" si="0"/>
        <v>59.203430816681845</v>
      </c>
      <c r="AM18" s="27">
        <f t="shared" si="0"/>
        <v>701.01080191345272</v>
      </c>
      <c r="AN18" s="27">
        <f t="shared" si="0"/>
        <v>597.23289654202108</v>
      </c>
      <c r="AO18" s="27">
        <f t="shared" si="0"/>
        <v>917.26616975363186</v>
      </c>
      <c r="AP18" s="27">
        <f t="shared" si="0"/>
        <v>865.03497850271208</v>
      </c>
      <c r="AQ18" s="27">
        <f t="shared" si="0"/>
        <v>864.5112216112077</v>
      </c>
      <c r="AR18" s="27">
        <f t="shared" si="1"/>
        <v>708.13281780752186</v>
      </c>
      <c r="AS18" s="27">
        <f t="shared" si="1"/>
        <v>316.81730993732288</v>
      </c>
      <c r="AT18" s="27">
        <f t="shared" si="1"/>
        <v>32.311989237896043</v>
      </c>
      <c r="AU18" s="27">
        <f t="shared" si="1"/>
        <v>334.97195129270489</v>
      </c>
      <c r="AV18" s="27">
        <f t="shared" si="1"/>
        <v>34.879098465372806</v>
      </c>
      <c r="AW18" s="27">
        <f t="shared" si="1"/>
        <v>187.33085016654104</v>
      </c>
      <c r="AX18" s="27">
        <f t="shared" si="1"/>
        <v>52.932421202110937</v>
      </c>
      <c r="AY18" s="27">
        <f t="shared" si="1"/>
        <v>207.79049176057043</v>
      </c>
    </row>
    <row r="19" spans="1:51">
      <c r="A19">
        <v>2000</v>
      </c>
      <c r="B19">
        <v>24.962499999999999</v>
      </c>
      <c r="C19">
        <v>29.896000000000001</v>
      </c>
      <c r="D19">
        <v>50.224800000000002</v>
      </c>
      <c r="E19">
        <v>40.709000000000003</v>
      </c>
      <c r="F19">
        <v>0.73540000000000005</v>
      </c>
      <c r="G19">
        <v>1.1927000000000001</v>
      </c>
      <c r="H19">
        <v>61.553800000000003</v>
      </c>
      <c r="I19">
        <v>3.2953999999999999</v>
      </c>
      <c r="J19">
        <v>1.0381</v>
      </c>
      <c r="K19">
        <v>0.11840000000000001</v>
      </c>
      <c r="L19">
        <v>2.63</v>
      </c>
      <c r="M19">
        <v>9.2647999999999993</v>
      </c>
      <c r="N19">
        <v>8.3199999999999996E-2</v>
      </c>
      <c r="O19">
        <v>3.14</v>
      </c>
      <c r="P19">
        <v>52.774900000000002</v>
      </c>
      <c r="Q19">
        <v>34.561599999999999</v>
      </c>
      <c r="R19">
        <v>51.9191</v>
      </c>
      <c r="S19">
        <v>80.777199999999993</v>
      </c>
      <c r="T19">
        <v>20.2654</v>
      </c>
      <c r="U19">
        <v>240.0359</v>
      </c>
      <c r="V19">
        <v>24.161999999999999</v>
      </c>
      <c r="W19">
        <v>170.50550000000001</v>
      </c>
      <c r="X19">
        <v>15.1059</v>
      </c>
      <c r="Y19">
        <v>62.418300000000002</v>
      </c>
      <c r="AB19" s="27">
        <f t="shared" si="0"/>
        <v>51.16213465688022</v>
      </c>
      <c r="AC19" s="27">
        <f t="shared" si="0"/>
        <v>113.85812365110081</v>
      </c>
      <c r="AD19" s="27">
        <f t="shared" si="0"/>
        <v>66.903490328142382</v>
      </c>
      <c r="AE19" s="27">
        <f t="shared" si="0"/>
        <v>151.23130577722134</v>
      </c>
      <c r="AF19" s="27">
        <f t="shared" si="0"/>
        <v>257.43637588488974</v>
      </c>
      <c r="AG19" s="27">
        <f t="shared" si="0"/>
        <v>151.07644308938663</v>
      </c>
      <c r="AH19" s="27">
        <f t="shared" si="0"/>
        <v>144.78634417993229</v>
      </c>
      <c r="AI19" s="27">
        <f t="shared" si="0"/>
        <v>506.63901536309396</v>
      </c>
      <c r="AJ19" s="27">
        <f t="shared" si="0"/>
        <v>454.57637711297809</v>
      </c>
      <c r="AK19" s="27">
        <f t="shared" si="0"/>
        <v>93.684037889252949</v>
      </c>
      <c r="AL19" s="27">
        <f t="shared" si="0"/>
        <v>58.307752789047797</v>
      </c>
      <c r="AM19" s="27">
        <f t="shared" si="0"/>
        <v>690.14259062213807</v>
      </c>
      <c r="AN19" s="27">
        <f t="shared" si="0"/>
        <v>588.04469813368223</v>
      </c>
      <c r="AO19" s="27">
        <f t="shared" si="0"/>
        <v>904.95986835906751</v>
      </c>
      <c r="AP19" s="27">
        <f t="shared" si="0"/>
        <v>850.61915260647675</v>
      </c>
      <c r="AQ19" s="27">
        <f t="shared" si="0"/>
        <v>850.05166607883223</v>
      </c>
      <c r="AR19" s="27">
        <f t="shared" si="1"/>
        <v>695.61633012565949</v>
      </c>
      <c r="AS19" s="27">
        <f t="shared" si="1"/>
        <v>315.80784704300982</v>
      </c>
      <c r="AT19" s="27">
        <f t="shared" si="1"/>
        <v>31.934892327205887</v>
      </c>
      <c r="AU19" s="27">
        <f t="shared" si="1"/>
        <v>329.35347255916838</v>
      </c>
      <c r="AV19" s="27">
        <f t="shared" si="1"/>
        <v>34.469662445103594</v>
      </c>
      <c r="AW19" s="27">
        <f t="shared" si="1"/>
        <v>184.11557248556869</v>
      </c>
      <c r="AX19" s="27">
        <f t="shared" si="1"/>
        <v>52.171226025653127</v>
      </c>
      <c r="AY19" s="27">
        <f t="shared" si="1"/>
        <v>209.11044948284484</v>
      </c>
    </row>
    <row r="20" spans="1:51">
      <c r="A20">
        <v>2001</v>
      </c>
      <c r="B20">
        <v>24.8184</v>
      </c>
      <c r="C20">
        <v>29.306999999999999</v>
      </c>
      <c r="D20">
        <v>49.153399999999998</v>
      </c>
      <c r="E20">
        <v>40.165599999999998</v>
      </c>
      <c r="F20">
        <v>0.7218</v>
      </c>
      <c r="G20">
        <v>1.1689000000000001</v>
      </c>
      <c r="H20">
        <v>60.478099999999998</v>
      </c>
      <c r="I20">
        <v>3.2290000000000001</v>
      </c>
      <c r="J20">
        <v>1.0170999999999999</v>
      </c>
      <c r="K20">
        <v>0.11600000000000001</v>
      </c>
      <c r="L20">
        <v>2.5802</v>
      </c>
      <c r="M20">
        <v>9.0696999999999992</v>
      </c>
      <c r="N20">
        <v>8.1500000000000003E-2</v>
      </c>
      <c r="O20">
        <v>3.0712000000000002</v>
      </c>
      <c r="P20">
        <v>51.592599999999997</v>
      </c>
      <c r="Q20">
        <v>33.7911</v>
      </c>
      <c r="R20">
        <v>50.798200000000001</v>
      </c>
      <c r="S20">
        <v>79.227000000000004</v>
      </c>
      <c r="T20">
        <v>19.969799999999999</v>
      </c>
      <c r="U20">
        <v>234.97579999999999</v>
      </c>
      <c r="V20">
        <v>23.908799999999999</v>
      </c>
      <c r="W20">
        <v>167.2841</v>
      </c>
      <c r="X20">
        <v>14.8439</v>
      </c>
      <c r="Y20">
        <v>61.345199999999998</v>
      </c>
      <c r="AB20" s="27">
        <f t="shared" si="0"/>
        <v>50.866793100383219</v>
      </c>
      <c r="AC20" s="27">
        <f t="shared" si="0"/>
        <v>111.6149327616675</v>
      </c>
      <c r="AD20" s="27">
        <f t="shared" si="0"/>
        <v>65.476298989648811</v>
      </c>
      <c r="AE20" s="27">
        <f t="shared" si="0"/>
        <v>149.21260987313764</v>
      </c>
      <c r="AF20" s="27">
        <f t="shared" si="0"/>
        <v>252.67551824002368</v>
      </c>
      <c r="AG20" s="27">
        <f t="shared" si="0"/>
        <v>148.06175427784359</v>
      </c>
      <c r="AH20" s="27">
        <f t="shared" si="0"/>
        <v>142.25609145086676</v>
      </c>
      <c r="AI20" s="27">
        <f t="shared" si="0"/>
        <v>496.43059434588525</v>
      </c>
      <c r="AJ20" s="27">
        <f t="shared" si="0"/>
        <v>445.38063111608705</v>
      </c>
      <c r="AK20" s="27">
        <f t="shared" si="0"/>
        <v>91.785037121227532</v>
      </c>
      <c r="AL20" s="27">
        <f t="shared" si="0"/>
        <v>57.203674428251382</v>
      </c>
      <c r="AM20" s="27">
        <f t="shared" si="0"/>
        <v>675.60943076651483</v>
      </c>
      <c r="AN20" s="27">
        <f t="shared" si="0"/>
        <v>576.02936175354694</v>
      </c>
      <c r="AO20" s="27">
        <f t="shared" si="0"/>
        <v>885.13144831349314</v>
      </c>
      <c r="AP20" s="27">
        <f t="shared" si="0"/>
        <v>831.56299098179079</v>
      </c>
      <c r="AQ20" s="27">
        <f t="shared" si="0"/>
        <v>831.10101539385994</v>
      </c>
      <c r="AR20" s="27">
        <f t="shared" si="1"/>
        <v>680.59842063882616</v>
      </c>
      <c r="AS20" s="27">
        <f t="shared" si="1"/>
        <v>309.74716006096452</v>
      </c>
      <c r="AT20" s="27">
        <f t="shared" si="1"/>
        <v>31.469076001255154</v>
      </c>
      <c r="AU20" s="27">
        <f t="shared" si="1"/>
        <v>322.41050483435453</v>
      </c>
      <c r="AV20" s="27">
        <f t="shared" si="1"/>
        <v>34.108445719207545</v>
      </c>
      <c r="AW20" s="27">
        <f t="shared" si="1"/>
        <v>180.63703422606966</v>
      </c>
      <c r="AX20" s="27">
        <f t="shared" si="1"/>
        <v>51.266356986488219</v>
      </c>
      <c r="AY20" s="27">
        <f t="shared" si="1"/>
        <v>205.51540727022382</v>
      </c>
    </row>
    <row r="21" spans="1:51">
      <c r="A21">
        <v>2002</v>
      </c>
      <c r="B21">
        <v>24.665600000000001</v>
      </c>
      <c r="C21">
        <v>28.435199999999998</v>
      </c>
      <c r="D21">
        <v>48.311799999999998</v>
      </c>
      <c r="E21">
        <v>39.8962</v>
      </c>
      <c r="F21">
        <v>0.71120000000000005</v>
      </c>
      <c r="G21">
        <v>1.1314</v>
      </c>
      <c r="H21">
        <v>58.806600000000003</v>
      </c>
      <c r="I21">
        <v>3.1381999999999999</v>
      </c>
      <c r="J21">
        <v>0.98909999999999998</v>
      </c>
      <c r="K21">
        <v>0.1128</v>
      </c>
      <c r="L21">
        <v>2.5173000000000001</v>
      </c>
      <c r="M21">
        <v>8.8224</v>
      </c>
      <c r="N21">
        <v>7.9299999999999995E-2</v>
      </c>
      <c r="O21">
        <v>2.9737</v>
      </c>
      <c r="P21">
        <v>49.866199999999999</v>
      </c>
      <c r="Q21">
        <v>32.706000000000003</v>
      </c>
      <c r="R21">
        <v>49.259500000000003</v>
      </c>
      <c r="S21">
        <v>77.493499999999997</v>
      </c>
      <c r="T21">
        <v>19.638200000000001</v>
      </c>
      <c r="U21">
        <v>227.09030000000001</v>
      </c>
      <c r="V21">
        <v>23.540500000000002</v>
      </c>
      <c r="W21">
        <v>162.4461</v>
      </c>
      <c r="X21">
        <v>14.5002</v>
      </c>
      <c r="Y21">
        <v>60.633499999999998</v>
      </c>
      <c r="AB21" s="27">
        <f t="shared" si="0"/>
        <v>50.553620374271198</v>
      </c>
      <c r="AC21" s="27">
        <f t="shared" si="0"/>
        <v>108.29470556742646</v>
      </c>
      <c r="AD21" s="27">
        <f t="shared" si="0"/>
        <v>64.355219812426299</v>
      </c>
      <c r="AE21" s="27">
        <f t="shared" si="0"/>
        <v>148.21180627254853</v>
      </c>
      <c r="AF21" s="27">
        <f t="shared" si="0"/>
        <v>248.96484978152515</v>
      </c>
      <c r="AG21" s="27">
        <f t="shared" si="0"/>
        <v>143.31171938570643</v>
      </c>
      <c r="AH21" s="27">
        <f t="shared" si="0"/>
        <v>138.32440284193024</v>
      </c>
      <c r="AI21" s="27">
        <f t="shared" si="0"/>
        <v>482.47088608741319</v>
      </c>
      <c r="AJ21" s="27">
        <f t="shared" si="0"/>
        <v>433.11963645356576</v>
      </c>
      <c r="AK21" s="27">
        <f t="shared" si="0"/>
        <v>89.253036097193672</v>
      </c>
      <c r="AL21" s="27">
        <f t="shared" si="0"/>
        <v>55.809165815920167</v>
      </c>
      <c r="AM21" s="27">
        <f t="shared" si="0"/>
        <v>657.18784987314916</v>
      </c>
      <c r="AN21" s="27">
        <f t="shared" si="0"/>
        <v>560.48010290866591</v>
      </c>
      <c r="AO21" s="27">
        <f t="shared" si="0"/>
        <v>857.03157978960485</v>
      </c>
      <c r="AP21" s="27">
        <f t="shared" si="0"/>
        <v>803.73709448440616</v>
      </c>
      <c r="AQ21" s="27">
        <f t="shared" si="0"/>
        <v>804.41269474718456</v>
      </c>
      <c r="AR21" s="27">
        <f t="shared" si="1"/>
        <v>659.9827927260859</v>
      </c>
      <c r="AS21" s="27">
        <f t="shared" si="1"/>
        <v>302.96984043551254</v>
      </c>
      <c r="AT21" s="27">
        <f t="shared" si="1"/>
        <v>30.946529676203514</v>
      </c>
      <c r="AU21" s="27">
        <f t="shared" si="1"/>
        <v>311.59080324861128</v>
      </c>
      <c r="AV21" s="27">
        <f t="shared" si="1"/>
        <v>33.583026603301107</v>
      </c>
      <c r="AW21" s="27">
        <f t="shared" si="1"/>
        <v>175.41285588762793</v>
      </c>
      <c r="AX21" s="27">
        <f t="shared" si="1"/>
        <v>50.079320769843271</v>
      </c>
      <c r="AY21" s="27">
        <f t="shared" si="1"/>
        <v>203.13110800387182</v>
      </c>
    </row>
    <row r="22" spans="1:51">
      <c r="A22">
        <v>2003</v>
      </c>
      <c r="B22">
        <v>24.4664</v>
      </c>
      <c r="C22">
        <v>28.046099999999999</v>
      </c>
      <c r="D22">
        <v>47.7639</v>
      </c>
      <c r="E22">
        <v>39.032699999999998</v>
      </c>
      <c r="F22">
        <v>0.70020000000000004</v>
      </c>
      <c r="G22">
        <v>1.1149</v>
      </c>
      <c r="H22">
        <v>57.942100000000003</v>
      </c>
      <c r="I22">
        <v>3.0800999999999998</v>
      </c>
      <c r="J22">
        <v>0.97030000000000005</v>
      </c>
      <c r="K22">
        <v>0.1113</v>
      </c>
      <c r="L22">
        <v>2.488</v>
      </c>
      <c r="M22">
        <v>8.7369000000000003</v>
      </c>
      <c r="N22">
        <v>7.85E-2</v>
      </c>
      <c r="O22">
        <v>2.9163999999999999</v>
      </c>
      <c r="P22">
        <v>48.988300000000002</v>
      </c>
      <c r="Q22">
        <v>32.177700000000002</v>
      </c>
      <c r="R22">
        <v>48.628</v>
      </c>
      <c r="S22">
        <v>76.156499999999994</v>
      </c>
      <c r="T22">
        <v>19.4816</v>
      </c>
      <c r="U22">
        <v>223.3939</v>
      </c>
      <c r="V22">
        <v>23.405799999999999</v>
      </c>
      <c r="W22">
        <v>160.54390000000001</v>
      </c>
      <c r="X22">
        <v>14.348000000000001</v>
      </c>
      <c r="Y22">
        <v>59.773000000000003</v>
      </c>
      <c r="AB22" s="27">
        <f t="shared" si="0"/>
        <v>50.145348076879088</v>
      </c>
      <c r="AC22" s="27">
        <f t="shared" si="0"/>
        <v>106.81282852994175</v>
      </c>
      <c r="AD22" s="27">
        <f t="shared" si="0"/>
        <v>63.625372757768268</v>
      </c>
      <c r="AE22" s="27">
        <f t="shared" si="0"/>
        <v>145.00395954237507</v>
      </c>
      <c r="AF22" s="27">
        <f t="shared" si="0"/>
        <v>245.1141560981776</v>
      </c>
      <c r="AG22" s="27">
        <f t="shared" si="0"/>
        <v>141.22170403316608</v>
      </c>
      <c r="AH22" s="27">
        <f t="shared" si="0"/>
        <v>136.29093302294993</v>
      </c>
      <c r="AI22" s="27">
        <f t="shared" si="0"/>
        <v>473.53851769735553</v>
      </c>
      <c r="AJ22" s="27">
        <f t="shared" si="0"/>
        <v>424.88725432301572</v>
      </c>
      <c r="AK22" s="27">
        <f t="shared" si="0"/>
        <v>88.0661606171778</v>
      </c>
      <c r="AL22" s="27">
        <f t="shared" si="0"/>
        <v>55.159577543403401</v>
      </c>
      <c r="AM22" s="27">
        <f t="shared" si="0"/>
        <v>650.81888438029523</v>
      </c>
      <c r="AN22" s="27">
        <f t="shared" si="0"/>
        <v>554.82582696507268</v>
      </c>
      <c r="AO22" s="27">
        <f t="shared" si="0"/>
        <v>840.51750321095051</v>
      </c>
      <c r="AP22" s="27">
        <f t="shared" si="0"/>
        <v>789.58721349792927</v>
      </c>
      <c r="AQ22" s="27">
        <f t="shared" si="0"/>
        <v>791.41901693164789</v>
      </c>
      <c r="AR22" s="27">
        <f t="shared" si="1"/>
        <v>651.52190429631037</v>
      </c>
      <c r="AS22" s="27">
        <f t="shared" si="1"/>
        <v>297.74268362026629</v>
      </c>
      <c r="AT22" s="27">
        <f t="shared" si="1"/>
        <v>30.699754180114589</v>
      </c>
      <c r="AU22" s="27">
        <f t="shared" si="1"/>
        <v>306.51896951054238</v>
      </c>
      <c r="AV22" s="27">
        <f t="shared" si="1"/>
        <v>33.39086272897962</v>
      </c>
      <c r="AW22" s="27">
        <f t="shared" si="1"/>
        <v>173.35881867485736</v>
      </c>
      <c r="AX22" s="27">
        <f t="shared" si="1"/>
        <v>49.553667839458171</v>
      </c>
      <c r="AY22" s="27">
        <f t="shared" si="1"/>
        <v>200.24830693783852</v>
      </c>
    </row>
    <row r="23" spans="1:51">
      <c r="A23">
        <v>2004</v>
      </c>
      <c r="B23">
        <v>24.382999999999999</v>
      </c>
      <c r="C23">
        <v>27.531600000000001</v>
      </c>
      <c r="D23">
        <v>47.233800000000002</v>
      </c>
      <c r="E23">
        <v>38.885199999999998</v>
      </c>
      <c r="F23">
        <v>0.69379999999999997</v>
      </c>
      <c r="G23">
        <v>1.0935999999999999</v>
      </c>
      <c r="H23">
        <v>57.096899999999998</v>
      </c>
      <c r="I23">
        <v>3.0261</v>
      </c>
      <c r="J23">
        <v>0.95299999999999996</v>
      </c>
      <c r="K23">
        <v>0.1094</v>
      </c>
      <c r="L23">
        <v>2.4497</v>
      </c>
      <c r="M23">
        <v>8.5495999999999999</v>
      </c>
      <c r="N23">
        <v>7.6899999999999996E-2</v>
      </c>
      <c r="O23">
        <v>2.8574999999999999</v>
      </c>
      <c r="P23">
        <v>47.943199999999997</v>
      </c>
      <c r="Q23">
        <v>31.5139</v>
      </c>
      <c r="R23">
        <v>47.581200000000003</v>
      </c>
      <c r="S23">
        <v>75.096100000000007</v>
      </c>
      <c r="T23">
        <v>19.2684</v>
      </c>
      <c r="U23">
        <v>218.81299999999999</v>
      </c>
      <c r="V23">
        <v>23.1599</v>
      </c>
      <c r="W23">
        <v>157.52080000000001</v>
      </c>
      <c r="X23">
        <v>14.134</v>
      </c>
      <c r="Y23">
        <v>59.360500000000002</v>
      </c>
      <c r="AB23" s="27">
        <f t="shared" si="0"/>
        <v>49.974414795742035</v>
      </c>
      <c r="AC23" s="27">
        <f t="shared" si="0"/>
        <v>104.85336891599702</v>
      </c>
      <c r="AD23" s="27">
        <f t="shared" si="0"/>
        <v>62.919236740841399</v>
      </c>
      <c r="AE23" s="27">
        <f t="shared" si="0"/>
        <v>144.45600656877858</v>
      </c>
      <c r="AF23" s="27">
        <f t="shared" si="0"/>
        <v>242.87375250059353</v>
      </c>
      <c r="AG23" s="27">
        <f t="shared" si="0"/>
        <v>138.52368421443214</v>
      </c>
      <c r="AH23" s="27">
        <f t="shared" si="0"/>
        <v>134.30286050588552</v>
      </c>
      <c r="AI23" s="27">
        <f t="shared" si="0"/>
        <v>465.23648855685457</v>
      </c>
      <c r="AJ23" s="27">
        <f t="shared" si="0"/>
        <v>417.31171119224359</v>
      </c>
      <c r="AK23" s="27">
        <f t="shared" si="0"/>
        <v>86.562785009157679</v>
      </c>
      <c r="AL23" s="27">
        <f t="shared" si="0"/>
        <v>54.310457037007758</v>
      </c>
      <c r="AM23" s="27">
        <f t="shared" si="0"/>
        <v>636.86675295559894</v>
      </c>
      <c r="AN23" s="27">
        <f t="shared" si="0"/>
        <v>543.51727507788655</v>
      </c>
      <c r="AO23" s="27">
        <f t="shared" si="0"/>
        <v>823.54230058472467</v>
      </c>
      <c r="AP23" s="27">
        <f t="shared" si="0"/>
        <v>772.74242409256726</v>
      </c>
      <c r="AQ23" s="27">
        <f t="shared" si="0"/>
        <v>775.09268088403644</v>
      </c>
      <c r="AR23" s="27">
        <f t="shared" si="1"/>
        <v>637.49679264422991</v>
      </c>
      <c r="AS23" s="27">
        <f t="shared" si="1"/>
        <v>293.59692663680556</v>
      </c>
      <c r="AT23" s="27">
        <f t="shared" si="1"/>
        <v>30.363786518772585</v>
      </c>
      <c r="AU23" s="27">
        <f t="shared" si="1"/>
        <v>300.233512533289</v>
      </c>
      <c r="AV23" s="27">
        <f t="shared" si="1"/>
        <v>33.040060229383116</v>
      </c>
      <c r="AW23" s="27">
        <f t="shared" si="1"/>
        <v>170.09440909756444</v>
      </c>
      <c r="AX23" s="27">
        <f t="shared" si="1"/>
        <v>48.814576334186064</v>
      </c>
      <c r="AY23" s="27">
        <f t="shared" si="1"/>
        <v>198.86637150525425</v>
      </c>
    </row>
    <row r="24" spans="1:51">
      <c r="A24">
        <v>2005</v>
      </c>
      <c r="B24">
        <v>24.236499999999999</v>
      </c>
      <c r="C24">
        <v>27.1328</v>
      </c>
      <c r="D24">
        <v>46.366100000000003</v>
      </c>
      <c r="E24">
        <v>38.404299999999999</v>
      </c>
      <c r="F24">
        <v>0.68159999999999998</v>
      </c>
      <c r="G24">
        <v>1.0787</v>
      </c>
      <c r="H24">
        <v>56.339500000000001</v>
      </c>
      <c r="I24">
        <v>2.9725000000000001</v>
      </c>
      <c r="J24">
        <v>0.9355</v>
      </c>
      <c r="K24">
        <v>0.1077</v>
      </c>
      <c r="L24">
        <v>2.4112</v>
      </c>
      <c r="M24">
        <v>8.3942999999999994</v>
      </c>
      <c r="N24">
        <v>7.5600000000000001E-2</v>
      </c>
      <c r="O24">
        <v>2.8039999999999998</v>
      </c>
      <c r="P24">
        <v>47.099299999999999</v>
      </c>
      <c r="Q24">
        <v>30.942699999999999</v>
      </c>
      <c r="R24">
        <v>46.728999999999999</v>
      </c>
      <c r="S24">
        <v>73.730699999999999</v>
      </c>
      <c r="T24">
        <v>19.022500000000001</v>
      </c>
      <c r="U24">
        <v>215.51580000000001</v>
      </c>
      <c r="V24">
        <v>22.889700000000001</v>
      </c>
      <c r="W24">
        <v>155.07259999999999</v>
      </c>
      <c r="X24">
        <v>13.9231</v>
      </c>
      <c r="Y24">
        <v>58.383699999999997</v>
      </c>
      <c r="AB24" s="27">
        <f t="shared" si="0"/>
        <v>49.674154295902959</v>
      </c>
      <c r="AC24" s="27">
        <f t="shared" si="0"/>
        <v>103.33454968559634</v>
      </c>
      <c r="AD24" s="27">
        <f t="shared" si="0"/>
        <v>61.763390255484985</v>
      </c>
      <c r="AE24" s="27">
        <f t="shared" si="0"/>
        <v>142.66949412808324</v>
      </c>
      <c r="AF24" s="27">
        <f t="shared" si="0"/>
        <v>238.602983142699</v>
      </c>
      <c r="AG24" s="27">
        <f t="shared" si="0"/>
        <v>136.63633701728966</v>
      </c>
      <c r="AH24" s="27">
        <f t="shared" si="0"/>
        <v>132.52131042966144</v>
      </c>
      <c r="AI24" s="27">
        <f t="shared" si="0"/>
        <v>456.9959559285054</v>
      </c>
      <c r="AJ24" s="27">
        <f t="shared" si="0"/>
        <v>409.64858952816775</v>
      </c>
      <c r="AK24" s="27">
        <f t="shared" si="0"/>
        <v>85.217659465139704</v>
      </c>
      <c r="AL24" s="27">
        <f t="shared" si="0"/>
        <v>53.456902480970363</v>
      </c>
      <c r="AM24" s="27">
        <f t="shared" si="0"/>
        <v>625.2983279141929</v>
      </c>
      <c r="AN24" s="27">
        <f t="shared" si="0"/>
        <v>534.32907666954782</v>
      </c>
      <c r="AO24" s="27">
        <f t="shared" si="0"/>
        <v>808.12339836905267</v>
      </c>
      <c r="AP24" s="27">
        <f t="shared" si="0"/>
        <v>759.1405507989258</v>
      </c>
      <c r="AQ24" s="27">
        <f t="shared" ref="AQ24:AY39" si="2">Q24/Q$115*$P$2*$P$3</f>
        <v>761.04386625554037</v>
      </c>
      <c r="AR24" s="27">
        <f t="shared" si="1"/>
        <v>626.07894764050116</v>
      </c>
      <c r="AS24" s="27">
        <f t="shared" si="1"/>
        <v>288.25873672241727</v>
      </c>
      <c r="AT24" s="27">
        <f t="shared" si="1"/>
        <v>29.976289108247261</v>
      </c>
      <c r="AU24" s="27">
        <f t="shared" si="1"/>
        <v>295.7094214714017</v>
      </c>
      <c r="AV24" s="27">
        <f t="shared" si="1"/>
        <v>32.654591195666242</v>
      </c>
      <c r="AW24" s="27">
        <f t="shared" si="1"/>
        <v>167.45078912894655</v>
      </c>
      <c r="AX24" s="27">
        <f t="shared" si="1"/>
        <v>48.08619129464455</v>
      </c>
      <c r="AY24" s="27">
        <f t="shared" si="1"/>
        <v>195.59394840089476</v>
      </c>
    </row>
    <row r="25" spans="1:51">
      <c r="A25">
        <v>2006</v>
      </c>
      <c r="B25">
        <v>24.009399999999999</v>
      </c>
      <c r="C25">
        <v>26.540900000000001</v>
      </c>
      <c r="D25">
        <v>45.583300000000001</v>
      </c>
      <c r="E25">
        <v>37.378599999999999</v>
      </c>
      <c r="F25">
        <v>0.66300000000000003</v>
      </c>
      <c r="G25">
        <v>1.0528999999999999</v>
      </c>
      <c r="H25">
        <v>55.006</v>
      </c>
      <c r="I25">
        <v>2.8917999999999999</v>
      </c>
      <c r="J25">
        <v>0.9083</v>
      </c>
      <c r="K25">
        <v>0.10539999999999999</v>
      </c>
      <c r="L25">
        <v>2.3673999999999999</v>
      </c>
      <c r="M25">
        <v>8.2591000000000001</v>
      </c>
      <c r="N25">
        <v>7.4399999999999994E-2</v>
      </c>
      <c r="O25">
        <v>2.7208000000000001</v>
      </c>
      <c r="P25">
        <v>45.8202</v>
      </c>
      <c r="Q25">
        <v>30.223500000000001</v>
      </c>
      <c r="R25">
        <v>45.796500000000002</v>
      </c>
      <c r="S25">
        <v>71.674999999999997</v>
      </c>
      <c r="T25">
        <v>18.794599999999999</v>
      </c>
      <c r="U25">
        <v>209.82060000000001</v>
      </c>
      <c r="V25">
        <v>22.669799999999999</v>
      </c>
      <c r="W25">
        <v>152.24160000000001</v>
      </c>
      <c r="X25">
        <v>13.696099999999999</v>
      </c>
      <c r="Y25">
        <v>56.927999999999997</v>
      </c>
      <c r="AB25" s="27">
        <f t="shared" ref="AB25:AP39" si="3">B25/B$115*$P$2*$P$3</f>
        <v>49.208699282159237</v>
      </c>
      <c r="AC25" s="27">
        <f t="shared" si="3"/>
        <v>101.08031422302321</v>
      </c>
      <c r="AD25" s="27">
        <f t="shared" si="3"/>
        <v>60.720637427621668</v>
      </c>
      <c r="AE25" s="27">
        <f t="shared" si="3"/>
        <v>138.85908487372436</v>
      </c>
      <c r="AF25" s="27">
        <f t="shared" si="3"/>
        <v>232.09181018722043</v>
      </c>
      <c r="AG25" s="27">
        <f t="shared" si="3"/>
        <v>133.36831301149928</v>
      </c>
      <c r="AH25" s="27">
        <f t="shared" si="3"/>
        <v>129.38466265220598</v>
      </c>
      <c r="AI25" s="27">
        <f t="shared" si="3"/>
        <v>444.58903460186775</v>
      </c>
      <c r="AJ25" s="27">
        <f t="shared" si="3"/>
        <v>397.73790899886137</v>
      </c>
      <c r="AK25" s="27">
        <f t="shared" si="3"/>
        <v>83.397783729115346</v>
      </c>
      <c r="AL25" s="27">
        <f t="shared" si="3"/>
        <v>52.485845609426526</v>
      </c>
      <c r="AM25" s="27">
        <f t="shared" si="3"/>
        <v>615.22716844479135</v>
      </c>
      <c r="AN25" s="27">
        <f t="shared" si="3"/>
        <v>525.84766275415814</v>
      </c>
      <c r="AO25" s="27">
        <f t="shared" si="3"/>
        <v>784.1448438953347</v>
      </c>
      <c r="AP25" s="27">
        <f t="shared" si="3"/>
        <v>738.52417903699074</v>
      </c>
      <c r="AQ25" s="27">
        <f t="shared" si="2"/>
        <v>743.35495259865252</v>
      </c>
      <c r="AR25" s="27">
        <f t="shared" si="2"/>
        <v>613.58523669708779</v>
      </c>
      <c r="AS25" s="27">
        <f t="shared" si="2"/>
        <v>280.22173876796586</v>
      </c>
      <c r="AT25" s="27">
        <f t="shared" si="2"/>
        <v>29.617156697272382</v>
      </c>
      <c r="AU25" s="27">
        <f t="shared" si="2"/>
        <v>287.8950324699274</v>
      </c>
      <c r="AV25" s="27">
        <f t="shared" si="2"/>
        <v>32.340880460972159</v>
      </c>
      <c r="AW25" s="27">
        <f t="shared" si="2"/>
        <v>164.39381333809732</v>
      </c>
      <c r="AX25" s="27">
        <f t="shared" si="2"/>
        <v>47.302201707276474</v>
      </c>
      <c r="AY25" s="27">
        <f t="shared" si="2"/>
        <v>190.71714013613621</v>
      </c>
    </row>
    <row r="26" spans="1:51">
      <c r="A26">
        <v>2007</v>
      </c>
      <c r="B26">
        <v>23.821000000000002</v>
      </c>
      <c r="C26">
        <v>25.8216</v>
      </c>
      <c r="D26">
        <v>44.892400000000002</v>
      </c>
      <c r="E26">
        <v>36.7226</v>
      </c>
      <c r="F26">
        <v>0.64859999999999995</v>
      </c>
      <c r="G26">
        <v>1.0221</v>
      </c>
      <c r="H26">
        <v>53.548499999999997</v>
      </c>
      <c r="I26">
        <v>2.8047</v>
      </c>
      <c r="J26">
        <v>0.88039999999999996</v>
      </c>
      <c r="K26">
        <v>0.1028</v>
      </c>
      <c r="L26">
        <v>2.3146</v>
      </c>
      <c r="M26">
        <v>8.0109999999999992</v>
      </c>
      <c r="N26">
        <v>7.2300000000000003E-2</v>
      </c>
      <c r="O26">
        <v>2.6282999999999999</v>
      </c>
      <c r="P26">
        <v>44.249400000000001</v>
      </c>
      <c r="Q26">
        <v>29.2225</v>
      </c>
      <c r="R26">
        <v>44.323399999999999</v>
      </c>
      <c r="S26">
        <v>69.781400000000005</v>
      </c>
      <c r="T26">
        <v>18.5077</v>
      </c>
      <c r="U26">
        <v>203.07390000000001</v>
      </c>
      <c r="V26">
        <v>22.324100000000001</v>
      </c>
      <c r="W26">
        <v>148.28829999999999</v>
      </c>
      <c r="X26">
        <v>13.407</v>
      </c>
      <c r="Y26">
        <v>55.864600000000003</v>
      </c>
      <c r="AB26" s="27">
        <f t="shared" si="3"/>
        <v>48.822562229806465</v>
      </c>
      <c r="AC26" s="27">
        <f t="shared" si="3"/>
        <v>98.340879236997083</v>
      </c>
      <c r="AD26" s="27">
        <f t="shared" si="3"/>
        <v>59.800302822651339</v>
      </c>
      <c r="AE26" s="27">
        <f t="shared" si="3"/>
        <v>136.42208724200026</v>
      </c>
      <c r="AF26" s="27">
        <f t="shared" si="3"/>
        <v>227.05090209265634</v>
      </c>
      <c r="AG26" s="27">
        <f t="shared" si="3"/>
        <v>129.46695102009062</v>
      </c>
      <c r="AH26" s="27">
        <f t="shared" si="3"/>
        <v>125.95634309042015</v>
      </c>
      <c r="AI26" s="27">
        <f t="shared" si="3"/>
        <v>431.19816908080037</v>
      </c>
      <c r="AJ26" s="27">
        <f t="shared" si="3"/>
        <v>385.52070360299194</v>
      </c>
      <c r="AK26" s="27">
        <f t="shared" si="3"/>
        <v>81.340532897087854</v>
      </c>
      <c r="AL26" s="27">
        <f t="shared" si="3"/>
        <v>51.31525650400382</v>
      </c>
      <c r="AM26" s="27">
        <f t="shared" si="3"/>
        <v>596.74599489184322</v>
      </c>
      <c r="AN26" s="27">
        <f t="shared" si="3"/>
        <v>511.00518840222634</v>
      </c>
      <c r="AO26" s="27">
        <f t="shared" si="3"/>
        <v>757.48599427010731</v>
      </c>
      <c r="AP26" s="27">
        <f t="shared" si="3"/>
        <v>713.20622362799429</v>
      </c>
      <c r="AQ26" s="27">
        <f t="shared" si="2"/>
        <v>718.73509362959692</v>
      </c>
      <c r="AR26" s="27">
        <f t="shared" si="2"/>
        <v>593.84852292685457</v>
      </c>
      <c r="AS26" s="27">
        <f t="shared" si="2"/>
        <v>272.81848959418113</v>
      </c>
      <c r="AT26" s="27">
        <f t="shared" si="2"/>
        <v>29.165050121104365</v>
      </c>
      <c r="AU26" s="27">
        <f t="shared" si="2"/>
        <v>278.63787938026479</v>
      </c>
      <c r="AV26" s="27">
        <f t="shared" si="2"/>
        <v>31.847702648403985</v>
      </c>
      <c r="AW26" s="27">
        <f t="shared" si="2"/>
        <v>160.12495343206967</v>
      </c>
      <c r="AX26" s="27">
        <f t="shared" si="2"/>
        <v>46.303737435434591</v>
      </c>
      <c r="AY26" s="27">
        <f t="shared" si="2"/>
        <v>187.1545943445966</v>
      </c>
    </row>
    <row r="27" spans="1:51">
      <c r="A27">
        <v>2008</v>
      </c>
      <c r="B27">
        <v>23.120100000000001</v>
      </c>
      <c r="C27">
        <v>24.046099999999999</v>
      </c>
      <c r="D27">
        <v>42.493099999999998</v>
      </c>
      <c r="E27">
        <v>33.712600000000002</v>
      </c>
      <c r="F27">
        <v>0.59240000000000004</v>
      </c>
      <c r="G27">
        <v>0.94750000000000001</v>
      </c>
      <c r="H27">
        <v>49.803199999999997</v>
      </c>
      <c r="I27">
        <v>2.5918999999999999</v>
      </c>
      <c r="J27">
        <v>0.81289999999999996</v>
      </c>
      <c r="K27">
        <v>9.5899999999999999E-2</v>
      </c>
      <c r="L27">
        <v>2.1793</v>
      </c>
      <c r="M27">
        <v>7.4987000000000004</v>
      </c>
      <c r="N27">
        <v>6.7799999999999999E-2</v>
      </c>
      <c r="O27">
        <v>2.4314</v>
      </c>
      <c r="P27">
        <v>40.926200000000001</v>
      </c>
      <c r="Q27">
        <v>27.190100000000001</v>
      </c>
      <c r="R27">
        <v>41.313600000000001</v>
      </c>
      <c r="S27">
        <v>64.191699999999997</v>
      </c>
      <c r="T27">
        <v>17.749099999999999</v>
      </c>
      <c r="U27">
        <v>187.2954</v>
      </c>
      <c r="V27">
        <v>21.488900000000001</v>
      </c>
      <c r="W27">
        <v>138.6574</v>
      </c>
      <c r="X27">
        <v>12.667999999999999</v>
      </c>
      <c r="Y27">
        <v>51.010300000000001</v>
      </c>
      <c r="AB27" s="27">
        <f t="shared" si="3"/>
        <v>47.386025817948379</v>
      </c>
      <c r="AC27" s="27">
        <f t="shared" si="3"/>
        <v>91.578934543976956</v>
      </c>
      <c r="AD27" s="27">
        <f t="shared" si="3"/>
        <v>56.60424142779636</v>
      </c>
      <c r="AE27" s="27">
        <f t="shared" si="3"/>
        <v>125.24013164521733</v>
      </c>
      <c r="AF27" s="27">
        <f t="shared" si="3"/>
        <v>207.37735800137162</v>
      </c>
      <c r="AG27" s="27">
        <f t="shared" si="3"/>
        <v>120.01754827466576</v>
      </c>
      <c r="AH27" s="27">
        <f t="shared" si="3"/>
        <v>117.14667910773994</v>
      </c>
      <c r="AI27" s="27">
        <f t="shared" si="3"/>
        <v>398.48202461601113</v>
      </c>
      <c r="AJ27" s="27">
        <f t="shared" si="3"/>
        <v>355.96294861298514</v>
      </c>
      <c r="AK27" s="27">
        <f t="shared" si="3"/>
        <v>75.880905689014838</v>
      </c>
      <c r="AL27" s="27">
        <f t="shared" si="3"/>
        <v>48.315621921358129</v>
      </c>
      <c r="AM27" s="27">
        <f t="shared" si="3"/>
        <v>558.58434551185439</v>
      </c>
      <c r="AN27" s="27">
        <f t="shared" si="3"/>
        <v>479.19988621951512</v>
      </c>
      <c r="AO27" s="27">
        <f t="shared" si="3"/>
        <v>700.73867004083979</v>
      </c>
      <c r="AP27" s="27">
        <f t="shared" si="3"/>
        <v>659.64330701532708</v>
      </c>
      <c r="AQ27" s="27">
        <f t="shared" si="2"/>
        <v>668.7476796748432</v>
      </c>
      <c r="AR27" s="27">
        <f t="shared" si="2"/>
        <v>553.52297740676261</v>
      </c>
      <c r="AS27" s="27">
        <f t="shared" si="2"/>
        <v>250.96490810563844</v>
      </c>
      <c r="AT27" s="27">
        <f t="shared" si="2"/>
        <v>27.969622973383697</v>
      </c>
      <c r="AU27" s="27">
        <f t="shared" si="2"/>
        <v>256.98818545208638</v>
      </c>
      <c r="AV27" s="27">
        <f t="shared" si="2"/>
        <v>30.656201031230303</v>
      </c>
      <c r="AW27" s="27">
        <f t="shared" si="2"/>
        <v>149.72529672274788</v>
      </c>
      <c r="AX27" s="27">
        <f t="shared" si="2"/>
        <v>43.75145415320992</v>
      </c>
      <c r="AY27" s="27">
        <f t="shared" si="2"/>
        <v>170.89197817394515</v>
      </c>
    </row>
    <row r="28" spans="1:51">
      <c r="A28">
        <v>2009</v>
      </c>
      <c r="B28">
        <v>22.629100000000001</v>
      </c>
      <c r="C28">
        <v>22.1751</v>
      </c>
      <c r="D28">
        <v>40.173299999999998</v>
      </c>
      <c r="E28">
        <v>31.734999999999999</v>
      </c>
      <c r="F28">
        <v>0.54930000000000001</v>
      </c>
      <c r="G28">
        <v>0.86780000000000002</v>
      </c>
      <c r="H28">
        <v>45.942999999999998</v>
      </c>
      <c r="I28">
        <v>2.3933</v>
      </c>
      <c r="J28">
        <v>0.75029999999999997</v>
      </c>
      <c r="K28">
        <v>8.8800000000000004E-2</v>
      </c>
      <c r="L28">
        <v>2.0375999999999999</v>
      </c>
      <c r="M28">
        <v>6.9485999999999999</v>
      </c>
      <c r="N28">
        <v>6.3E-2</v>
      </c>
      <c r="O28">
        <v>2.2303000000000002</v>
      </c>
      <c r="P28">
        <v>37.372900000000001</v>
      </c>
      <c r="Q28">
        <v>24.9453</v>
      </c>
      <c r="R28">
        <v>38.031700000000001</v>
      </c>
      <c r="S28">
        <v>59.448599999999999</v>
      </c>
      <c r="T28">
        <v>16.965800000000002</v>
      </c>
      <c r="U28">
        <v>170.64359999999999</v>
      </c>
      <c r="V28">
        <v>20.6326</v>
      </c>
      <c r="W28">
        <v>128.4093</v>
      </c>
      <c r="X28">
        <v>11.8964</v>
      </c>
      <c r="Y28">
        <v>47.489100000000001</v>
      </c>
      <c r="AB28" s="27">
        <f t="shared" si="3"/>
        <v>46.379691992549155</v>
      </c>
      <c r="AC28" s="27">
        <f t="shared" si="3"/>
        <v>84.453280632041924</v>
      </c>
      <c r="AD28" s="27">
        <f t="shared" si="3"/>
        <v>53.51408045426885</v>
      </c>
      <c r="AE28" s="27">
        <f t="shared" si="3"/>
        <v>117.8934753700685</v>
      </c>
      <c r="AF28" s="27">
        <f t="shared" si="3"/>
        <v>192.28964002389168</v>
      </c>
      <c r="AG28" s="27">
        <f t="shared" si="3"/>
        <v>109.92214078391022</v>
      </c>
      <c r="AH28" s="27">
        <f t="shared" si="3"/>
        <v>108.06674828619236</v>
      </c>
      <c r="AI28" s="27">
        <f t="shared" si="3"/>
        <v>367.9490063326129</v>
      </c>
      <c r="AJ28" s="27">
        <f t="shared" si="3"/>
        <v>328.5508676889196</v>
      </c>
      <c r="AK28" s="27">
        <f t="shared" si="3"/>
        <v>70.263028416939704</v>
      </c>
      <c r="AL28" s="27">
        <f t="shared" si="3"/>
        <v>45.174097750176344</v>
      </c>
      <c r="AM28" s="27">
        <f t="shared" si="3"/>
        <v>517.60694296660358</v>
      </c>
      <c r="AN28" s="27">
        <f t="shared" si="3"/>
        <v>445.27423055795651</v>
      </c>
      <c r="AO28" s="27">
        <f t="shared" si="3"/>
        <v>642.78088993669701</v>
      </c>
      <c r="AP28" s="27">
        <f t="shared" si="3"/>
        <v>602.37166775202979</v>
      </c>
      <c r="AQ28" s="27">
        <f t="shared" si="2"/>
        <v>613.53623170907292</v>
      </c>
      <c r="AR28" s="27">
        <f t="shared" si="2"/>
        <v>509.55181392666748</v>
      </c>
      <c r="AS28" s="27">
        <f t="shared" si="2"/>
        <v>232.42120766405714</v>
      </c>
      <c r="AT28" s="27">
        <f t="shared" si="2"/>
        <v>26.735272742946588</v>
      </c>
      <c r="AU28" s="27">
        <f t="shared" si="2"/>
        <v>234.14023581471648</v>
      </c>
      <c r="AV28" s="27">
        <f t="shared" si="2"/>
        <v>29.434598020231952</v>
      </c>
      <c r="AW28" s="27">
        <f t="shared" si="2"/>
        <v>138.65917393850131</v>
      </c>
      <c r="AX28" s="27">
        <f t="shared" si="2"/>
        <v>41.08658029588306</v>
      </c>
      <c r="AY28" s="27">
        <f t="shared" si="2"/>
        <v>159.09544230675564</v>
      </c>
    </row>
    <row r="29" spans="1:51">
      <c r="A29">
        <v>2010</v>
      </c>
      <c r="B29">
        <v>22.862500000000001</v>
      </c>
      <c r="C29">
        <v>22.240200000000002</v>
      </c>
      <c r="D29">
        <v>40.1631</v>
      </c>
      <c r="E29">
        <v>32.162399999999998</v>
      </c>
      <c r="F29">
        <v>0.55010000000000003</v>
      </c>
      <c r="G29">
        <v>0.86799999999999999</v>
      </c>
      <c r="H29">
        <v>46.034199999999998</v>
      </c>
      <c r="I29">
        <v>2.4116</v>
      </c>
      <c r="J29">
        <v>0.75409999999999999</v>
      </c>
      <c r="K29">
        <v>8.8999999999999996E-2</v>
      </c>
      <c r="L29">
        <v>2.0449000000000002</v>
      </c>
      <c r="M29">
        <v>7.0125999999999999</v>
      </c>
      <c r="N29">
        <v>6.3700000000000007E-2</v>
      </c>
      <c r="O29">
        <v>2.2336999999999998</v>
      </c>
      <c r="P29">
        <v>37.405700000000003</v>
      </c>
      <c r="Q29">
        <v>25.023199999999999</v>
      </c>
      <c r="R29">
        <v>38.214700000000001</v>
      </c>
      <c r="S29">
        <v>59.760199999999998</v>
      </c>
      <c r="T29">
        <v>17.015799999999999</v>
      </c>
      <c r="U29">
        <v>170.65479999999999</v>
      </c>
      <c r="V29">
        <v>20.7622</v>
      </c>
      <c r="W29">
        <v>129.54580000000001</v>
      </c>
      <c r="X29">
        <v>11.9581</v>
      </c>
      <c r="Y29">
        <v>47.724400000000003</v>
      </c>
      <c r="AB29" s="27">
        <f t="shared" si="3"/>
        <v>46.858059232565822</v>
      </c>
      <c r="AC29" s="27">
        <f t="shared" si="3"/>
        <v>84.70121225666351</v>
      </c>
      <c r="AD29" s="27">
        <f t="shared" si="3"/>
        <v>53.500493230400416</v>
      </c>
      <c r="AE29" s="27">
        <f t="shared" si="3"/>
        <v>119.4812387661034</v>
      </c>
      <c r="AF29" s="27">
        <f t="shared" si="3"/>
        <v>192.56969047358967</v>
      </c>
      <c r="AG29" s="27">
        <f t="shared" si="3"/>
        <v>109.94747430333494</v>
      </c>
      <c r="AH29" s="27">
        <f t="shared" si="3"/>
        <v>108.2812681791837</v>
      </c>
      <c r="AI29" s="27">
        <f t="shared" si="3"/>
        <v>370.76247176356054</v>
      </c>
      <c r="AJ29" s="27">
        <f t="shared" si="3"/>
        <v>330.21485982169037</v>
      </c>
      <c r="AK29" s="27">
        <f t="shared" si="3"/>
        <v>70.421278480941794</v>
      </c>
      <c r="AL29" s="27">
        <f t="shared" si="3"/>
        <v>45.335940562100326</v>
      </c>
      <c r="AM29" s="27">
        <f t="shared" si="3"/>
        <v>522.37435573318442</v>
      </c>
      <c r="AN29" s="27">
        <f t="shared" si="3"/>
        <v>450.22172200860052</v>
      </c>
      <c r="AO29" s="27">
        <f t="shared" si="3"/>
        <v>643.76078278778618</v>
      </c>
      <c r="AP29" s="27">
        <f t="shared" si="3"/>
        <v>602.90033399688275</v>
      </c>
      <c r="AQ29" s="27">
        <f t="shared" si="2"/>
        <v>615.45220275171971</v>
      </c>
      <c r="AR29" s="27">
        <f t="shared" si="2"/>
        <v>512.00366283030792</v>
      </c>
      <c r="AS29" s="27">
        <f t="shared" si="2"/>
        <v>233.63944406168665</v>
      </c>
      <c r="AT29" s="27">
        <f t="shared" si="2"/>
        <v>26.814064408364498</v>
      </c>
      <c r="AU29" s="27">
        <f t="shared" si="2"/>
        <v>234.15560334470953</v>
      </c>
      <c r="AV29" s="27">
        <f t="shared" si="2"/>
        <v>29.619486202207177</v>
      </c>
      <c r="AW29" s="27">
        <f t="shared" si="2"/>
        <v>139.88639152461937</v>
      </c>
      <c r="AX29" s="27">
        <f t="shared" si="2"/>
        <v>41.299673500907772</v>
      </c>
      <c r="AY29" s="27">
        <f t="shared" si="2"/>
        <v>159.88373177896673</v>
      </c>
    </row>
    <row r="30" spans="1:51">
      <c r="A30">
        <v>2011</v>
      </c>
      <c r="B30">
        <v>22.6447</v>
      </c>
      <c r="C30">
        <v>21.346399999999999</v>
      </c>
      <c r="D30">
        <v>38.865099999999998</v>
      </c>
      <c r="E30">
        <v>31.330100000000002</v>
      </c>
      <c r="F30">
        <v>0.53439999999999999</v>
      </c>
      <c r="G30">
        <v>0.82989999999999997</v>
      </c>
      <c r="H30">
        <v>44.216299999999997</v>
      </c>
      <c r="I30">
        <v>2.3163</v>
      </c>
      <c r="J30">
        <v>0.72389999999999999</v>
      </c>
      <c r="K30">
        <v>8.5500000000000007E-2</v>
      </c>
      <c r="L30">
        <v>1.9762</v>
      </c>
      <c r="M30">
        <v>6.7491000000000003</v>
      </c>
      <c r="N30">
        <v>6.1400000000000003E-2</v>
      </c>
      <c r="O30">
        <v>2.1339000000000001</v>
      </c>
      <c r="P30">
        <v>35.695500000000003</v>
      </c>
      <c r="Q30">
        <v>23.9679</v>
      </c>
      <c r="R30">
        <v>36.6646</v>
      </c>
      <c r="S30">
        <v>57.7209</v>
      </c>
      <c r="T30">
        <v>16.629899999999999</v>
      </c>
      <c r="U30">
        <v>162.71889999999999</v>
      </c>
      <c r="V30">
        <v>20.410900000000002</v>
      </c>
      <c r="W30">
        <v>124.8802</v>
      </c>
      <c r="X30">
        <v>11.590299999999999</v>
      </c>
      <c r="Y30">
        <v>46.545299999999997</v>
      </c>
      <c r="AB30" s="27">
        <f t="shared" si="3"/>
        <v>46.411665124272638</v>
      </c>
      <c r="AC30" s="27">
        <f t="shared" si="3"/>
        <v>81.297198645499677</v>
      </c>
      <c r="AD30" s="27">
        <f t="shared" si="3"/>
        <v>51.771452389104311</v>
      </c>
      <c r="AE30" s="27">
        <f t="shared" si="3"/>
        <v>116.38929802085345</v>
      </c>
      <c r="AF30" s="27">
        <f t="shared" si="3"/>
        <v>187.07370039826634</v>
      </c>
      <c r="AG30" s="27">
        <f t="shared" si="3"/>
        <v>105.12143885292359</v>
      </c>
      <c r="AH30" s="27">
        <f t="shared" si="3"/>
        <v>104.00521868939266</v>
      </c>
      <c r="AI30" s="27">
        <f t="shared" si="3"/>
        <v>356.11092774337999</v>
      </c>
      <c r="AJ30" s="27">
        <f t="shared" si="3"/>
        <v>316.99050129282807</v>
      </c>
      <c r="AK30" s="27">
        <f t="shared" si="3"/>
        <v>67.651902360904785</v>
      </c>
      <c r="AL30" s="27">
        <f t="shared" si="3"/>
        <v>43.812844510158278</v>
      </c>
      <c r="AM30" s="27">
        <f t="shared" si="3"/>
        <v>502.7460234832779</v>
      </c>
      <c r="AN30" s="27">
        <f t="shared" si="3"/>
        <v>433.96567867077033</v>
      </c>
      <c r="AO30" s="27">
        <f t="shared" si="3"/>
        <v>614.99804557051402</v>
      </c>
      <c r="AP30" s="27">
        <f t="shared" si="3"/>
        <v>575.335547047261</v>
      </c>
      <c r="AQ30" s="27">
        <f t="shared" si="2"/>
        <v>589.49682096346362</v>
      </c>
      <c r="AR30" s="27">
        <f t="shared" si="2"/>
        <v>491.23529678914412</v>
      </c>
      <c r="AS30" s="27">
        <f t="shared" si="2"/>
        <v>225.66656381237362</v>
      </c>
      <c r="AT30" s="27">
        <f t="shared" si="2"/>
        <v>26.205950334669001</v>
      </c>
      <c r="AU30" s="27">
        <f t="shared" si="2"/>
        <v>223.26674787399745</v>
      </c>
      <c r="AV30" s="27">
        <f t="shared" si="2"/>
        <v>29.118319394121553</v>
      </c>
      <c r="AW30" s="27">
        <f t="shared" si="2"/>
        <v>134.84837448124733</v>
      </c>
      <c r="AX30" s="27">
        <f t="shared" si="2"/>
        <v>40.029403147454133</v>
      </c>
      <c r="AY30" s="27">
        <f t="shared" si="2"/>
        <v>155.93357403700287</v>
      </c>
    </row>
    <row r="31" spans="1:51">
      <c r="A31">
        <v>2012</v>
      </c>
      <c r="B31">
        <v>22.4802</v>
      </c>
      <c r="C31">
        <v>21.212700000000002</v>
      </c>
      <c r="D31">
        <v>38.614199999999997</v>
      </c>
      <c r="E31">
        <v>30.505299999999998</v>
      </c>
      <c r="F31">
        <v>0.52249999999999996</v>
      </c>
      <c r="G31">
        <v>0.82689999999999997</v>
      </c>
      <c r="H31">
        <v>43.941200000000002</v>
      </c>
      <c r="I31">
        <v>2.2919</v>
      </c>
      <c r="J31">
        <v>0.71599999999999997</v>
      </c>
      <c r="K31">
        <v>8.5000000000000006E-2</v>
      </c>
      <c r="L31">
        <v>1.9587000000000001</v>
      </c>
      <c r="M31">
        <v>6.6047000000000002</v>
      </c>
      <c r="N31">
        <v>0.06</v>
      </c>
      <c r="O31">
        <v>2.1135999999999999</v>
      </c>
      <c r="P31">
        <v>35.360900000000001</v>
      </c>
      <c r="Q31">
        <v>23.650400000000001</v>
      </c>
      <c r="R31">
        <v>36.067900000000002</v>
      </c>
      <c r="S31">
        <v>56.789700000000003</v>
      </c>
      <c r="T31">
        <v>16.512799999999999</v>
      </c>
      <c r="U31">
        <v>161.8903</v>
      </c>
      <c r="V31">
        <v>20.262599999999999</v>
      </c>
      <c r="W31">
        <v>123.3903</v>
      </c>
      <c r="X31">
        <v>11.485099999999999</v>
      </c>
      <c r="Y31">
        <v>45.463900000000002</v>
      </c>
      <c r="AB31" s="27">
        <f t="shared" si="3"/>
        <v>46.074512549368009</v>
      </c>
      <c r="AC31" s="27">
        <f t="shared" si="3"/>
        <v>80.788005739018814</v>
      </c>
      <c r="AD31" s="27">
        <f t="shared" si="3"/>
        <v>51.437233323556391</v>
      </c>
      <c r="AE31" s="27">
        <f t="shared" si="3"/>
        <v>113.32521929121003</v>
      </c>
      <c r="AF31" s="27">
        <f t="shared" si="3"/>
        <v>182.90794995900853</v>
      </c>
      <c r="AG31" s="27">
        <f t="shared" si="3"/>
        <v>104.74143606155262</v>
      </c>
      <c r="AH31" s="27">
        <f t="shared" si="3"/>
        <v>103.35813072270501</v>
      </c>
      <c r="AI31" s="27">
        <f t="shared" si="3"/>
        <v>352.35964050211658</v>
      </c>
      <c r="AJ31" s="27">
        <f t="shared" si="3"/>
        <v>313.53114922733096</v>
      </c>
      <c r="AK31" s="27">
        <f t="shared" si="3"/>
        <v>67.25627720089949</v>
      </c>
      <c r="AL31" s="27">
        <f t="shared" si="3"/>
        <v>43.424865166504915</v>
      </c>
      <c r="AM31" s="27">
        <f t="shared" si="3"/>
        <v>491.98954842868022</v>
      </c>
      <c r="AN31" s="27">
        <f t="shared" si="3"/>
        <v>424.07069576948243</v>
      </c>
      <c r="AO31" s="27">
        <f t="shared" si="3"/>
        <v>609.14750884195064</v>
      </c>
      <c r="AP31" s="27">
        <f t="shared" si="3"/>
        <v>569.94250663482762</v>
      </c>
      <c r="AQ31" s="27">
        <f t="shared" si="2"/>
        <v>581.68782473701503</v>
      </c>
      <c r="AR31" s="27">
        <f t="shared" si="2"/>
        <v>483.24066159350366</v>
      </c>
      <c r="AS31" s="27">
        <f t="shared" si="2"/>
        <v>222.02592923768609</v>
      </c>
      <c r="AT31" s="27">
        <f t="shared" si="2"/>
        <v>26.021420254260235</v>
      </c>
      <c r="AU31" s="27">
        <f t="shared" si="2"/>
        <v>222.12982507468899</v>
      </c>
      <c r="AV31" s="27">
        <f t="shared" si="2"/>
        <v>28.906753673543417</v>
      </c>
      <c r="AW31" s="27">
        <f t="shared" si="2"/>
        <v>133.23954783667426</v>
      </c>
      <c r="AX31" s="27">
        <f t="shared" si="2"/>
        <v>39.666074052339063</v>
      </c>
      <c r="AY31" s="27">
        <f t="shared" si="2"/>
        <v>152.31072560840508</v>
      </c>
    </row>
    <row r="32" spans="1:51">
      <c r="A32">
        <v>2013</v>
      </c>
      <c r="B32">
        <v>22.2544</v>
      </c>
      <c r="C32">
        <v>20.587900000000001</v>
      </c>
      <c r="D32">
        <v>37.767699999999998</v>
      </c>
      <c r="E32">
        <v>29.543900000000001</v>
      </c>
      <c r="F32">
        <v>0.50370000000000004</v>
      </c>
      <c r="G32">
        <v>0.80130000000000001</v>
      </c>
      <c r="H32">
        <v>42.7928</v>
      </c>
      <c r="I32">
        <v>2.2185999999999999</v>
      </c>
      <c r="J32">
        <v>0.69320000000000004</v>
      </c>
      <c r="K32">
        <v>8.2600000000000007E-2</v>
      </c>
      <c r="L32">
        <v>1.9101999999999999</v>
      </c>
      <c r="M32">
        <v>6.4138999999999999</v>
      </c>
      <c r="N32">
        <v>5.8299999999999998E-2</v>
      </c>
      <c r="O32">
        <v>2.0432999999999999</v>
      </c>
      <c r="P32">
        <v>34.139400000000002</v>
      </c>
      <c r="Q32">
        <v>22.9011</v>
      </c>
      <c r="R32">
        <v>34.956200000000003</v>
      </c>
      <c r="S32">
        <v>54.917299999999997</v>
      </c>
      <c r="T32">
        <v>16.243500000000001</v>
      </c>
      <c r="U32">
        <v>156.38810000000001</v>
      </c>
      <c r="V32">
        <v>19.998999999999999</v>
      </c>
      <c r="W32">
        <v>119.8993</v>
      </c>
      <c r="X32">
        <v>11.222899999999999</v>
      </c>
      <c r="Y32">
        <v>43.8386</v>
      </c>
      <c r="AB32" s="27">
        <f t="shared" si="3"/>
        <v>45.611721963267904</v>
      </c>
      <c r="AC32" s="27">
        <f t="shared" si="3"/>
        <v>78.408471498411117</v>
      </c>
      <c r="AD32" s="27">
        <f t="shared" si="3"/>
        <v>50.309626950553969</v>
      </c>
      <c r="AE32" s="27">
        <f t="shared" si="3"/>
        <v>109.7536803839851</v>
      </c>
      <c r="AF32" s="27">
        <f t="shared" si="3"/>
        <v>176.32676439110546</v>
      </c>
      <c r="AG32" s="27">
        <f t="shared" si="3"/>
        <v>101.49874557518699</v>
      </c>
      <c r="AH32" s="27">
        <f t="shared" si="3"/>
        <v>100.65687364911679</v>
      </c>
      <c r="AI32" s="27">
        <f t="shared" si="3"/>
        <v>341.09040465028835</v>
      </c>
      <c r="AJ32" s="27">
        <f t="shared" si="3"/>
        <v>303.54719643070655</v>
      </c>
      <c r="AK32" s="27">
        <f t="shared" si="3"/>
        <v>65.357276432874102</v>
      </c>
      <c r="AL32" s="27">
        <f t="shared" si="3"/>
        <v>42.349608128379884</v>
      </c>
      <c r="AM32" s="27">
        <f t="shared" si="3"/>
        <v>477.77669911831146</v>
      </c>
      <c r="AN32" s="27">
        <f t="shared" si="3"/>
        <v>412.05535938934702</v>
      </c>
      <c r="AO32" s="27">
        <f t="shared" si="3"/>
        <v>588.88678312677791</v>
      </c>
      <c r="AP32" s="27">
        <f t="shared" si="3"/>
        <v>550.25452437604918</v>
      </c>
      <c r="AQ32" s="27">
        <f t="shared" si="2"/>
        <v>563.25859364259611</v>
      </c>
      <c r="AR32" s="27">
        <f t="shared" si="2"/>
        <v>468.34601445592432</v>
      </c>
      <c r="AS32" s="27">
        <f t="shared" si="2"/>
        <v>214.70556392664122</v>
      </c>
      <c r="AT32" s="27">
        <f t="shared" si="2"/>
        <v>25.597048344319326</v>
      </c>
      <c r="AU32" s="27">
        <f t="shared" si="2"/>
        <v>214.5802515454167</v>
      </c>
      <c r="AV32" s="27">
        <f t="shared" si="2"/>
        <v>28.5307002416864</v>
      </c>
      <c r="AW32" s="27">
        <f t="shared" si="2"/>
        <v>129.46988959370196</v>
      </c>
      <c r="AX32" s="27">
        <f t="shared" si="2"/>
        <v>38.760514273449616</v>
      </c>
      <c r="AY32" s="27">
        <f t="shared" si="2"/>
        <v>146.86573249669794</v>
      </c>
    </row>
    <row r="33" spans="1:51">
      <c r="A33">
        <v>2014</v>
      </c>
      <c r="B33">
        <v>21.667999999999999</v>
      </c>
      <c r="C33">
        <v>19.492100000000001</v>
      </c>
      <c r="D33">
        <v>36.299199999999999</v>
      </c>
      <c r="E33">
        <v>27.6554</v>
      </c>
      <c r="F33">
        <v>0.4738</v>
      </c>
      <c r="G33">
        <v>0.75749999999999995</v>
      </c>
      <c r="H33">
        <v>40.496400000000001</v>
      </c>
      <c r="I33">
        <v>2.0701000000000001</v>
      </c>
      <c r="J33">
        <v>0.64680000000000004</v>
      </c>
      <c r="K33">
        <v>7.8399999999999997E-2</v>
      </c>
      <c r="L33">
        <v>1.8241000000000001</v>
      </c>
      <c r="M33">
        <v>6.0513000000000003</v>
      </c>
      <c r="N33">
        <v>5.5100000000000003E-2</v>
      </c>
      <c r="O33">
        <v>1.909</v>
      </c>
      <c r="P33">
        <v>31.941600000000001</v>
      </c>
      <c r="Q33">
        <v>21.4848</v>
      </c>
      <c r="R33">
        <v>32.8825</v>
      </c>
      <c r="S33">
        <v>51.380499999999998</v>
      </c>
      <c r="T33">
        <v>15.7562</v>
      </c>
      <c r="U33">
        <v>146.8596</v>
      </c>
      <c r="V33">
        <v>19.4634</v>
      </c>
      <c r="W33">
        <v>113.5339</v>
      </c>
      <c r="X33">
        <v>10.7484</v>
      </c>
      <c r="Y33">
        <v>41.275700000000001</v>
      </c>
      <c r="AB33" s="27">
        <f t="shared" si="3"/>
        <v>44.409860140021252</v>
      </c>
      <c r="AC33" s="27">
        <f t="shared" si="3"/>
        <v>74.235146240956055</v>
      </c>
      <c r="AD33" s="27">
        <f t="shared" si="3"/>
        <v>48.353466337731675</v>
      </c>
      <c r="AE33" s="27">
        <f t="shared" si="3"/>
        <v>102.73802485424271</v>
      </c>
      <c r="AF33" s="27">
        <f t="shared" si="3"/>
        <v>165.8598788336426</v>
      </c>
      <c r="AG33" s="27">
        <f t="shared" si="3"/>
        <v>95.95070482117076</v>
      </c>
      <c r="AH33" s="27">
        <f t="shared" si="3"/>
        <v>95.255300378664018</v>
      </c>
      <c r="AI33" s="27">
        <f t="shared" si="3"/>
        <v>318.25982451391053</v>
      </c>
      <c r="AJ33" s="27">
        <f t="shared" si="3"/>
        <v>283.2289767042426</v>
      </c>
      <c r="AK33" s="27">
        <f t="shared" si="3"/>
        <v>62.034025088829637</v>
      </c>
      <c r="AL33" s="27">
        <f t="shared" si="3"/>
        <v>40.440749757605367</v>
      </c>
      <c r="AM33" s="27">
        <f t="shared" si="3"/>
        <v>450.76632616265277</v>
      </c>
      <c r="AN33" s="27">
        <f t="shared" si="3"/>
        <v>389.43825561497465</v>
      </c>
      <c r="AO33" s="27">
        <f t="shared" si="3"/>
        <v>550.18101550874519</v>
      </c>
      <c r="AP33" s="27">
        <f t="shared" si="3"/>
        <v>514.83066239623452</v>
      </c>
      <c r="AQ33" s="27">
        <f t="shared" si="2"/>
        <v>528.42432165670857</v>
      </c>
      <c r="AR33" s="27">
        <f t="shared" si="2"/>
        <v>440.56241297243207</v>
      </c>
      <c r="AS33" s="27">
        <f t="shared" si="2"/>
        <v>200.87803346728242</v>
      </c>
      <c r="AT33" s="27">
        <f t="shared" si="2"/>
        <v>24.829144773156287</v>
      </c>
      <c r="AU33" s="27">
        <f t="shared" si="2"/>
        <v>201.50618819372625</v>
      </c>
      <c r="AV33" s="27">
        <f t="shared" si="2"/>
        <v>27.766609884696187</v>
      </c>
      <c r="AW33" s="27">
        <f t="shared" si="2"/>
        <v>122.5963912895438</v>
      </c>
      <c r="AX33" s="27">
        <f t="shared" si="2"/>
        <v>37.121734276946761</v>
      </c>
      <c r="AY33" s="27">
        <f t="shared" si="2"/>
        <v>138.27964202355813</v>
      </c>
    </row>
    <row r="34" spans="1:51">
      <c r="A34">
        <v>2015</v>
      </c>
      <c r="B34">
        <v>21.802499999999998</v>
      </c>
      <c r="C34">
        <v>19.3263</v>
      </c>
      <c r="D34">
        <v>36.221699999999998</v>
      </c>
      <c r="E34">
        <v>28.263300000000001</v>
      </c>
      <c r="F34">
        <v>0.4783</v>
      </c>
      <c r="G34">
        <v>0.75070000000000003</v>
      </c>
      <c r="H34">
        <v>40.447099999999999</v>
      </c>
      <c r="I34">
        <v>2.0693999999999999</v>
      </c>
      <c r="J34">
        <v>0.64629999999999999</v>
      </c>
      <c r="K34">
        <v>7.7899999999999997E-2</v>
      </c>
      <c r="L34">
        <v>1.81</v>
      </c>
      <c r="M34">
        <v>5.9893999999999998</v>
      </c>
      <c r="N34">
        <v>5.45E-2</v>
      </c>
      <c r="O34">
        <v>1.8955</v>
      </c>
      <c r="P34">
        <v>31.641300000000001</v>
      </c>
      <c r="Q34">
        <v>21.291499999999999</v>
      </c>
      <c r="R34">
        <v>32.5473</v>
      </c>
      <c r="S34">
        <v>51.5914</v>
      </c>
      <c r="T34">
        <v>15.6754</v>
      </c>
      <c r="U34">
        <v>145.49940000000001</v>
      </c>
      <c r="V34">
        <v>19.327200000000001</v>
      </c>
      <c r="W34">
        <v>112.2238</v>
      </c>
      <c r="X34">
        <v>10.663399999999999</v>
      </c>
      <c r="Y34">
        <v>41.843200000000003</v>
      </c>
      <c r="AB34" s="27">
        <f t="shared" si="3"/>
        <v>44.68552592314996</v>
      </c>
      <c r="AC34" s="27">
        <f t="shared" si="3"/>
        <v>73.603701335237815</v>
      </c>
      <c r="AD34" s="27">
        <f t="shared" si="3"/>
        <v>48.250230077947037</v>
      </c>
      <c r="AE34" s="27">
        <f t="shared" si="3"/>
        <v>104.99633409254317</v>
      </c>
      <c r="AF34" s="27">
        <f t="shared" si="3"/>
        <v>167.43516261319385</v>
      </c>
      <c r="AG34" s="27">
        <f t="shared" si="3"/>
        <v>95.089365160729912</v>
      </c>
      <c r="AH34" s="27">
        <f t="shared" si="3"/>
        <v>95.139337322474631</v>
      </c>
      <c r="AI34" s="27">
        <f t="shared" si="3"/>
        <v>318.15220561764471</v>
      </c>
      <c r="AJ34" s="27">
        <f t="shared" si="3"/>
        <v>283.01003037098332</v>
      </c>
      <c r="AK34" s="27">
        <f t="shared" si="3"/>
        <v>61.638399928824342</v>
      </c>
      <c r="AL34" s="27">
        <f t="shared" si="3"/>
        <v>40.1281492578618</v>
      </c>
      <c r="AM34" s="27">
        <f t="shared" si="3"/>
        <v>446.15534412747542</v>
      </c>
      <c r="AN34" s="27">
        <f t="shared" si="3"/>
        <v>385.19754865727981</v>
      </c>
      <c r="AO34" s="27">
        <f t="shared" si="3"/>
        <v>546.29026448236061</v>
      </c>
      <c r="AP34" s="27">
        <f t="shared" si="3"/>
        <v>509.99046503863224</v>
      </c>
      <c r="AQ34" s="27">
        <f t="shared" si="2"/>
        <v>523.67005718246435</v>
      </c>
      <c r="AR34" s="27">
        <f t="shared" si="2"/>
        <v>436.07137607352354</v>
      </c>
      <c r="AS34" s="27">
        <f t="shared" si="2"/>
        <v>201.70257151689759</v>
      </c>
      <c r="AT34" s="27">
        <f t="shared" si="2"/>
        <v>24.70181744184093</v>
      </c>
      <c r="AU34" s="27">
        <f t="shared" si="2"/>
        <v>199.63985656010399</v>
      </c>
      <c r="AV34" s="27">
        <f t="shared" si="2"/>
        <v>27.572306100861116</v>
      </c>
      <c r="AW34" s="27">
        <f t="shared" si="2"/>
        <v>121.18171662207942</v>
      </c>
      <c r="AX34" s="27">
        <f t="shared" si="2"/>
        <v>36.82816989401158</v>
      </c>
      <c r="AY34" s="27">
        <f t="shared" si="2"/>
        <v>140.18085016414378</v>
      </c>
    </row>
    <row r="35" spans="1:51">
      <c r="A35">
        <v>2016</v>
      </c>
      <c r="B35">
        <v>21.5623</v>
      </c>
      <c r="C35">
        <v>18.549299999999999</v>
      </c>
      <c r="D35">
        <v>35.122599999999998</v>
      </c>
      <c r="E35">
        <v>27.321400000000001</v>
      </c>
      <c r="F35">
        <v>0.45939999999999998</v>
      </c>
      <c r="G35">
        <v>0.71830000000000005</v>
      </c>
      <c r="H35">
        <v>38.9908</v>
      </c>
      <c r="I35">
        <v>1.9815</v>
      </c>
      <c r="J35">
        <v>0.61819999999999997</v>
      </c>
      <c r="K35">
        <v>7.4899999999999994E-2</v>
      </c>
      <c r="L35">
        <v>1.7495000000000001</v>
      </c>
      <c r="M35">
        <v>5.8243</v>
      </c>
      <c r="N35">
        <v>5.2999999999999999E-2</v>
      </c>
      <c r="O35">
        <v>1.8053999999999999</v>
      </c>
      <c r="P35">
        <v>30.114699999999999</v>
      </c>
      <c r="Q35">
        <v>20.3813</v>
      </c>
      <c r="R35">
        <v>31.365200000000002</v>
      </c>
      <c r="S35">
        <v>49.469799999999999</v>
      </c>
      <c r="T35">
        <v>15.3513</v>
      </c>
      <c r="U35">
        <v>138.6129</v>
      </c>
      <c r="V35">
        <v>19.031199999999998</v>
      </c>
      <c r="W35">
        <v>108.0127</v>
      </c>
      <c r="X35">
        <v>10.3416</v>
      </c>
      <c r="Y35">
        <v>40.2913</v>
      </c>
      <c r="AB35" s="27">
        <f t="shared" si="3"/>
        <v>44.193221676997432</v>
      </c>
      <c r="AC35" s="27">
        <f t="shared" si="3"/>
        <v>70.644517428464155</v>
      </c>
      <c r="AD35" s="27">
        <f t="shared" si="3"/>
        <v>46.786140102085298</v>
      </c>
      <c r="AE35" s="27">
        <f t="shared" si="3"/>
        <v>101.49723642589539</v>
      </c>
      <c r="AF35" s="27">
        <f t="shared" si="3"/>
        <v>160.81897073907851</v>
      </c>
      <c r="AG35" s="27">
        <f t="shared" si="3"/>
        <v>90.98533501392339</v>
      </c>
      <c r="AH35" s="27">
        <f t="shared" si="3"/>
        <v>91.713840390859758</v>
      </c>
      <c r="AI35" s="27">
        <f t="shared" si="3"/>
        <v>304.63834707227363</v>
      </c>
      <c r="AJ35" s="27">
        <f t="shared" si="3"/>
        <v>270.70524644181006</v>
      </c>
      <c r="AK35" s="27">
        <f t="shared" si="3"/>
        <v>59.264648968792592</v>
      </c>
      <c r="AL35" s="27">
        <f t="shared" si="3"/>
        <v>38.7868492412316</v>
      </c>
      <c r="AM35" s="27">
        <f t="shared" si="3"/>
        <v>433.85690900618681</v>
      </c>
      <c r="AN35" s="27">
        <f t="shared" si="3"/>
        <v>374.5957812630428</v>
      </c>
      <c r="AO35" s="27">
        <f t="shared" si="3"/>
        <v>520.32310392849047</v>
      </c>
      <c r="AP35" s="27">
        <f t="shared" si="3"/>
        <v>485.38491963032163</v>
      </c>
      <c r="AQ35" s="27">
        <f t="shared" si="2"/>
        <v>501.28344815785448</v>
      </c>
      <c r="AR35" s="27">
        <f t="shared" si="2"/>
        <v>420.2335040025219</v>
      </c>
      <c r="AS35" s="27">
        <f t="shared" si="2"/>
        <v>193.40792985704246</v>
      </c>
      <c r="AT35" s="27">
        <f t="shared" si="2"/>
        <v>24.191089866601978</v>
      </c>
      <c r="AU35" s="27">
        <f t="shared" si="2"/>
        <v>190.19088376570653</v>
      </c>
      <c r="AV35" s="27">
        <f t="shared" si="2"/>
        <v>27.150030623510286</v>
      </c>
      <c r="AW35" s="27">
        <f t="shared" si="2"/>
        <v>116.63447863096491</v>
      </c>
      <c r="AX35" s="27">
        <f t="shared" si="2"/>
        <v>35.716769677205228</v>
      </c>
      <c r="AY35" s="27">
        <f t="shared" si="2"/>
        <v>134.98175780577407</v>
      </c>
    </row>
    <row r="36" spans="1:51">
      <c r="A36">
        <v>2017</v>
      </c>
      <c r="B36">
        <v>21.611699999999999</v>
      </c>
      <c r="C36">
        <v>18.2559</v>
      </c>
      <c r="D36">
        <v>34.7913</v>
      </c>
      <c r="E36">
        <v>27.6219</v>
      </c>
      <c r="F36">
        <v>0.45739999999999997</v>
      </c>
      <c r="G36">
        <v>0.70599999999999996</v>
      </c>
      <c r="H36">
        <v>38.503399999999999</v>
      </c>
      <c r="I36">
        <v>1.9548000000000001</v>
      </c>
      <c r="J36">
        <v>0.60940000000000005</v>
      </c>
      <c r="K36">
        <v>7.3800000000000004E-2</v>
      </c>
      <c r="L36">
        <v>1.7257</v>
      </c>
      <c r="M36">
        <v>5.7285000000000004</v>
      </c>
      <c r="N36">
        <v>5.2200000000000003E-2</v>
      </c>
      <c r="O36">
        <v>1.7684</v>
      </c>
      <c r="P36">
        <v>29.464600000000001</v>
      </c>
      <c r="Q36">
        <v>19.942900000000002</v>
      </c>
      <c r="R36">
        <v>30.763100000000001</v>
      </c>
      <c r="S36">
        <v>49.010199999999998</v>
      </c>
      <c r="T36">
        <v>15.2273</v>
      </c>
      <c r="U36">
        <v>135.9845</v>
      </c>
      <c r="V36">
        <v>18.936699999999998</v>
      </c>
      <c r="W36">
        <v>106.2621</v>
      </c>
      <c r="X36">
        <v>10.215199999999999</v>
      </c>
      <c r="Y36">
        <v>40.304499999999997</v>
      </c>
      <c r="AB36" s="27">
        <f t="shared" si="3"/>
        <v>44.294469927455118</v>
      </c>
      <c r="AC36" s="27">
        <f t="shared" si="3"/>
        <v>69.527111304593632</v>
      </c>
      <c r="AD36" s="27">
        <f t="shared" si="3"/>
        <v>46.344821742515641</v>
      </c>
      <c r="AE36" s="27">
        <f t="shared" si="3"/>
        <v>102.61357451786657</v>
      </c>
      <c r="AF36" s="27">
        <f t="shared" si="3"/>
        <v>160.11884461483351</v>
      </c>
      <c r="AG36" s="27">
        <f t="shared" si="3"/>
        <v>89.427323569302388</v>
      </c>
      <c r="AH36" s="27">
        <f t="shared" si="3"/>
        <v>90.567382103096875</v>
      </c>
      <c r="AI36" s="27">
        <f t="shared" si="3"/>
        <v>300.53345488613706</v>
      </c>
      <c r="AJ36" s="27">
        <f t="shared" si="3"/>
        <v>266.85179097644624</v>
      </c>
      <c r="AK36" s="27">
        <f t="shared" si="3"/>
        <v>58.394273616780964</v>
      </c>
      <c r="AL36" s="27">
        <f t="shared" si="3"/>
        <v>38.259197333863042</v>
      </c>
      <c r="AM36" s="27">
        <f t="shared" si="3"/>
        <v>426.72068802121129</v>
      </c>
      <c r="AN36" s="27">
        <f t="shared" si="3"/>
        <v>368.94150531944973</v>
      </c>
      <c r="AO36" s="27">
        <f t="shared" si="3"/>
        <v>509.65956407839963</v>
      </c>
      <c r="AP36" s="27">
        <f t="shared" si="3"/>
        <v>474.90669018584202</v>
      </c>
      <c r="AQ36" s="27">
        <f t="shared" si="2"/>
        <v>490.50088454942903</v>
      </c>
      <c r="AR36" s="27">
        <f t="shared" si="2"/>
        <v>412.1665191671018</v>
      </c>
      <c r="AS36" s="27">
        <f t="shared" si="2"/>
        <v>191.61107026670052</v>
      </c>
      <c r="AT36" s="27">
        <f t="shared" si="2"/>
        <v>23.995686536365543</v>
      </c>
      <c r="AU36" s="27">
        <f t="shared" si="2"/>
        <v>186.58445378054796</v>
      </c>
      <c r="AV36" s="27">
        <f t="shared" si="2"/>
        <v>27.015216324153347</v>
      </c>
      <c r="AW36" s="27">
        <f t="shared" si="2"/>
        <v>114.74414241780323</v>
      </c>
      <c r="AX36" s="27">
        <f t="shared" si="2"/>
        <v>35.280222171287498</v>
      </c>
      <c r="AY36" s="27">
        <f t="shared" si="2"/>
        <v>135.0259797396167</v>
      </c>
    </row>
    <row r="37" spans="1:51">
      <c r="A37">
        <v>2018</v>
      </c>
      <c r="B37">
        <v>21.558299999999999</v>
      </c>
      <c r="C37">
        <v>17.8597</v>
      </c>
      <c r="D37">
        <v>34.323900000000002</v>
      </c>
      <c r="E37">
        <v>27.416699999999999</v>
      </c>
      <c r="F37">
        <v>0.44869999999999999</v>
      </c>
      <c r="G37">
        <v>0.69</v>
      </c>
      <c r="H37">
        <v>37.793500000000002</v>
      </c>
      <c r="I37">
        <v>1.9119999999999999</v>
      </c>
      <c r="J37">
        <v>0.59499999999999997</v>
      </c>
      <c r="K37">
        <v>7.2300000000000003E-2</v>
      </c>
      <c r="L37">
        <v>1.6927000000000001</v>
      </c>
      <c r="M37">
        <v>5.5658000000000003</v>
      </c>
      <c r="N37">
        <v>5.0700000000000002E-2</v>
      </c>
      <c r="O37">
        <v>1.7186999999999999</v>
      </c>
      <c r="P37">
        <v>28.6083</v>
      </c>
      <c r="Q37">
        <v>19.338699999999999</v>
      </c>
      <c r="R37">
        <v>29.831199999999999</v>
      </c>
      <c r="S37">
        <v>47.9666</v>
      </c>
      <c r="T37">
        <v>15.0375</v>
      </c>
      <c r="U37">
        <v>132.46029999999999</v>
      </c>
      <c r="V37">
        <v>18.731000000000002</v>
      </c>
      <c r="W37">
        <v>103.79640000000001</v>
      </c>
      <c r="X37">
        <v>10.0337</v>
      </c>
      <c r="Y37">
        <v>39.717599999999997</v>
      </c>
      <c r="AB37" s="27">
        <f t="shared" si="3"/>
        <v>44.185023438093978</v>
      </c>
      <c r="AC37" s="27">
        <f t="shared" si="3"/>
        <v>68.018194105283825</v>
      </c>
      <c r="AD37" s="27">
        <f t="shared" si="3"/>
        <v>45.722207189956485</v>
      </c>
      <c r="AE37" s="27">
        <f t="shared" si="3"/>
        <v>101.85126977086993</v>
      </c>
      <c r="AF37" s="27">
        <f t="shared" si="3"/>
        <v>157.07329597436774</v>
      </c>
      <c r="AG37" s="27">
        <f t="shared" si="3"/>
        <v>87.400642015323854</v>
      </c>
      <c r="AH37" s="27">
        <f t="shared" si="3"/>
        <v>88.897561137805795</v>
      </c>
      <c r="AI37" s="27">
        <f t="shared" si="3"/>
        <v>293.95332808588807</v>
      </c>
      <c r="AJ37" s="27">
        <f t="shared" si="3"/>
        <v>260.54613657857811</v>
      </c>
      <c r="AK37" s="27">
        <f t="shared" si="3"/>
        <v>57.207398136765093</v>
      </c>
      <c r="AL37" s="27">
        <f t="shared" si="3"/>
        <v>37.527579142973849</v>
      </c>
      <c r="AM37" s="27">
        <f t="shared" si="3"/>
        <v>414.60103087866946</v>
      </c>
      <c r="AN37" s="27">
        <f t="shared" si="3"/>
        <v>358.3397379252126</v>
      </c>
      <c r="AO37" s="27">
        <f t="shared" si="3"/>
        <v>495.33583622570995</v>
      </c>
      <c r="AP37" s="27">
        <f t="shared" si="3"/>
        <v>461.10495526304862</v>
      </c>
      <c r="AQ37" s="27">
        <f t="shared" si="2"/>
        <v>475.64042621865633</v>
      </c>
      <c r="AR37" s="27">
        <f t="shared" si="2"/>
        <v>399.68084707255269</v>
      </c>
      <c r="AS37" s="27">
        <f t="shared" si="2"/>
        <v>187.53099483484493</v>
      </c>
      <c r="AT37" s="27">
        <f t="shared" si="2"/>
        <v>23.696593374439118</v>
      </c>
      <c r="AU37" s="27">
        <f t="shared" si="2"/>
        <v>181.74889581612254</v>
      </c>
      <c r="AV37" s="27">
        <f t="shared" si="2"/>
        <v>26.721763399521375</v>
      </c>
      <c r="AW37" s="27">
        <f t="shared" si="2"/>
        <v>112.08162556598516</v>
      </c>
      <c r="AX37" s="27">
        <f t="shared" si="2"/>
        <v>34.653375871255321</v>
      </c>
      <c r="AY37" s="27">
        <f t="shared" si="2"/>
        <v>133.05977875686838</v>
      </c>
    </row>
    <row r="38" spans="1:51">
      <c r="A38">
        <v>2019</v>
      </c>
      <c r="B38">
        <v>21.603400000000001</v>
      </c>
      <c r="C38">
        <v>17.301500000000001</v>
      </c>
      <c r="D38">
        <v>33.545999999999999</v>
      </c>
      <c r="E38">
        <v>27.393799999999999</v>
      </c>
      <c r="F38">
        <v>0.43859999999999999</v>
      </c>
      <c r="G38">
        <v>0.66700000000000004</v>
      </c>
      <c r="H38">
        <v>36.823399999999999</v>
      </c>
      <c r="I38">
        <v>1.8594999999999999</v>
      </c>
      <c r="J38">
        <v>0.57830000000000004</v>
      </c>
      <c r="K38">
        <v>7.0199999999999999E-2</v>
      </c>
      <c r="L38">
        <v>1.6467000000000001</v>
      </c>
      <c r="M38">
        <v>5.3719000000000001</v>
      </c>
      <c r="N38">
        <v>4.8899999999999999E-2</v>
      </c>
      <c r="O38">
        <v>1.6555</v>
      </c>
      <c r="P38">
        <v>27.463000000000001</v>
      </c>
      <c r="Q38">
        <v>18.550999999999998</v>
      </c>
      <c r="R38">
        <v>28.662199999999999</v>
      </c>
      <c r="S38">
        <v>46.847700000000003</v>
      </c>
      <c r="T38">
        <v>14.7758</v>
      </c>
      <c r="U38">
        <v>127.5861</v>
      </c>
      <c r="V38">
        <v>18.5016</v>
      </c>
      <c r="W38">
        <v>100.4825</v>
      </c>
      <c r="X38">
        <v>9.7874999999999996</v>
      </c>
      <c r="Y38">
        <v>39.050199999999997</v>
      </c>
      <c r="AB38" s="27">
        <f t="shared" si="3"/>
        <v>44.277458581730443</v>
      </c>
      <c r="AC38" s="27">
        <f t="shared" si="3"/>
        <v>65.892304199542437</v>
      </c>
      <c r="AD38" s="27">
        <f t="shared" si="3"/>
        <v>44.685981557873092</v>
      </c>
      <c r="AE38" s="27">
        <f t="shared" si="3"/>
        <v>101.76619774988444</v>
      </c>
      <c r="AF38" s="27">
        <f t="shared" si="3"/>
        <v>153.53765904693043</v>
      </c>
      <c r="AG38" s="27">
        <f t="shared" si="3"/>
        <v>84.487287281479738</v>
      </c>
      <c r="AH38" s="27">
        <f t="shared" si="3"/>
        <v>86.615699863782879</v>
      </c>
      <c r="AI38" s="27">
        <f t="shared" si="3"/>
        <v>285.88191086595651</v>
      </c>
      <c r="AJ38" s="27">
        <f t="shared" si="3"/>
        <v>253.23332904771723</v>
      </c>
      <c r="AK38" s="27">
        <f t="shared" si="3"/>
        <v>55.545772464742868</v>
      </c>
      <c r="AL38" s="27">
        <f t="shared" si="3"/>
        <v>36.507747725370727</v>
      </c>
      <c r="AM38" s="27">
        <f t="shared" si="3"/>
        <v>400.1572600124195</v>
      </c>
      <c r="AN38" s="27">
        <f t="shared" si="3"/>
        <v>345.61761705212814</v>
      </c>
      <c r="AO38" s="27">
        <f t="shared" si="3"/>
        <v>477.12135734663576</v>
      </c>
      <c r="AP38" s="27">
        <f t="shared" si="3"/>
        <v>442.64515495115421</v>
      </c>
      <c r="AQ38" s="27">
        <f t="shared" si="2"/>
        <v>456.26673699795202</v>
      </c>
      <c r="AR38" s="27">
        <f t="shared" si="2"/>
        <v>384.01848986842367</v>
      </c>
      <c r="AS38" s="27">
        <f t="shared" si="2"/>
        <v>183.1565253056161</v>
      </c>
      <c r="AT38" s="27">
        <f t="shared" si="2"/>
        <v>23.284197797641731</v>
      </c>
      <c r="AU38" s="27">
        <f t="shared" si="2"/>
        <v>175.06100164717574</v>
      </c>
      <c r="AV38" s="27">
        <f t="shared" si="2"/>
        <v>26.394499904574481</v>
      </c>
      <c r="AW38" s="27">
        <f t="shared" si="2"/>
        <v>108.5032037809992</v>
      </c>
      <c r="AX38" s="27">
        <f t="shared" si="2"/>
        <v>33.80307527033014</v>
      </c>
      <c r="AY38" s="27">
        <f t="shared" si="2"/>
        <v>130.82389098060966</v>
      </c>
    </row>
    <row r="39" spans="1:51">
      <c r="A39">
        <v>2020</v>
      </c>
      <c r="B39">
        <v>20.8034</v>
      </c>
      <c r="C39">
        <v>15.8339</v>
      </c>
      <c r="D39">
        <v>31.460599999999999</v>
      </c>
      <c r="E39">
        <v>24.222200000000001</v>
      </c>
      <c r="F39">
        <v>0.38719999999999999</v>
      </c>
      <c r="G39">
        <v>0.6079</v>
      </c>
      <c r="H39">
        <v>33.570999999999998</v>
      </c>
      <c r="I39">
        <v>1.6738</v>
      </c>
      <c r="J39">
        <v>0.51829999999999998</v>
      </c>
      <c r="K39">
        <v>6.4500000000000002E-2</v>
      </c>
      <c r="L39">
        <v>1.5265</v>
      </c>
      <c r="M39">
        <v>4.8638000000000003</v>
      </c>
      <c r="N39">
        <v>4.4499999999999998E-2</v>
      </c>
      <c r="O39">
        <v>1.4886999999999999</v>
      </c>
      <c r="P39">
        <v>24.700099999999999</v>
      </c>
      <c r="Q39">
        <v>16.718399999999999</v>
      </c>
      <c r="R39">
        <v>25.886199999999999</v>
      </c>
      <c r="S39">
        <v>41.651200000000003</v>
      </c>
      <c r="T39">
        <v>14.0768</v>
      </c>
      <c r="U39">
        <v>115.0003</v>
      </c>
      <c r="V39">
        <v>17.676400000000001</v>
      </c>
      <c r="W39">
        <v>91.754999999999995</v>
      </c>
      <c r="X39">
        <v>9.1171000000000006</v>
      </c>
      <c r="Y39">
        <v>34.5396</v>
      </c>
      <c r="AB39" s="27">
        <f t="shared" si="3"/>
        <v>42.637810801039237</v>
      </c>
      <c r="AC39" s="27">
        <f t="shared" si="3"/>
        <v>60.302988496091956</v>
      </c>
      <c r="AD39" s="27">
        <f t="shared" si="3"/>
        <v>41.908060317165152</v>
      </c>
      <c r="AE39" s="27">
        <f t="shared" si="3"/>
        <v>89.983908590164603</v>
      </c>
      <c r="AF39" s="27">
        <f t="shared" si="3"/>
        <v>135.5444176538337</v>
      </c>
      <c r="AG39" s="27">
        <f t="shared" si="3"/>
        <v>77.001232291471567</v>
      </c>
      <c r="AH39" s="27">
        <f t="shared" si="3"/>
        <v>78.965431223815685</v>
      </c>
      <c r="AI39" s="27">
        <f t="shared" si="3"/>
        <v>257.33215509945575</v>
      </c>
      <c r="AJ39" s="27">
        <f t="shared" si="3"/>
        <v>226.95976905660009</v>
      </c>
      <c r="AK39" s="27">
        <f t="shared" si="3"/>
        <v>51.035645640682553</v>
      </c>
      <c r="AL39" s="27">
        <f t="shared" si="3"/>
        <v>33.842883890677363</v>
      </c>
      <c r="AM39" s="27">
        <f t="shared" si="3"/>
        <v>362.30847209523739</v>
      </c>
      <c r="AN39" s="27">
        <f t="shared" si="3"/>
        <v>314.51909936236615</v>
      </c>
      <c r="AO39" s="27">
        <f t="shared" si="3"/>
        <v>429.0489668873069</v>
      </c>
      <c r="AP39" s="27">
        <f t="shared" si="3"/>
        <v>398.11308275894856</v>
      </c>
      <c r="AQ39" s="27">
        <f t="shared" si="2"/>
        <v>411.19345673152719</v>
      </c>
      <c r="AR39" s="27">
        <f t="shared" si="2"/>
        <v>346.82541578915749</v>
      </c>
      <c r="AS39" s="27">
        <f t="shared" si="2"/>
        <v>162.84020489392816</v>
      </c>
      <c r="AT39" s="27">
        <f t="shared" si="2"/>
        <v>22.182690315099226</v>
      </c>
      <c r="AU39" s="27">
        <f t="shared" si="2"/>
        <v>157.79201423764582</v>
      </c>
      <c r="AV39" s="27">
        <f t="shared" si="2"/>
        <v>25.217264350824813</v>
      </c>
      <c r="AW39" s="27">
        <f t="shared" si="2"/>
        <v>99.079058173568313</v>
      </c>
      <c r="AX39" s="27">
        <f t="shared" si="2"/>
        <v>31.487715713627271</v>
      </c>
      <c r="AY39" s="27">
        <f t="shared" si="2"/>
        <v>115.71272016311991</v>
      </c>
    </row>
    <row r="40" spans="1:51">
      <c r="AB40" s="12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</row>
    <row r="41" spans="1:51"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</row>
    <row r="42" spans="1:51">
      <c r="B42" s="2" t="s">
        <v>99</v>
      </c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</row>
    <row r="43" spans="1:51">
      <c r="B43" t="s">
        <v>145</v>
      </c>
      <c r="C43" t="s">
        <v>146</v>
      </c>
      <c r="D43" t="s">
        <v>147</v>
      </c>
      <c r="E43" t="s">
        <v>148</v>
      </c>
      <c r="F43" t="s">
        <v>149</v>
      </c>
      <c r="G43" t="s">
        <v>150</v>
      </c>
      <c r="H43" t="s">
        <v>151</v>
      </c>
      <c r="I43" t="s">
        <v>152</v>
      </c>
      <c r="J43" t="s">
        <v>153</v>
      </c>
      <c r="K43" t="s">
        <v>154</v>
      </c>
      <c r="L43" t="s">
        <v>155</v>
      </c>
      <c r="M43" t="s">
        <v>156</v>
      </c>
      <c r="N43" t="s">
        <v>157</v>
      </c>
      <c r="O43" t="s">
        <v>158</v>
      </c>
      <c r="P43" t="s">
        <v>159</v>
      </c>
      <c r="Q43" t="s">
        <v>160</v>
      </c>
      <c r="R43" t="s">
        <v>161</v>
      </c>
      <c r="S43" t="s">
        <v>162</v>
      </c>
      <c r="T43" t="s">
        <v>163</v>
      </c>
      <c r="U43" t="s">
        <v>164</v>
      </c>
      <c r="V43" t="s">
        <v>165</v>
      </c>
      <c r="W43" t="s">
        <v>166</v>
      </c>
      <c r="X43" t="s">
        <v>167</v>
      </c>
      <c r="Y43" t="s">
        <v>168</v>
      </c>
      <c r="AB43" s="11" t="s">
        <v>0</v>
      </c>
      <c r="AC43" s="11" t="s">
        <v>3</v>
      </c>
      <c r="AD43" s="11" t="s">
        <v>6</v>
      </c>
      <c r="AE43" s="11" t="s">
        <v>9</v>
      </c>
      <c r="AF43" s="11" t="s">
        <v>11</v>
      </c>
      <c r="AG43" s="11" t="s">
        <v>13</v>
      </c>
      <c r="AH43" s="11" t="s">
        <v>15</v>
      </c>
      <c r="AI43" s="11" t="s">
        <v>18</v>
      </c>
      <c r="AJ43" s="11" t="s">
        <v>21</v>
      </c>
      <c r="AK43" s="11" t="s">
        <v>23</v>
      </c>
      <c r="AL43" s="11" t="s">
        <v>25</v>
      </c>
      <c r="AM43" s="11" t="s">
        <v>27</v>
      </c>
      <c r="AN43" s="11" t="s">
        <v>30</v>
      </c>
      <c r="AO43" s="11" t="s">
        <v>32</v>
      </c>
      <c r="AP43" s="11" t="s">
        <v>35</v>
      </c>
      <c r="AQ43" s="11" t="s">
        <v>38</v>
      </c>
      <c r="AR43" s="11" t="s">
        <v>41</v>
      </c>
      <c r="AS43" s="11" t="s">
        <v>43</v>
      </c>
      <c r="AT43" s="11" t="s">
        <v>46</v>
      </c>
      <c r="AU43" s="11" t="s">
        <v>48</v>
      </c>
      <c r="AV43" s="11" t="s">
        <v>50</v>
      </c>
      <c r="AW43" s="11" t="s">
        <v>52</v>
      </c>
      <c r="AX43" s="11" t="s">
        <v>54</v>
      </c>
      <c r="AY43" s="11" t="s">
        <v>56</v>
      </c>
    </row>
    <row r="44" spans="1:51">
      <c r="A44" t="s">
        <v>64</v>
      </c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</row>
    <row r="45" spans="1:51">
      <c r="A45">
        <v>1990</v>
      </c>
      <c r="B45">
        <v>15.964</v>
      </c>
      <c r="C45">
        <v>11.665800000000001</v>
      </c>
      <c r="D45">
        <v>25.080200000000001</v>
      </c>
      <c r="E45">
        <v>14.753299999999999</v>
      </c>
      <c r="F45">
        <v>0.43859999999999999</v>
      </c>
      <c r="G45">
        <v>0.47370000000000001</v>
      </c>
      <c r="H45">
        <v>37.4193</v>
      </c>
      <c r="I45">
        <v>2.0024000000000002</v>
      </c>
      <c r="J45">
        <v>0.88239999999999996</v>
      </c>
      <c r="K45">
        <v>4.4499999999999998E-2</v>
      </c>
      <c r="L45">
        <v>1.1016999999999999</v>
      </c>
      <c r="M45">
        <v>7.0701999999999998</v>
      </c>
      <c r="N45">
        <v>5.2400000000000002E-2</v>
      </c>
      <c r="O45">
        <v>2.7509000000000001</v>
      </c>
      <c r="P45">
        <v>40.008299999999998</v>
      </c>
      <c r="Q45">
        <v>30.1829</v>
      </c>
      <c r="R45">
        <v>39.332299999999996</v>
      </c>
      <c r="S45">
        <v>54.627899999999997</v>
      </c>
      <c r="T45">
        <v>12.427199999999999</v>
      </c>
      <c r="U45">
        <v>131.93440000000001</v>
      </c>
      <c r="V45">
        <v>14.409800000000001</v>
      </c>
      <c r="W45">
        <v>71.429699999999997</v>
      </c>
      <c r="X45">
        <v>6.4276</v>
      </c>
      <c r="Y45">
        <v>33.5242</v>
      </c>
      <c r="AB45" s="27">
        <f t="shared" ref="AB45:AQ60" si="4">B45/B$115*$P$2*$P$3</f>
        <v>32.719171463692973</v>
      </c>
      <c r="AC45" s="27">
        <f t="shared" si="4"/>
        <v>44.428890115367004</v>
      </c>
      <c r="AD45" s="27">
        <f t="shared" si="4"/>
        <v>33.408852163231643</v>
      </c>
      <c r="AE45" s="27">
        <f t="shared" si="4"/>
        <v>54.807556646517462</v>
      </c>
      <c r="AF45" s="27">
        <f t="shared" si="4"/>
        <v>153.53765904693043</v>
      </c>
      <c r="AG45" s="27">
        <f t="shared" si="4"/>
        <v>60.002440757476698</v>
      </c>
      <c r="AH45" s="27">
        <f t="shared" si="4"/>
        <v>88.017370962834789</v>
      </c>
      <c r="AI45" s="27">
        <f t="shared" si="4"/>
        <v>307.8515398322084</v>
      </c>
      <c r="AJ45" s="27">
        <f t="shared" si="4"/>
        <v>386.39648893602913</v>
      </c>
      <c r="AK45" s="27">
        <f t="shared" si="4"/>
        <v>35.210639240470897</v>
      </c>
      <c r="AL45" s="27">
        <f t="shared" si="4"/>
        <v>24.424962451594659</v>
      </c>
      <c r="AM45" s="27">
        <f t="shared" si="4"/>
        <v>526.6650272231069</v>
      </c>
      <c r="AN45" s="27">
        <f t="shared" si="4"/>
        <v>370.35507430534796</v>
      </c>
      <c r="AO45" s="27">
        <f t="shared" si="4"/>
        <v>792.81977766527348</v>
      </c>
      <c r="AP45" s="27">
        <f t="shared" si="4"/>
        <v>644.84871109610242</v>
      </c>
      <c r="AQ45" s="27">
        <f t="shared" si="4"/>
        <v>742.35638489221537</v>
      </c>
      <c r="AR45" s="27">
        <f t="shared" ref="AR45:AY60" si="5">R45/R$115*$P$2*$P$3</f>
        <v>526.97735864838717</v>
      </c>
      <c r="AS45" s="27">
        <f t="shared" si="5"/>
        <v>213.57412100791854</v>
      </c>
      <c r="AT45" s="27">
        <f t="shared" si="5"/>
        <v>19.583195689631243</v>
      </c>
      <c r="AU45" s="27">
        <f t="shared" si="5"/>
        <v>181.02730795689456</v>
      </c>
      <c r="AV45" s="27">
        <f t="shared" si="5"/>
        <v>20.55711207273627</v>
      </c>
      <c r="AW45" s="27">
        <f t="shared" si="5"/>
        <v>77.131354167299151</v>
      </c>
      <c r="AX45" s="27">
        <f t="shared" si="5"/>
        <v>22.198993267695936</v>
      </c>
      <c r="AY45" s="27">
        <f t="shared" si="5"/>
        <v>112.31098140373554</v>
      </c>
    </row>
    <row r="46" spans="1:51">
      <c r="A46">
        <v>1991</v>
      </c>
      <c r="B46">
        <v>15.8706</v>
      </c>
      <c r="C46">
        <v>11.385999999999999</v>
      </c>
      <c r="D46">
        <v>24.416899999999998</v>
      </c>
      <c r="E46">
        <v>14.565899999999999</v>
      </c>
      <c r="F46">
        <v>0.43259999999999998</v>
      </c>
      <c r="G46">
        <v>0.46500000000000002</v>
      </c>
      <c r="H46">
        <v>37.223399999999998</v>
      </c>
      <c r="I46">
        <v>1.9850000000000001</v>
      </c>
      <c r="J46">
        <v>0.87790000000000001</v>
      </c>
      <c r="K46">
        <v>4.3400000000000001E-2</v>
      </c>
      <c r="L46">
        <v>1.0716000000000001</v>
      </c>
      <c r="M46">
        <v>6.7408999999999999</v>
      </c>
      <c r="N46">
        <v>4.99E-2</v>
      </c>
      <c r="O46">
        <v>2.7471999999999999</v>
      </c>
      <c r="P46">
        <v>39.854300000000002</v>
      </c>
      <c r="Q46">
        <v>29.129000000000001</v>
      </c>
      <c r="R46">
        <v>37.748899999999999</v>
      </c>
      <c r="S46">
        <v>54.165599999999998</v>
      </c>
      <c r="T46">
        <v>11.936500000000001</v>
      </c>
      <c r="U46">
        <v>130.21420000000001</v>
      </c>
      <c r="V46">
        <v>13.7193</v>
      </c>
      <c r="W46">
        <v>69.063100000000006</v>
      </c>
      <c r="X46">
        <v>6.2351000000000001</v>
      </c>
      <c r="Y46">
        <v>32.955300000000001</v>
      </c>
      <c r="AB46" s="27">
        <f t="shared" si="4"/>
        <v>32.527742585297275</v>
      </c>
      <c r="AC46" s="27">
        <f t="shared" si="4"/>
        <v>43.363279231048757</v>
      </c>
      <c r="AD46" s="27">
        <f t="shared" si="4"/>
        <v>32.525282987552352</v>
      </c>
      <c r="AE46" s="27">
        <f t="shared" si="4"/>
        <v>54.111377749893833</v>
      </c>
      <c r="AF46" s="27">
        <f t="shared" si="4"/>
        <v>151.43728067419539</v>
      </c>
      <c r="AG46" s="27">
        <f t="shared" si="4"/>
        <v>58.900432662500869</v>
      </c>
      <c r="AH46" s="27">
        <f t="shared" si="4"/>
        <v>87.556576587429063</v>
      </c>
      <c r="AI46" s="27">
        <f t="shared" si="4"/>
        <v>305.17644155360244</v>
      </c>
      <c r="AJ46" s="27">
        <f t="shared" si="4"/>
        <v>384.42597193669536</v>
      </c>
      <c r="AK46" s="27">
        <f t="shared" si="4"/>
        <v>34.340263888459262</v>
      </c>
      <c r="AL46" s="27">
        <f t="shared" si="4"/>
        <v>23.757637980510886</v>
      </c>
      <c r="AM46" s="27">
        <f t="shared" si="4"/>
        <v>502.13519872255978</v>
      </c>
      <c r="AN46" s="27">
        <f t="shared" si="4"/>
        <v>352.68546198161954</v>
      </c>
      <c r="AO46" s="27">
        <f t="shared" si="4"/>
        <v>791.7534236802644</v>
      </c>
      <c r="AP46" s="27">
        <f t="shared" si="4"/>
        <v>642.36655860502458</v>
      </c>
      <c r="AQ46" s="27">
        <f t="shared" si="4"/>
        <v>716.43543647314675</v>
      </c>
      <c r="AR46" s="27">
        <f t="shared" si="5"/>
        <v>505.76283649524942</v>
      </c>
      <c r="AS46" s="27">
        <f t="shared" si="5"/>
        <v>211.76670545392579</v>
      </c>
      <c r="AT46" s="27">
        <f t="shared" si="5"/>
        <v>18.809934285219789</v>
      </c>
      <c r="AU46" s="27">
        <f t="shared" si="5"/>
        <v>178.66702000206664</v>
      </c>
      <c r="AV46" s="27">
        <f t="shared" si="5"/>
        <v>19.572040393308075</v>
      </c>
      <c r="AW46" s="27">
        <f t="shared" si="5"/>
        <v>74.575847665489263</v>
      </c>
      <c r="AX46" s="27">
        <f t="shared" si="5"/>
        <v>21.534156282813328</v>
      </c>
      <c r="AY46" s="27">
        <f t="shared" si="5"/>
        <v>110.40508305804541</v>
      </c>
    </row>
    <row r="47" spans="1:51">
      <c r="A47">
        <v>1992</v>
      </c>
      <c r="B47">
        <v>15.5585</v>
      </c>
      <c r="C47">
        <v>10.9061</v>
      </c>
      <c r="D47">
        <v>23.355599999999999</v>
      </c>
      <c r="E47">
        <v>14.3256</v>
      </c>
      <c r="F47">
        <v>0.4229</v>
      </c>
      <c r="G47">
        <v>0.44690000000000002</v>
      </c>
      <c r="H47">
        <v>36.5276</v>
      </c>
      <c r="I47">
        <v>1.9198999999999999</v>
      </c>
      <c r="J47">
        <v>0.8548</v>
      </c>
      <c r="K47">
        <v>4.1700000000000001E-2</v>
      </c>
      <c r="L47">
        <v>1.0212000000000001</v>
      </c>
      <c r="M47">
        <v>6.4638</v>
      </c>
      <c r="N47">
        <v>4.7600000000000003E-2</v>
      </c>
      <c r="O47">
        <v>2.6137000000000001</v>
      </c>
      <c r="P47">
        <v>36.379800000000003</v>
      </c>
      <c r="Q47">
        <v>27.107900000000001</v>
      </c>
      <c r="R47">
        <v>35.966700000000003</v>
      </c>
      <c r="S47">
        <v>52.749600000000001</v>
      </c>
      <c r="T47">
        <v>11.3438</v>
      </c>
      <c r="U47">
        <v>124.8796</v>
      </c>
      <c r="V47">
        <v>12.9832</v>
      </c>
      <c r="W47">
        <v>66.093800000000002</v>
      </c>
      <c r="X47">
        <v>5.9527999999999999</v>
      </c>
      <c r="Y47">
        <v>32.258899999999997</v>
      </c>
      <c r="AB47" s="27">
        <f t="shared" si="4"/>
        <v>31.888074994855124</v>
      </c>
      <c r="AC47" s="27">
        <f t="shared" si="4"/>
        <v>41.535592800082647</v>
      </c>
      <c r="AD47" s="27">
        <f t="shared" si="4"/>
        <v>31.111545664850077</v>
      </c>
      <c r="AE47" s="27">
        <f t="shared" si="4"/>
        <v>53.218678769858307</v>
      </c>
      <c r="AF47" s="27">
        <f t="shared" si="4"/>
        <v>148.04166897160712</v>
      </c>
      <c r="AG47" s="27">
        <f t="shared" si="4"/>
        <v>56.607749154562661</v>
      </c>
      <c r="AH47" s="27">
        <f t="shared" si="4"/>
        <v>85.919921526646505</v>
      </c>
      <c r="AI47" s="27">
        <f t="shared" si="4"/>
        <v>295.16788420088733</v>
      </c>
      <c r="AJ47" s="27">
        <f t="shared" si="4"/>
        <v>374.31065134011527</v>
      </c>
      <c r="AK47" s="27">
        <f t="shared" si="4"/>
        <v>32.995138344441273</v>
      </c>
      <c r="AL47" s="27">
        <f t="shared" si="4"/>
        <v>22.640257470789209</v>
      </c>
      <c r="AM47" s="27">
        <f t="shared" si="4"/>
        <v>481.49379125975486</v>
      </c>
      <c r="AN47" s="27">
        <f t="shared" si="4"/>
        <v>336.4294186437894</v>
      </c>
      <c r="AO47" s="27">
        <f t="shared" si="4"/>
        <v>753.27821908601743</v>
      </c>
      <c r="AP47" s="27">
        <f t="shared" si="4"/>
        <v>586.3650077592398</v>
      </c>
      <c r="AQ47" s="27">
        <f t="shared" si="4"/>
        <v>666.72594899826333</v>
      </c>
      <c r="AR47" s="27">
        <f t="shared" si="5"/>
        <v>481.88477575170907</v>
      </c>
      <c r="AS47" s="27">
        <f t="shared" si="5"/>
        <v>206.23068896148857</v>
      </c>
      <c r="AT47" s="27">
        <f t="shared" si="5"/>
        <v>17.875937883355778</v>
      </c>
      <c r="AU47" s="27">
        <f t="shared" si="5"/>
        <v>171.3474105823334</v>
      </c>
      <c r="AV47" s="27">
        <f t="shared" si="5"/>
        <v>18.521915464666375</v>
      </c>
      <c r="AW47" s="27">
        <f t="shared" si="5"/>
        <v>71.369532506263326</v>
      </c>
      <c r="AX47" s="27">
        <f t="shared" si="5"/>
        <v>20.559177161606254</v>
      </c>
      <c r="AY47" s="27">
        <f t="shared" si="5"/>
        <v>108.07204103319287</v>
      </c>
    </row>
    <row r="48" spans="1:51">
      <c r="A48">
        <v>1993</v>
      </c>
      <c r="B48">
        <v>15.2408</v>
      </c>
      <c r="C48">
        <v>10.6859</v>
      </c>
      <c r="D48">
        <v>22.926200000000001</v>
      </c>
      <c r="E48">
        <v>13.9131</v>
      </c>
      <c r="F48">
        <v>0.4138</v>
      </c>
      <c r="G48">
        <v>0.43869999999999998</v>
      </c>
      <c r="H48">
        <v>36.063600000000001</v>
      </c>
      <c r="I48">
        <v>1.8966000000000001</v>
      </c>
      <c r="J48">
        <v>0.84630000000000005</v>
      </c>
      <c r="K48">
        <v>4.0899999999999999E-2</v>
      </c>
      <c r="L48">
        <v>0.99780000000000002</v>
      </c>
      <c r="M48">
        <v>6.3186</v>
      </c>
      <c r="N48">
        <v>4.6399999999999997E-2</v>
      </c>
      <c r="O48">
        <v>2.5956999999999999</v>
      </c>
      <c r="P48">
        <v>36.003700000000002</v>
      </c>
      <c r="Q48">
        <v>26.766500000000001</v>
      </c>
      <c r="R48">
        <v>35.182899999999997</v>
      </c>
      <c r="S48">
        <v>51.997199999999999</v>
      </c>
      <c r="T48">
        <v>10.987399999999999</v>
      </c>
      <c r="U48">
        <v>122.8797</v>
      </c>
      <c r="V48">
        <v>12.391</v>
      </c>
      <c r="W48">
        <v>64.277500000000003</v>
      </c>
      <c r="X48">
        <v>5.8011999999999997</v>
      </c>
      <c r="Y48">
        <v>31.377199999999998</v>
      </c>
      <c r="AB48" s="27">
        <f t="shared" si="4"/>
        <v>31.236929869948124</v>
      </c>
      <c r="AC48" s="27">
        <f t="shared" si="4"/>
        <v>40.696966936155277</v>
      </c>
      <c r="AD48" s="27">
        <f t="shared" si="4"/>
        <v>30.53955018160466</v>
      </c>
      <c r="AE48" s="27">
        <f t="shared" si="4"/>
        <v>51.6862679114952</v>
      </c>
      <c r="AF48" s="27">
        <f t="shared" si="4"/>
        <v>144.85609510629229</v>
      </c>
      <c r="AG48" s="27">
        <f t="shared" si="4"/>
        <v>55.56907485814866</v>
      </c>
      <c r="AH48" s="27">
        <f t="shared" si="4"/>
        <v>84.828504527216936</v>
      </c>
      <c r="AI48" s="27">
        <f t="shared" si="4"/>
        <v>291.58571236804153</v>
      </c>
      <c r="AJ48" s="27">
        <f t="shared" si="4"/>
        <v>370.58856367470702</v>
      </c>
      <c r="AK48" s="27">
        <f t="shared" si="4"/>
        <v>32.362138088432808</v>
      </c>
      <c r="AL48" s="27">
        <f t="shared" si="4"/>
        <v>22.121473662704144</v>
      </c>
      <c r="AM48" s="27">
        <f t="shared" si="4"/>
        <v>470.67772354557491</v>
      </c>
      <c r="AN48" s="27">
        <f t="shared" si="4"/>
        <v>327.94800472839967</v>
      </c>
      <c r="AO48" s="27">
        <f t="shared" si="4"/>
        <v>748.09055105083803</v>
      </c>
      <c r="AP48" s="27">
        <f t="shared" si="4"/>
        <v>580.30307560408085</v>
      </c>
      <c r="AQ48" s="27">
        <f t="shared" si="4"/>
        <v>658.32912596925689</v>
      </c>
      <c r="AR48" s="27">
        <f t="shared" si="5"/>
        <v>471.38335951852133</v>
      </c>
      <c r="AS48" s="27">
        <f t="shared" si="5"/>
        <v>203.28909375745621</v>
      </c>
      <c r="AT48" s="27">
        <f t="shared" si="5"/>
        <v>17.314310892256852</v>
      </c>
      <c r="AU48" s="27">
        <f t="shared" si="5"/>
        <v>168.60334600794647</v>
      </c>
      <c r="AV48" s="27">
        <f t="shared" si="5"/>
        <v>17.677079188696244</v>
      </c>
      <c r="AW48" s="27">
        <f t="shared" si="5"/>
        <v>69.408251994458496</v>
      </c>
      <c r="AX48" s="27">
        <f t="shared" si="5"/>
        <v>20.035596450394809</v>
      </c>
      <c r="AY48" s="27">
        <f t="shared" si="5"/>
        <v>105.11821686129099</v>
      </c>
    </row>
    <row r="49" spans="1:51">
      <c r="A49">
        <v>1994</v>
      </c>
      <c r="B49">
        <v>15.1349</v>
      </c>
      <c r="C49">
        <v>10.5021</v>
      </c>
      <c r="D49">
        <v>22.4986</v>
      </c>
      <c r="E49">
        <v>13.997299999999999</v>
      </c>
      <c r="F49">
        <v>0.41389999999999999</v>
      </c>
      <c r="G49">
        <v>0.4335</v>
      </c>
      <c r="H49">
        <v>35.909100000000002</v>
      </c>
      <c r="I49">
        <v>1.8755999999999999</v>
      </c>
      <c r="J49">
        <v>0.83799999999999997</v>
      </c>
      <c r="K49">
        <v>4.0300000000000002E-2</v>
      </c>
      <c r="L49">
        <v>0.97389999999999999</v>
      </c>
      <c r="M49">
        <v>6.1204000000000001</v>
      </c>
      <c r="N49">
        <v>4.4900000000000002E-2</v>
      </c>
      <c r="O49">
        <v>2.5276999999999998</v>
      </c>
      <c r="P49">
        <v>33.978299999999997</v>
      </c>
      <c r="Q49">
        <v>25.328299999999999</v>
      </c>
      <c r="R49">
        <v>33.9086</v>
      </c>
      <c r="S49">
        <v>51.640700000000002</v>
      </c>
      <c r="T49">
        <v>10.639099999999999</v>
      </c>
      <c r="U49">
        <v>121.6734</v>
      </c>
      <c r="V49">
        <v>11.8796</v>
      </c>
      <c r="W49">
        <v>62.500399999999999</v>
      </c>
      <c r="X49">
        <v>5.6635999999999997</v>
      </c>
      <c r="Y49">
        <v>31.573699999999999</v>
      </c>
      <c r="AB49" s="27">
        <f t="shared" si="4"/>
        <v>31.019881494979131</v>
      </c>
      <c r="AC49" s="27">
        <f t="shared" si="4"/>
        <v>39.996969507500189</v>
      </c>
      <c r="AD49" s="27">
        <f t="shared" si="4"/>
        <v>29.96995244374779</v>
      </c>
      <c r="AE49" s="27">
        <f t="shared" si="4"/>
        <v>51.999065473371978</v>
      </c>
      <c r="AF49" s="27">
        <f t="shared" si="4"/>
        <v>144.89110141250458</v>
      </c>
      <c r="AG49" s="27">
        <f t="shared" si="4"/>
        <v>54.91040335310565</v>
      </c>
      <c r="AH49" s="27">
        <f t="shared" si="4"/>
        <v>84.465090892708602</v>
      </c>
      <c r="AI49" s="27">
        <f t="shared" si="4"/>
        <v>288.35714548006894</v>
      </c>
      <c r="AJ49" s="27">
        <f t="shared" si="4"/>
        <v>366.95405454260248</v>
      </c>
      <c r="AK49" s="27">
        <f t="shared" si="4"/>
        <v>31.887387896426461</v>
      </c>
      <c r="AL49" s="27">
        <f t="shared" si="4"/>
        <v>21.591604730514696</v>
      </c>
      <c r="AM49" s="27">
        <f t="shared" si="4"/>
        <v>455.9136421340703</v>
      </c>
      <c r="AN49" s="27">
        <f t="shared" si="4"/>
        <v>317.34623733416265</v>
      </c>
      <c r="AO49" s="27">
        <f t="shared" si="4"/>
        <v>728.4926940290494</v>
      </c>
      <c r="AP49" s="27">
        <f t="shared" si="4"/>
        <v>547.65793498440826</v>
      </c>
      <c r="AQ49" s="27">
        <f t="shared" si="4"/>
        <v>622.95621770822208</v>
      </c>
      <c r="AR49" s="27">
        <f t="shared" si="5"/>
        <v>454.3101843386911</v>
      </c>
      <c r="AS49" s="27">
        <f t="shared" si="5"/>
        <v>201.8953155939295</v>
      </c>
      <c r="AT49" s="27">
        <f t="shared" si="5"/>
        <v>16.765448150955624</v>
      </c>
      <c r="AU49" s="27">
        <f t="shared" si="5"/>
        <v>166.94818070163973</v>
      </c>
      <c r="AV49" s="27">
        <f t="shared" si="5"/>
        <v>16.947512705192143</v>
      </c>
      <c r="AW49" s="27">
        <f t="shared" si="5"/>
        <v>67.489300501022171</v>
      </c>
      <c r="AX49" s="27">
        <f t="shared" si="5"/>
        <v>19.560367519902094</v>
      </c>
      <c r="AY49" s="27">
        <f t="shared" si="5"/>
        <v>105.77652064917656</v>
      </c>
    </row>
    <row r="50" spans="1:51">
      <c r="A50">
        <v>1995</v>
      </c>
      <c r="B50">
        <v>14.8756</v>
      </c>
      <c r="C50">
        <v>10.243499999999999</v>
      </c>
      <c r="D50">
        <v>21.954000000000001</v>
      </c>
      <c r="E50">
        <v>13.7545</v>
      </c>
      <c r="F50">
        <v>0.40989999999999999</v>
      </c>
      <c r="G50">
        <v>0.42380000000000001</v>
      </c>
      <c r="H50">
        <v>35.522799999999997</v>
      </c>
      <c r="I50">
        <v>1.8554999999999999</v>
      </c>
      <c r="J50">
        <v>0.83550000000000002</v>
      </c>
      <c r="K50">
        <v>3.9300000000000002E-2</v>
      </c>
      <c r="L50">
        <v>0.94699999999999995</v>
      </c>
      <c r="M50">
        <v>5.9019000000000004</v>
      </c>
      <c r="N50">
        <v>4.3400000000000001E-2</v>
      </c>
      <c r="O50">
        <v>2.4624000000000001</v>
      </c>
      <c r="P50">
        <v>32.063899999999997</v>
      </c>
      <c r="Q50">
        <v>24.1998</v>
      </c>
      <c r="R50">
        <v>32.5306</v>
      </c>
      <c r="S50">
        <v>51.292099999999998</v>
      </c>
      <c r="T50">
        <v>10.283099999999999</v>
      </c>
      <c r="U50">
        <v>118.8433</v>
      </c>
      <c r="V50">
        <v>11.357900000000001</v>
      </c>
      <c r="W50">
        <v>60.814500000000002</v>
      </c>
      <c r="X50">
        <v>5.5103</v>
      </c>
      <c r="Y50">
        <v>31.153400000000001</v>
      </c>
      <c r="AB50" s="27">
        <f t="shared" si="4"/>
        <v>30.48843065806259</v>
      </c>
      <c r="AC50" s="27">
        <f t="shared" si="4"/>
        <v>39.012098261307564</v>
      </c>
      <c r="AD50" s="27">
        <f t="shared" si="4"/>
        <v>29.24450125563542</v>
      </c>
      <c r="AE50" s="27">
        <f t="shared" si="4"/>
        <v>51.09707915480093</v>
      </c>
      <c r="AF50" s="27">
        <f t="shared" si="4"/>
        <v>143.49084916401455</v>
      </c>
      <c r="AG50" s="27">
        <f t="shared" si="4"/>
        <v>53.681727661006171</v>
      </c>
      <c r="AH50" s="27">
        <f t="shared" si="4"/>
        <v>83.556439196847265</v>
      </c>
      <c r="AI50" s="27">
        <f t="shared" si="4"/>
        <v>285.26694574443792</v>
      </c>
      <c r="AJ50" s="27">
        <f t="shared" si="4"/>
        <v>365.8593228763059</v>
      </c>
      <c r="AK50" s="27">
        <f t="shared" si="4"/>
        <v>31.096137576415877</v>
      </c>
      <c r="AL50" s="27">
        <f t="shared" si="4"/>
        <v>20.99522505369896</v>
      </c>
      <c r="AM50" s="27">
        <f t="shared" si="4"/>
        <v>439.63739698566593</v>
      </c>
      <c r="AN50" s="27">
        <f t="shared" si="4"/>
        <v>306.74446993992558</v>
      </c>
      <c r="AO50" s="27">
        <f t="shared" si="4"/>
        <v>709.67298721253746</v>
      </c>
      <c r="AP50" s="27">
        <f t="shared" si="4"/>
        <v>516.80187830311013</v>
      </c>
      <c r="AQ50" s="27">
        <f t="shared" si="4"/>
        <v>595.2004626167344</v>
      </c>
      <c r="AR50" s="27">
        <f t="shared" si="5"/>
        <v>435.84762811346451</v>
      </c>
      <c r="AS50" s="27">
        <f t="shared" si="5"/>
        <v>200.53242339812184</v>
      </c>
      <c r="AT50" s="27">
        <f t="shared" si="5"/>
        <v>16.204451493180045</v>
      </c>
      <c r="AU50" s="27">
        <f t="shared" si="5"/>
        <v>163.06499796651676</v>
      </c>
      <c r="AV50" s="27">
        <f t="shared" si="5"/>
        <v>16.203252176361318</v>
      </c>
      <c r="AW50" s="27">
        <f t="shared" si="5"/>
        <v>65.668828764606531</v>
      </c>
      <c r="AX50" s="27">
        <f t="shared" si="5"/>
        <v>19.03091552103194</v>
      </c>
      <c r="AY50" s="27">
        <f t="shared" si="5"/>
        <v>104.3684540738671</v>
      </c>
    </row>
    <row r="51" spans="1:51">
      <c r="A51">
        <v>1996</v>
      </c>
      <c r="B51">
        <v>15.3028</v>
      </c>
      <c r="C51">
        <v>10.398</v>
      </c>
      <c r="D51">
        <v>22.248200000000001</v>
      </c>
      <c r="E51">
        <v>14.404199999999999</v>
      </c>
      <c r="F51">
        <v>0.42449999999999999</v>
      </c>
      <c r="G51">
        <v>0.43190000000000001</v>
      </c>
      <c r="H51">
        <v>36.454099999999997</v>
      </c>
      <c r="I51">
        <v>1.8869</v>
      </c>
      <c r="J51">
        <v>0.84770000000000001</v>
      </c>
      <c r="K51">
        <v>3.9899999999999998E-2</v>
      </c>
      <c r="L51">
        <v>0.95679999999999998</v>
      </c>
      <c r="M51">
        <v>5.8494000000000002</v>
      </c>
      <c r="N51">
        <v>4.3099999999999999E-2</v>
      </c>
      <c r="O51">
        <v>2.4729000000000001</v>
      </c>
      <c r="P51">
        <v>32.482999999999997</v>
      </c>
      <c r="Q51">
        <v>24.479099999999999</v>
      </c>
      <c r="R51">
        <v>32.303199999999997</v>
      </c>
      <c r="S51">
        <v>52.4405</v>
      </c>
      <c r="T51">
        <v>10.287100000000001</v>
      </c>
      <c r="U51">
        <v>121.30880000000001</v>
      </c>
      <c r="V51">
        <v>11.2171</v>
      </c>
      <c r="W51">
        <v>61.224600000000002</v>
      </c>
      <c r="X51">
        <v>5.5594999999999999</v>
      </c>
      <c r="Y51">
        <v>32.606000000000002</v>
      </c>
      <c r="AB51" s="27">
        <f t="shared" si="4"/>
        <v>31.364002572951691</v>
      </c>
      <c r="AC51" s="27">
        <f t="shared" si="4"/>
        <v>39.600507416515462</v>
      </c>
      <c r="AD51" s="27">
        <f t="shared" si="4"/>
        <v>29.636399418585587</v>
      </c>
      <c r="AE51" s="27">
        <f t="shared" si="4"/>
        <v>53.510672693415501</v>
      </c>
      <c r="AF51" s="27">
        <f t="shared" si="4"/>
        <v>148.60176987100311</v>
      </c>
      <c r="AG51" s="27">
        <f t="shared" si="4"/>
        <v>54.707735197707791</v>
      </c>
      <c r="AH51" s="27">
        <f t="shared" si="4"/>
        <v>85.747035428676512</v>
      </c>
      <c r="AI51" s="27">
        <f t="shared" si="4"/>
        <v>290.0944219483589</v>
      </c>
      <c r="AJ51" s="27">
        <f t="shared" si="4"/>
        <v>371.20161340783307</v>
      </c>
      <c r="AK51" s="27">
        <f t="shared" si="4"/>
        <v>31.570887768422224</v>
      </c>
      <c r="AL51" s="27">
        <f t="shared" si="4"/>
        <v>21.212493486144844</v>
      </c>
      <c r="AM51" s="27">
        <f t="shared" si="4"/>
        <v>435.72662870058014</v>
      </c>
      <c r="AN51" s="27">
        <f t="shared" si="4"/>
        <v>304.62411646107813</v>
      </c>
      <c r="AO51" s="27">
        <f t="shared" si="4"/>
        <v>712.69912689972557</v>
      </c>
      <c r="AP51" s="27">
        <f t="shared" si="4"/>
        <v>523.55687901097258</v>
      </c>
      <c r="AQ51" s="27">
        <f t="shared" si="4"/>
        <v>602.06991976963866</v>
      </c>
      <c r="AR51" s="27">
        <f t="shared" si="5"/>
        <v>432.80090439385896</v>
      </c>
      <c r="AS51" s="27">
        <f t="shared" si="5"/>
        <v>205.0222266042764</v>
      </c>
      <c r="AT51" s="27">
        <f t="shared" si="5"/>
        <v>16.210754826413481</v>
      </c>
      <c r="AU51" s="27">
        <f t="shared" si="5"/>
        <v>166.44791271632971</v>
      </c>
      <c r="AV51" s="27">
        <f t="shared" si="5"/>
        <v>16.002386003351194</v>
      </c>
      <c r="AW51" s="27">
        <f t="shared" si="5"/>
        <v>66.11166372463029</v>
      </c>
      <c r="AX51" s="27">
        <f t="shared" si="5"/>
        <v>19.200837493272068</v>
      </c>
      <c r="AY51" s="27">
        <f t="shared" si="5"/>
        <v>109.23487688446561</v>
      </c>
    </row>
    <row r="52" spans="1:51">
      <c r="A52">
        <v>1997</v>
      </c>
      <c r="B52">
        <v>15.2141</v>
      </c>
      <c r="C52">
        <v>10.399900000000001</v>
      </c>
      <c r="D52">
        <v>22.1906</v>
      </c>
      <c r="E52">
        <v>14.3718</v>
      </c>
      <c r="F52">
        <v>0.42309999999999998</v>
      </c>
      <c r="G52">
        <v>0.43359999999999999</v>
      </c>
      <c r="H52">
        <v>36.799100000000003</v>
      </c>
      <c r="I52">
        <v>1.8815999999999999</v>
      </c>
      <c r="J52">
        <v>0.84379999999999999</v>
      </c>
      <c r="K52">
        <v>0.04</v>
      </c>
      <c r="L52">
        <v>0.95199999999999996</v>
      </c>
      <c r="M52">
        <v>5.8093000000000004</v>
      </c>
      <c r="N52">
        <v>4.2799999999999998E-2</v>
      </c>
      <c r="O52">
        <v>2.4418000000000002</v>
      </c>
      <c r="P52">
        <v>31.9971</v>
      </c>
      <c r="Q52">
        <v>24.113700000000001</v>
      </c>
      <c r="R52">
        <v>32.011699999999998</v>
      </c>
      <c r="S52">
        <v>52.218899999999998</v>
      </c>
      <c r="T52">
        <v>10.1762</v>
      </c>
      <c r="U52">
        <v>121.854</v>
      </c>
      <c r="V52">
        <v>11.005800000000001</v>
      </c>
      <c r="W52">
        <v>60.756399999999999</v>
      </c>
      <c r="X52">
        <v>5.5286999999999997</v>
      </c>
      <c r="Y52">
        <v>32.540500000000002</v>
      </c>
      <c r="AB52" s="27">
        <f t="shared" si="4"/>
        <v>31.182206625267554</v>
      </c>
      <c r="AC52" s="27">
        <f t="shared" si="4"/>
        <v>39.607743516158799</v>
      </c>
      <c r="AD52" s="27">
        <f t="shared" si="4"/>
        <v>29.559671566152105</v>
      </c>
      <c r="AE52" s="27">
        <f t="shared" si="4"/>
        <v>53.390308785994975</v>
      </c>
      <c r="AF52" s="27">
        <f t="shared" si="4"/>
        <v>148.1116815840316</v>
      </c>
      <c r="AG52" s="27">
        <f t="shared" si="4"/>
        <v>54.92307011281801</v>
      </c>
      <c r="AH52" s="27">
        <f t="shared" si="4"/>
        <v>86.558541602821379</v>
      </c>
      <c r="AI52" s="27">
        <f t="shared" si="4"/>
        <v>289.27959316234671</v>
      </c>
      <c r="AJ52" s="27">
        <f t="shared" si="4"/>
        <v>369.49383200841049</v>
      </c>
      <c r="AK52" s="27">
        <f t="shared" si="4"/>
        <v>31.650012800423287</v>
      </c>
      <c r="AL52" s="27">
        <f t="shared" si="4"/>
        <v>21.106076294742778</v>
      </c>
      <c r="AM52" s="27">
        <f t="shared" si="4"/>
        <v>432.73954663901947</v>
      </c>
      <c r="AN52" s="27">
        <f t="shared" si="4"/>
        <v>302.5037629822308</v>
      </c>
      <c r="AO52" s="27">
        <f t="shared" si="4"/>
        <v>703.73598935005452</v>
      </c>
      <c r="AP52" s="27">
        <f t="shared" si="4"/>
        <v>515.72520436542175</v>
      </c>
      <c r="AQ52" s="27">
        <f t="shared" si="4"/>
        <v>593.0828104117038</v>
      </c>
      <c r="AR52" s="27">
        <f t="shared" si="5"/>
        <v>428.89536365390717</v>
      </c>
      <c r="AS52" s="27">
        <f t="shared" si="5"/>
        <v>204.15585566167468</v>
      </c>
      <c r="AT52" s="27">
        <f t="shared" si="5"/>
        <v>16.035994912516532</v>
      </c>
      <c r="AU52" s="27">
        <f t="shared" si="5"/>
        <v>167.19598212277791</v>
      </c>
      <c r="AV52" s="27">
        <f t="shared" si="5"/>
        <v>15.700944083201771</v>
      </c>
      <c r="AW52" s="27">
        <f t="shared" si="5"/>
        <v>65.606091112381748</v>
      </c>
      <c r="AX52" s="27">
        <f t="shared" si="5"/>
        <v>19.094463575690849</v>
      </c>
      <c r="AY52" s="27">
        <f t="shared" si="5"/>
        <v>109.01544228850373</v>
      </c>
    </row>
    <row r="53" spans="1:51">
      <c r="A53">
        <v>1998</v>
      </c>
      <c r="B53">
        <v>15.111800000000001</v>
      </c>
      <c r="C53">
        <v>10.424200000000001</v>
      </c>
      <c r="D53">
        <v>22.2577</v>
      </c>
      <c r="E53">
        <v>14.5657</v>
      </c>
      <c r="F53">
        <v>0.43049999999999999</v>
      </c>
      <c r="G53">
        <v>0.43569999999999998</v>
      </c>
      <c r="H53">
        <v>37.381599999999999</v>
      </c>
      <c r="I53">
        <v>1.8883000000000001</v>
      </c>
      <c r="J53">
        <v>0.84750000000000003</v>
      </c>
      <c r="K53">
        <v>4.0099999999999997E-2</v>
      </c>
      <c r="L53">
        <v>0.95009999999999994</v>
      </c>
      <c r="M53">
        <v>5.7874999999999996</v>
      </c>
      <c r="N53">
        <v>4.2599999999999999E-2</v>
      </c>
      <c r="O53">
        <v>2.4077000000000002</v>
      </c>
      <c r="P53">
        <v>31.3459</v>
      </c>
      <c r="Q53">
        <v>23.839400000000001</v>
      </c>
      <c r="R53">
        <v>31.89</v>
      </c>
      <c r="S53">
        <v>52.686700000000002</v>
      </c>
      <c r="T53">
        <v>10.106299999999999</v>
      </c>
      <c r="U53">
        <v>122.2835</v>
      </c>
      <c r="V53">
        <v>10.819699999999999</v>
      </c>
      <c r="W53">
        <v>60.689</v>
      </c>
      <c r="X53">
        <v>5.5194000000000001</v>
      </c>
      <c r="Y53">
        <v>33.316400000000002</v>
      </c>
      <c r="AB53" s="27">
        <f t="shared" si="4"/>
        <v>30.972536665311669</v>
      </c>
      <c r="AC53" s="27">
        <f t="shared" si="4"/>
        <v>39.700289422123525</v>
      </c>
      <c r="AD53" s="27">
        <f t="shared" si="4"/>
        <v>29.649054185914018</v>
      </c>
      <c r="AE53" s="27">
        <f t="shared" si="4"/>
        <v>54.110634762810989</v>
      </c>
      <c r="AF53" s="27">
        <f t="shared" si="4"/>
        <v>150.70214824373815</v>
      </c>
      <c r="AG53" s="27">
        <f t="shared" si="4"/>
        <v>55.18907206677769</v>
      </c>
      <c r="AH53" s="27">
        <f t="shared" si="4"/>
        <v>87.928693331631138</v>
      </c>
      <c r="AI53" s="27">
        <f t="shared" si="4"/>
        <v>290.30965974089042</v>
      </c>
      <c r="AJ53" s="27">
        <f t="shared" si="4"/>
        <v>371.11403487452941</v>
      </c>
      <c r="AK53" s="27">
        <f t="shared" si="4"/>
        <v>31.729137832424342</v>
      </c>
      <c r="AL53" s="27">
        <f t="shared" si="4"/>
        <v>21.063952823146131</v>
      </c>
      <c r="AM53" s="27">
        <f t="shared" si="4"/>
        <v>431.11564666540289</v>
      </c>
      <c r="AN53" s="27">
        <f t="shared" si="4"/>
        <v>301.09019399633252</v>
      </c>
      <c r="AO53" s="27">
        <f t="shared" si="4"/>
        <v>693.90824046118701</v>
      </c>
      <c r="AP53" s="27">
        <f t="shared" si="4"/>
        <v>505.22924526029152</v>
      </c>
      <c r="AQ53" s="27">
        <f t="shared" si="4"/>
        <v>586.33632957732618</v>
      </c>
      <c r="AR53" s="27">
        <f t="shared" si="5"/>
        <v>427.2648171425792</v>
      </c>
      <c r="AS53" s="27">
        <f t="shared" si="5"/>
        <v>205.9847741045858</v>
      </c>
      <c r="AT53" s="27">
        <f t="shared" si="5"/>
        <v>15.925844164262283</v>
      </c>
      <c r="AU53" s="27">
        <f t="shared" si="5"/>
        <v>167.78529945599419</v>
      </c>
      <c r="AV53" s="27">
        <f t="shared" si="5"/>
        <v>15.435452642880859</v>
      </c>
      <c r="AW53" s="27">
        <f t="shared" si="5"/>
        <v>65.533311116513417</v>
      </c>
      <c r="AX53" s="27">
        <f t="shared" si="5"/>
        <v>19.062344178499121</v>
      </c>
      <c r="AY53" s="27">
        <f t="shared" si="5"/>
        <v>111.61482096036343</v>
      </c>
    </row>
    <row r="54" spans="1:51">
      <c r="A54">
        <v>1999</v>
      </c>
      <c r="B54">
        <v>15.337199999999999</v>
      </c>
      <c r="C54">
        <v>10.2774</v>
      </c>
      <c r="D54">
        <v>21.9968</v>
      </c>
      <c r="E54">
        <v>14.724600000000001</v>
      </c>
      <c r="F54">
        <v>0.4299</v>
      </c>
      <c r="G54">
        <v>0.4294</v>
      </c>
      <c r="H54">
        <v>36.906300000000002</v>
      </c>
      <c r="I54">
        <v>1.8754</v>
      </c>
      <c r="J54">
        <v>0.84399999999999997</v>
      </c>
      <c r="K54">
        <v>3.9600000000000003E-2</v>
      </c>
      <c r="L54">
        <v>0.93679999999999997</v>
      </c>
      <c r="M54">
        <v>5.6529999999999996</v>
      </c>
      <c r="N54">
        <v>4.1799999999999997E-2</v>
      </c>
      <c r="O54">
        <v>2.3767</v>
      </c>
      <c r="P54">
        <v>30.9907</v>
      </c>
      <c r="Q54">
        <v>23.601500000000001</v>
      </c>
      <c r="R54">
        <v>31.148099999999999</v>
      </c>
      <c r="S54">
        <v>52.504100000000001</v>
      </c>
      <c r="T54">
        <v>9.9293999999999993</v>
      </c>
      <c r="U54">
        <v>120.5038</v>
      </c>
      <c r="V54">
        <v>10.5524</v>
      </c>
      <c r="W54">
        <v>59.903399999999998</v>
      </c>
      <c r="X54">
        <v>5.4408000000000003</v>
      </c>
      <c r="Y54">
        <v>33.316200000000002</v>
      </c>
      <c r="AB54" s="27">
        <f t="shared" si="4"/>
        <v>31.43450742752141</v>
      </c>
      <c r="AC54" s="27">
        <f t="shared" si="4"/>
        <v>39.141205512838624</v>
      </c>
      <c r="AD54" s="27">
        <f t="shared" si="4"/>
        <v>29.30151431265196</v>
      </c>
      <c r="AE54" s="27">
        <f t="shared" si="4"/>
        <v>54.700938000129533</v>
      </c>
      <c r="AF54" s="27">
        <f t="shared" si="4"/>
        <v>150.49211040646466</v>
      </c>
      <c r="AG54" s="27">
        <f t="shared" si="4"/>
        <v>54.39106620489865</v>
      </c>
      <c r="AH54" s="27">
        <f t="shared" si="4"/>
        <v>86.810696564758544</v>
      </c>
      <c r="AI54" s="27">
        <f t="shared" si="4"/>
        <v>288.32639722399296</v>
      </c>
      <c r="AJ54" s="27">
        <f t="shared" si="4"/>
        <v>369.58141054171415</v>
      </c>
      <c r="AK54" s="27">
        <f t="shared" si="4"/>
        <v>31.333512672419054</v>
      </c>
      <c r="AL54" s="27">
        <f t="shared" si="4"/>
        <v>20.769088521969575</v>
      </c>
      <c r="AM54" s="27">
        <f t="shared" si="4"/>
        <v>421.09663077313564</v>
      </c>
      <c r="AN54" s="27">
        <f t="shared" si="4"/>
        <v>295.4359180527394</v>
      </c>
      <c r="AO54" s="27">
        <f t="shared" si="4"/>
        <v>684.97392328948911</v>
      </c>
      <c r="AP54" s="27">
        <f t="shared" si="4"/>
        <v>499.50417665749319</v>
      </c>
      <c r="AQ54" s="27">
        <f t="shared" si="4"/>
        <v>580.4851163418233</v>
      </c>
      <c r="AR54" s="27">
        <f t="shared" si="5"/>
        <v>417.32478052175509</v>
      </c>
      <c r="AS54" s="27">
        <f t="shared" si="5"/>
        <v>205.27087819249607</v>
      </c>
      <c r="AT54" s="27">
        <f t="shared" si="5"/>
        <v>15.647079252013684</v>
      </c>
      <c r="AU54" s="27">
        <f t="shared" si="5"/>
        <v>165.34337149807806</v>
      </c>
      <c r="AV54" s="27">
        <f t="shared" si="5"/>
        <v>15.054120767556958</v>
      </c>
      <c r="AW54" s="27">
        <f t="shared" si="5"/>
        <v>64.685003034107496</v>
      </c>
      <c r="AX54" s="27">
        <f t="shared" si="5"/>
        <v>18.790883466749651</v>
      </c>
      <c r="AY54" s="27">
        <f t="shared" si="5"/>
        <v>111.61415093106277</v>
      </c>
    </row>
    <row r="55" spans="1:51">
      <c r="A55">
        <v>2000</v>
      </c>
      <c r="B55">
        <v>15.736700000000001</v>
      </c>
      <c r="C55">
        <v>10.0746</v>
      </c>
      <c r="D55">
        <v>21.591000000000001</v>
      </c>
      <c r="E55">
        <v>15.198</v>
      </c>
      <c r="F55">
        <v>0.43780000000000002</v>
      </c>
      <c r="G55">
        <v>0.42059999999999997</v>
      </c>
      <c r="H55">
        <v>36.125999999999998</v>
      </c>
      <c r="I55">
        <v>1.8747</v>
      </c>
      <c r="J55">
        <v>0.85019999999999996</v>
      </c>
      <c r="K55">
        <v>3.8800000000000001E-2</v>
      </c>
      <c r="L55">
        <v>0.9173</v>
      </c>
      <c r="M55">
        <v>5.5357000000000003</v>
      </c>
      <c r="N55">
        <v>4.0899999999999999E-2</v>
      </c>
      <c r="O55">
        <v>2.3250000000000002</v>
      </c>
      <c r="P55">
        <v>29.799299999999999</v>
      </c>
      <c r="Q55">
        <v>22.950500000000002</v>
      </c>
      <c r="R55">
        <v>30.447800000000001</v>
      </c>
      <c r="S55">
        <v>53.0364</v>
      </c>
      <c r="T55">
        <v>9.6763999999999992</v>
      </c>
      <c r="U55">
        <v>118.1949</v>
      </c>
      <c r="V55">
        <v>10.204000000000001</v>
      </c>
      <c r="W55">
        <v>58.5944</v>
      </c>
      <c r="X55">
        <v>5.3308</v>
      </c>
      <c r="Y55">
        <v>34.0944</v>
      </c>
      <c r="AB55" s="27">
        <f t="shared" si="4"/>
        <v>32.25330653800409</v>
      </c>
      <c r="AC55" s="27">
        <f t="shared" si="4"/>
        <v>38.368847087750204</v>
      </c>
      <c r="AD55" s="27">
        <f t="shared" si="4"/>
        <v>28.760955935611932</v>
      </c>
      <c r="AE55" s="27">
        <f t="shared" si="4"/>
        <v>56.45958842521825</v>
      </c>
      <c r="AF55" s="27">
        <f t="shared" si="4"/>
        <v>153.25760859723243</v>
      </c>
      <c r="AG55" s="27">
        <f t="shared" si="4"/>
        <v>53.276391350210453</v>
      </c>
      <c r="AH55" s="27">
        <f t="shared" si="4"/>
        <v>84.97528129610572</v>
      </c>
      <c r="AI55" s="27">
        <f t="shared" si="4"/>
        <v>288.21877832772719</v>
      </c>
      <c r="AJ55" s="27">
        <f t="shared" si="4"/>
        <v>372.29634507412965</v>
      </c>
      <c r="AK55" s="27">
        <f t="shared" si="4"/>
        <v>30.700512416410586</v>
      </c>
      <c r="AL55" s="27">
        <f t="shared" si="4"/>
        <v>20.336768681898686</v>
      </c>
      <c r="AM55" s="27">
        <f t="shared" si="4"/>
        <v>412.35885706188697</v>
      </c>
      <c r="AN55" s="27">
        <f t="shared" si="4"/>
        <v>289.07485761619711</v>
      </c>
      <c r="AO55" s="27">
        <f t="shared" si="4"/>
        <v>670.07378787733501</v>
      </c>
      <c r="AP55" s="27">
        <f t="shared" si="4"/>
        <v>480.30134238560714</v>
      </c>
      <c r="AQ55" s="27">
        <f t="shared" si="4"/>
        <v>564.47359966964029</v>
      </c>
      <c r="AR55" s="27">
        <f t="shared" si="5"/>
        <v>407.94210408886238</v>
      </c>
      <c r="AS55" s="27">
        <f t="shared" si="5"/>
        <v>207.35196687817711</v>
      </c>
      <c r="AT55" s="27">
        <f t="shared" si="5"/>
        <v>15.248393424999014</v>
      </c>
      <c r="AU55" s="27">
        <f t="shared" si="5"/>
        <v>162.1753277479896</v>
      </c>
      <c r="AV55" s="27">
        <f t="shared" si="5"/>
        <v>14.557091117864294</v>
      </c>
      <c r="AW55" s="27">
        <f t="shared" si="5"/>
        <v>63.271516170730017</v>
      </c>
      <c r="AX55" s="27">
        <f t="shared" si="5"/>
        <v>18.4109766182453</v>
      </c>
      <c r="AY55" s="27">
        <f t="shared" si="5"/>
        <v>114.22123493987991</v>
      </c>
    </row>
    <row r="56" spans="1:51">
      <c r="A56">
        <v>2001</v>
      </c>
      <c r="B56">
        <v>15.292999999999999</v>
      </c>
      <c r="C56">
        <v>9.9480000000000004</v>
      </c>
      <c r="D56">
        <v>21.352699999999999</v>
      </c>
      <c r="E56">
        <v>14.889200000000001</v>
      </c>
      <c r="F56">
        <v>0.4335</v>
      </c>
      <c r="G56">
        <v>0.4153</v>
      </c>
      <c r="H56">
        <v>35.845399999999998</v>
      </c>
      <c r="I56">
        <v>1.8543000000000001</v>
      </c>
      <c r="J56">
        <v>0.84230000000000005</v>
      </c>
      <c r="K56">
        <v>3.8399999999999997E-2</v>
      </c>
      <c r="L56">
        <v>0.90600000000000003</v>
      </c>
      <c r="M56">
        <v>5.4516999999999998</v>
      </c>
      <c r="N56">
        <v>4.0399999999999998E-2</v>
      </c>
      <c r="O56">
        <v>2.2835999999999999</v>
      </c>
      <c r="P56">
        <v>29.267700000000001</v>
      </c>
      <c r="Q56">
        <v>22.706800000000001</v>
      </c>
      <c r="R56">
        <v>29.940999999999999</v>
      </c>
      <c r="S56">
        <v>52.522599999999997</v>
      </c>
      <c r="T56">
        <v>9.5686999999999998</v>
      </c>
      <c r="U56">
        <v>116.5578</v>
      </c>
      <c r="V56">
        <v>10.1098</v>
      </c>
      <c r="W56">
        <v>57.923499999999997</v>
      </c>
      <c r="X56">
        <v>5.2683999999999997</v>
      </c>
      <c r="Y56">
        <v>33.739800000000002</v>
      </c>
      <c r="AB56" s="27">
        <f t="shared" si="4"/>
        <v>31.343916887638223</v>
      </c>
      <c r="AC56" s="27">
        <f t="shared" si="4"/>
        <v>37.886694343094419</v>
      </c>
      <c r="AD56" s="27">
        <f t="shared" si="4"/>
        <v>28.443521087783839</v>
      </c>
      <c r="AE56" s="27">
        <f t="shared" si="4"/>
        <v>55.312416369309098</v>
      </c>
      <c r="AF56" s="27">
        <f t="shared" si="4"/>
        <v>151.75233743010568</v>
      </c>
      <c r="AG56" s="27">
        <f t="shared" si="4"/>
        <v>52.605053085455083</v>
      </c>
      <c r="AH56" s="27">
        <f t="shared" si="4"/>
        <v>84.315256274467927</v>
      </c>
      <c r="AI56" s="27">
        <f t="shared" si="4"/>
        <v>285.08245620798243</v>
      </c>
      <c r="AJ56" s="27">
        <f t="shared" si="4"/>
        <v>368.83699300863253</v>
      </c>
      <c r="AK56" s="27">
        <f t="shared" si="4"/>
        <v>30.384012288406353</v>
      </c>
      <c r="AL56" s="27">
        <f t="shared" si="4"/>
        <v>20.086244877139663</v>
      </c>
      <c r="AM56" s="27">
        <f t="shared" si="4"/>
        <v>406.10162780574973</v>
      </c>
      <c r="AN56" s="27">
        <f t="shared" si="4"/>
        <v>285.54093515145144</v>
      </c>
      <c r="AO56" s="27">
        <f t="shared" si="4"/>
        <v>658.14215139642238</v>
      </c>
      <c r="AP56" s="27">
        <f t="shared" si="4"/>
        <v>471.7330809293922</v>
      </c>
      <c r="AQ56" s="27">
        <f t="shared" si="4"/>
        <v>558.47973390464654</v>
      </c>
      <c r="AR56" s="27">
        <f t="shared" si="5"/>
        <v>401.15195641473696</v>
      </c>
      <c r="AS56" s="27">
        <f t="shared" si="5"/>
        <v>205.34320609158513</v>
      </c>
      <c r="AT56" s="27">
        <f t="shared" si="5"/>
        <v>15.07867617768882</v>
      </c>
      <c r="AU56" s="27">
        <f t="shared" si="5"/>
        <v>159.92906137730662</v>
      </c>
      <c r="AV56" s="27">
        <f t="shared" si="5"/>
        <v>14.422704800410079</v>
      </c>
      <c r="AW56" s="27">
        <f t="shared" si="5"/>
        <v>62.547063659927908</v>
      </c>
      <c r="AX56" s="27">
        <f t="shared" si="5"/>
        <v>18.195465824184652</v>
      </c>
      <c r="AY56" s="27">
        <f t="shared" si="5"/>
        <v>113.03327298983294</v>
      </c>
    </row>
    <row r="57" spans="1:51">
      <c r="A57">
        <v>2002</v>
      </c>
      <c r="B57">
        <v>14.940899999999999</v>
      </c>
      <c r="C57">
        <v>9.8162000000000003</v>
      </c>
      <c r="D57">
        <v>21.0349</v>
      </c>
      <c r="E57">
        <v>14.571899999999999</v>
      </c>
      <c r="F57">
        <v>0.42459999999999998</v>
      </c>
      <c r="G57">
        <v>0.41049999999999998</v>
      </c>
      <c r="H57">
        <v>35.528799999999997</v>
      </c>
      <c r="I57">
        <v>1.8194999999999999</v>
      </c>
      <c r="J57">
        <v>0.82509999999999994</v>
      </c>
      <c r="K57">
        <v>3.7900000000000003E-2</v>
      </c>
      <c r="L57">
        <v>0.89300000000000002</v>
      </c>
      <c r="M57">
        <v>5.3528000000000002</v>
      </c>
      <c r="N57">
        <v>3.9699999999999999E-2</v>
      </c>
      <c r="O57">
        <v>2.2302</v>
      </c>
      <c r="P57">
        <v>28.5824</v>
      </c>
      <c r="Q57">
        <v>22.191800000000001</v>
      </c>
      <c r="R57">
        <v>29.3309</v>
      </c>
      <c r="S57">
        <v>51.452599999999997</v>
      </c>
      <c r="T57">
        <v>9.4364000000000008</v>
      </c>
      <c r="U57">
        <v>115.1061</v>
      </c>
      <c r="V57">
        <v>10.007099999999999</v>
      </c>
      <c r="W57">
        <v>57.147399999999998</v>
      </c>
      <c r="X57">
        <v>5.1952999999999996</v>
      </c>
      <c r="Y57">
        <v>33.052799999999998</v>
      </c>
      <c r="AB57" s="27">
        <f t="shared" si="4"/>
        <v>30.622266908161514</v>
      </c>
      <c r="AC57" s="27">
        <f t="shared" si="4"/>
        <v>37.384737536256885</v>
      </c>
      <c r="AD57" s="27">
        <f t="shared" si="4"/>
        <v>28.020185818628292</v>
      </c>
      <c r="AE57" s="27">
        <f t="shared" si="4"/>
        <v>54.133667362379114</v>
      </c>
      <c r="AF57" s="27">
        <f t="shared" si="4"/>
        <v>148.63677617721535</v>
      </c>
      <c r="AG57" s="27">
        <f t="shared" si="4"/>
        <v>51.997048619261513</v>
      </c>
      <c r="AH57" s="27">
        <f t="shared" si="4"/>
        <v>83.570552347701977</v>
      </c>
      <c r="AI57" s="27">
        <f t="shared" si="4"/>
        <v>279.73225965077057</v>
      </c>
      <c r="AJ57" s="27">
        <f t="shared" si="4"/>
        <v>361.30523914451226</v>
      </c>
      <c r="AK57" s="27">
        <f t="shared" si="4"/>
        <v>29.988387128401065</v>
      </c>
      <c r="AL57" s="27">
        <f t="shared" si="4"/>
        <v>19.798031650425738</v>
      </c>
      <c r="AM57" s="27">
        <f t="shared" si="4"/>
        <v>398.73448526489312</v>
      </c>
      <c r="AN57" s="27">
        <f t="shared" si="4"/>
        <v>280.59344370080748</v>
      </c>
      <c r="AO57" s="27">
        <f t="shared" si="4"/>
        <v>642.75206955872363</v>
      </c>
      <c r="AP57" s="27">
        <f t="shared" si="4"/>
        <v>460.68750234409464</v>
      </c>
      <c r="AQ57" s="27">
        <f t="shared" si="4"/>
        <v>545.81317309639121</v>
      </c>
      <c r="AR57" s="27">
        <f t="shared" si="5"/>
        <v>392.97778692779156</v>
      </c>
      <c r="AS57" s="27">
        <f t="shared" si="5"/>
        <v>201.15991679292139</v>
      </c>
      <c r="AT57" s="27">
        <f t="shared" si="5"/>
        <v>14.870193430993007</v>
      </c>
      <c r="AU57" s="27">
        <f t="shared" si="5"/>
        <v>157.93718251204464</v>
      </c>
      <c r="AV57" s="27">
        <f t="shared" si="5"/>
        <v>14.27619232904545</v>
      </c>
      <c r="AW57" s="27">
        <f t="shared" si="5"/>
        <v>61.709013885544977</v>
      </c>
      <c r="AX57" s="27">
        <f t="shared" si="5"/>
        <v>17.943000454860396</v>
      </c>
      <c r="AY57" s="27">
        <f t="shared" si="5"/>
        <v>110.73172234211077</v>
      </c>
    </row>
    <row r="58" spans="1:51">
      <c r="A58">
        <v>2003</v>
      </c>
      <c r="B58">
        <v>14.516500000000001</v>
      </c>
      <c r="C58">
        <v>9.6950000000000003</v>
      </c>
      <c r="D58">
        <v>20.780100000000001</v>
      </c>
      <c r="E58">
        <v>14.414899999999999</v>
      </c>
      <c r="F58">
        <v>0.42320000000000002</v>
      </c>
      <c r="G58">
        <v>0.40539999999999998</v>
      </c>
      <c r="H58">
        <v>35.235399999999998</v>
      </c>
      <c r="I58">
        <v>1.7957000000000001</v>
      </c>
      <c r="J58">
        <v>0.81469999999999998</v>
      </c>
      <c r="K58">
        <v>3.7400000000000003E-2</v>
      </c>
      <c r="L58">
        <v>0.88219999999999998</v>
      </c>
      <c r="M58">
        <v>5.2914000000000003</v>
      </c>
      <c r="N58">
        <v>3.9300000000000002E-2</v>
      </c>
      <c r="O58">
        <v>2.1760000000000002</v>
      </c>
      <c r="P58">
        <v>28.089700000000001</v>
      </c>
      <c r="Q58">
        <v>21.920400000000001</v>
      </c>
      <c r="R58">
        <v>28.938400000000001</v>
      </c>
      <c r="S58">
        <v>50.981999999999999</v>
      </c>
      <c r="T58">
        <v>9.3353999999999999</v>
      </c>
      <c r="U58">
        <v>113.4504</v>
      </c>
      <c r="V58">
        <v>9.9313000000000002</v>
      </c>
      <c r="W58">
        <v>56.6922</v>
      </c>
      <c r="X58">
        <v>5.1388999999999996</v>
      </c>
      <c r="Y58">
        <v>33.078699999999998</v>
      </c>
      <c r="AB58" s="27">
        <f t="shared" si="4"/>
        <v>29.752433760504825</v>
      </c>
      <c r="AC58" s="27">
        <f t="shared" si="4"/>
        <v>36.923150548482155</v>
      </c>
      <c r="AD58" s="27">
        <f t="shared" si="4"/>
        <v>27.680771638071857</v>
      </c>
      <c r="AE58" s="27">
        <f t="shared" si="4"/>
        <v>53.55042250234758</v>
      </c>
      <c r="AF58" s="27">
        <f t="shared" si="4"/>
        <v>148.14668789024387</v>
      </c>
      <c r="AG58" s="27">
        <f t="shared" si="4"/>
        <v>51.351043873930863</v>
      </c>
      <c r="AH58" s="27">
        <f t="shared" si="4"/>
        <v>82.880419270907481</v>
      </c>
      <c r="AI58" s="27">
        <f t="shared" si="4"/>
        <v>276.07321717773493</v>
      </c>
      <c r="AJ58" s="27">
        <f t="shared" si="4"/>
        <v>356.75115541271862</v>
      </c>
      <c r="AK58" s="27">
        <f t="shared" si="4"/>
        <v>29.592761968395777</v>
      </c>
      <c r="AL58" s="27">
        <f t="shared" si="4"/>
        <v>19.558592969771091</v>
      </c>
      <c r="AM58" s="27">
        <f t="shared" si="4"/>
        <v>394.16074864195474</v>
      </c>
      <c r="AN58" s="27">
        <f t="shared" si="4"/>
        <v>277.76630572901098</v>
      </c>
      <c r="AO58" s="27">
        <f t="shared" si="4"/>
        <v>627.13142469723925</v>
      </c>
      <c r="AP58" s="27">
        <f t="shared" si="4"/>
        <v>452.74622615997657</v>
      </c>
      <c r="AQ58" s="27">
        <f t="shared" si="4"/>
        <v>539.13801852675908</v>
      </c>
      <c r="AR58" s="27">
        <f t="shared" si="5"/>
        <v>387.7190399623334</v>
      </c>
      <c r="AS58" s="27">
        <f t="shared" si="5"/>
        <v>199.32005142474273</v>
      </c>
      <c r="AT58" s="27">
        <f t="shared" si="5"/>
        <v>14.711034266848808</v>
      </c>
      <c r="AU58" s="27">
        <f t="shared" si="5"/>
        <v>155.66539506476607</v>
      </c>
      <c r="AV58" s="27">
        <f t="shared" si="5"/>
        <v>14.168055568291422</v>
      </c>
      <c r="AW58" s="27">
        <f t="shared" si="5"/>
        <v>61.217478957959464</v>
      </c>
      <c r="AX58" s="27">
        <f t="shared" si="5"/>
        <v>17.74821185253635</v>
      </c>
      <c r="AY58" s="27">
        <f t="shared" si="5"/>
        <v>110.81849113654455</v>
      </c>
    </row>
    <row r="59" spans="1:51">
      <c r="A59">
        <v>2004</v>
      </c>
      <c r="B59">
        <v>14.6004</v>
      </c>
      <c r="C59">
        <v>9.6273</v>
      </c>
      <c r="D59">
        <v>20.596800000000002</v>
      </c>
      <c r="E59">
        <v>14.4313</v>
      </c>
      <c r="F59">
        <v>0.41920000000000002</v>
      </c>
      <c r="G59">
        <v>0.40310000000000001</v>
      </c>
      <c r="H59">
        <v>34.821300000000001</v>
      </c>
      <c r="I59">
        <v>1.7789999999999999</v>
      </c>
      <c r="J59">
        <v>0.80610000000000004</v>
      </c>
      <c r="K59">
        <v>3.7100000000000001E-2</v>
      </c>
      <c r="L59">
        <v>0.875</v>
      </c>
      <c r="M59">
        <v>5.2301000000000002</v>
      </c>
      <c r="N59">
        <v>3.8800000000000001E-2</v>
      </c>
      <c r="O59">
        <v>2.1265999999999998</v>
      </c>
      <c r="P59">
        <v>27.7605</v>
      </c>
      <c r="Q59">
        <v>21.5595</v>
      </c>
      <c r="R59">
        <v>28.5914</v>
      </c>
      <c r="S59">
        <v>50.447000000000003</v>
      </c>
      <c r="T59">
        <v>9.2477</v>
      </c>
      <c r="U59">
        <v>113.0046</v>
      </c>
      <c r="V59">
        <v>9.8577999999999992</v>
      </c>
      <c r="W59">
        <v>56.249299999999998</v>
      </c>
      <c r="X59">
        <v>5.0975999999999999</v>
      </c>
      <c r="Y59">
        <v>32.798699999999997</v>
      </c>
      <c r="AB59" s="27">
        <f t="shared" si="4"/>
        <v>29.924391821504816</v>
      </c>
      <c r="AC59" s="27">
        <f t="shared" si="4"/>
        <v>36.665316892769695</v>
      </c>
      <c r="AD59" s="27">
        <f t="shared" si="4"/>
        <v>27.436601232671574</v>
      </c>
      <c r="AE59" s="27">
        <f t="shared" si="4"/>
        <v>53.611347443140687</v>
      </c>
      <c r="AF59" s="27">
        <f t="shared" si="4"/>
        <v>146.74643564175383</v>
      </c>
      <c r="AG59" s="27">
        <f t="shared" si="4"/>
        <v>51.059708400546448</v>
      </c>
      <c r="AH59" s="27">
        <f t="shared" si="4"/>
        <v>81.906376642752775</v>
      </c>
      <c r="AI59" s="27">
        <f t="shared" si="4"/>
        <v>273.50573779539485</v>
      </c>
      <c r="AJ59" s="27">
        <f t="shared" si="4"/>
        <v>352.98527848065851</v>
      </c>
      <c r="AK59" s="27">
        <f t="shared" si="4"/>
        <v>29.3553868723926</v>
      </c>
      <c r="AL59" s="27">
        <f t="shared" si="4"/>
        <v>19.398967182667995</v>
      </c>
      <c r="AM59" s="27">
        <f t="shared" si="4"/>
        <v>389.59446110146422</v>
      </c>
      <c r="AN59" s="27">
        <f t="shared" si="4"/>
        <v>274.23238326426531</v>
      </c>
      <c r="AO59" s="27">
        <f t="shared" si="4"/>
        <v>612.89415797846902</v>
      </c>
      <c r="AP59" s="27">
        <f t="shared" si="4"/>
        <v>447.44022226346419</v>
      </c>
      <c r="AQ59" s="27">
        <f t="shared" si="4"/>
        <v>530.26158785549819</v>
      </c>
      <c r="AR59" s="27">
        <f t="shared" si="5"/>
        <v>383.06990570242516</v>
      </c>
      <c r="AS59" s="27">
        <f t="shared" si="5"/>
        <v>197.22840677541089</v>
      </c>
      <c r="AT59" s="27">
        <f t="shared" si="5"/>
        <v>14.572833685705778</v>
      </c>
      <c r="AU59" s="27">
        <f t="shared" si="5"/>
        <v>155.05371248700629</v>
      </c>
      <c r="AV59" s="27">
        <f t="shared" si="5"/>
        <v>14.063200002124914</v>
      </c>
      <c r="AW59" s="27">
        <f t="shared" si="5"/>
        <v>60.739225839708972</v>
      </c>
      <c r="AX59" s="27">
        <f t="shared" si="5"/>
        <v>17.605574099416081</v>
      </c>
      <c r="AY59" s="27">
        <f t="shared" si="5"/>
        <v>109.88045011563888</v>
      </c>
    </row>
    <row r="60" spans="1:51">
      <c r="A60">
        <v>2005</v>
      </c>
      <c r="B60">
        <v>13.935</v>
      </c>
      <c r="C60">
        <v>9.5409000000000006</v>
      </c>
      <c r="D60">
        <v>20.486899999999999</v>
      </c>
      <c r="E60">
        <v>13.733700000000001</v>
      </c>
      <c r="F60">
        <v>0.40789999999999998</v>
      </c>
      <c r="G60">
        <v>0.3992</v>
      </c>
      <c r="H60">
        <v>34.699599999999997</v>
      </c>
      <c r="I60">
        <v>1.7574000000000001</v>
      </c>
      <c r="J60">
        <v>0.79749999999999999</v>
      </c>
      <c r="K60">
        <v>3.6799999999999999E-2</v>
      </c>
      <c r="L60">
        <v>0.86819999999999997</v>
      </c>
      <c r="M60">
        <v>5.1721000000000004</v>
      </c>
      <c r="N60">
        <v>3.85E-2</v>
      </c>
      <c r="O60">
        <v>2.097</v>
      </c>
      <c r="P60">
        <v>27.441800000000001</v>
      </c>
      <c r="Q60">
        <v>21.481000000000002</v>
      </c>
      <c r="R60">
        <v>28.229600000000001</v>
      </c>
      <c r="S60">
        <v>49.592500000000001</v>
      </c>
      <c r="T60">
        <v>9.2106999999999992</v>
      </c>
      <c r="U60">
        <v>111.6597</v>
      </c>
      <c r="V60">
        <v>9.8343000000000007</v>
      </c>
      <c r="W60">
        <v>55.864800000000002</v>
      </c>
      <c r="X60">
        <v>5.0598999999999998</v>
      </c>
      <c r="Y60">
        <v>31.657</v>
      </c>
      <c r="AB60" s="27">
        <f t="shared" si="4"/>
        <v>28.560614779914911</v>
      </c>
      <c r="AC60" s="27">
        <f t="shared" si="4"/>
        <v>36.336264782672856</v>
      </c>
      <c r="AD60" s="27">
        <f t="shared" si="4"/>
        <v>27.290205555893102</v>
      </c>
      <c r="AE60" s="27">
        <f t="shared" si="4"/>
        <v>51.019808498185284</v>
      </c>
      <c r="AF60" s="27">
        <f t="shared" si="4"/>
        <v>142.79072303976955</v>
      </c>
      <c r="AG60" s="27">
        <f t="shared" si="4"/>
        <v>50.565704771764189</v>
      </c>
      <c r="AH60" s="27">
        <f t="shared" si="4"/>
        <v>81.620114899583413</v>
      </c>
      <c r="AI60" s="27">
        <f t="shared" si="4"/>
        <v>270.18492613919443</v>
      </c>
      <c r="AJ60" s="27">
        <f t="shared" si="4"/>
        <v>349.2194015485984</v>
      </c>
      <c r="AK60" s="27">
        <f t="shared" si="4"/>
        <v>29.118011776389423</v>
      </c>
      <c r="AL60" s="27">
        <f t="shared" si="4"/>
        <v>19.248209494848403</v>
      </c>
      <c r="AM60" s="27">
        <f t="shared" si="4"/>
        <v>385.27399328175045</v>
      </c>
      <c r="AN60" s="27">
        <f t="shared" si="4"/>
        <v>272.11202978541786</v>
      </c>
      <c r="AO60" s="27">
        <f t="shared" si="4"/>
        <v>604.36332609839633</v>
      </c>
      <c r="AP60" s="27">
        <f t="shared" si="4"/>
        <v>442.30345603679802</v>
      </c>
      <c r="AQ60" s="27">
        <f t="shared" ref="AQ60:AY75" si="6">Q60/Q$115*$P$2*$P$3</f>
        <v>528.33085965462817</v>
      </c>
      <c r="AR60" s="27">
        <f t="shared" si="5"/>
        <v>378.22247983719512</v>
      </c>
      <c r="AS60" s="27">
        <f t="shared" si="5"/>
        <v>193.88763976073034</v>
      </c>
      <c r="AT60" s="27">
        <f t="shared" si="5"/>
        <v>14.514527853296517</v>
      </c>
      <c r="AU60" s="27">
        <f t="shared" si="5"/>
        <v>153.20837399703535</v>
      </c>
      <c r="AV60" s="27">
        <f t="shared" si="5"/>
        <v>14.029674753078483</v>
      </c>
      <c r="AW60" s="27">
        <f t="shared" si="5"/>
        <v>60.324034320252416</v>
      </c>
      <c r="AX60" s="27">
        <f t="shared" si="5"/>
        <v>17.475369661337773</v>
      </c>
      <c r="AY60" s="27">
        <f t="shared" si="5"/>
        <v>106.05558785289601</v>
      </c>
    </row>
    <row r="61" spans="1:51">
      <c r="A61">
        <v>2006</v>
      </c>
      <c r="B61">
        <v>13.6736</v>
      </c>
      <c r="C61">
        <v>9.4611000000000001</v>
      </c>
      <c r="D61">
        <v>20.399000000000001</v>
      </c>
      <c r="E61">
        <v>13.527900000000001</v>
      </c>
      <c r="F61">
        <v>0.40310000000000001</v>
      </c>
      <c r="G61">
        <v>0.39600000000000002</v>
      </c>
      <c r="H61">
        <v>34.629100000000001</v>
      </c>
      <c r="I61">
        <v>1.7362</v>
      </c>
      <c r="J61">
        <v>0.78690000000000004</v>
      </c>
      <c r="K61">
        <v>3.6600000000000001E-2</v>
      </c>
      <c r="L61">
        <v>0.86140000000000005</v>
      </c>
      <c r="M61">
        <v>5.0975999999999999</v>
      </c>
      <c r="N61">
        <v>3.8100000000000002E-2</v>
      </c>
      <c r="O61">
        <v>2.0808</v>
      </c>
      <c r="P61">
        <v>27.348500000000001</v>
      </c>
      <c r="Q61">
        <v>21.3733</v>
      </c>
      <c r="R61">
        <v>27.8005</v>
      </c>
      <c r="S61">
        <v>48.980600000000003</v>
      </c>
      <c r="T61">
        <v>9.1404999999999994</v>
      </c>
      <c r="U61">
        <v>110.5658</v>
      </c>
      <c r="V61">
        <v>9.7192000000000007</v>
      </c>
      <c r="W61">
        <v>55.3964</v>
      </c>
      <c r="X61">
        <v>5.0178000000000003</v>
      </c>
      <c r="Y61">
        <v>31.301600000000001</v>
      </c>
      <c r="AB61" s="27">
        <f t="shared" ref="AB61:AP75" si="7">B61/B$115*$P$2*$P$3</f>
        <v>28.024859867574058</v>
      </c>
      <c r="AC61" s="27">
        <f t="shared" si="7"/>
        <v>36.032348597652856</v>
      </c>
      <c r="AD61" s="27">
        <f t="shared" si="7"/>
        <v>27.173115656085766</v>
      </c>
      <c r="AE61" s="27">
        <f t="shared" si="7"/>
        <v>50.255274789940131</v>
      </c>
      <c r="AF61" s="27">
        <f t="shared" si="7"/>
        <v>141.11042034158152</v>
      </c>
      <c r="AG61" s="27">
        <f t="shared" si="7"/>
        <v>50.160368460968485</v>
      </c>
      <c r="AH61" s="27">
        <f t="shared" si="7"/>
        <v>81.45428537704079</v>
      </c>
      <c r="AI61" s="27">
        <f t="shared" si="7"/>
        <v>266.92561099514586</v>
      </c>
      <c r="AJ61" s="27">
        <f t="shared" si="7"/>
        <v>344.57773928350105</v>
      </c>
      <c r="AK61" s="27">
        <f t="shared" si="7"/>
        <v>28.959761712387309</v>
      </c>
      <c r="AL61" s="27">
        <f t="shared" si="7"/>
        <v>19.097451807028815</v>
      </c>
      <c r="AM61" s="27">
        <f t="shared" si="7"/>
        <v>379.72442685815253</v>
      </c>
      <c r="AN61" s="27">
        <f t="shared" si="7"/>
        <v>269.28489181362136</v>
      </c>
      <c r="AO61" s="27">
        <f t="shared" si="7"/>
        <v>599.69442486673483</v>
      </c>
      <c r="AP61" s="27">
        <f t="shared" si="7"/>
        <v>440.79965845616442</v>
      </c>
      <c r="AQ61" s="27">
        <f t="shared" si="6"/>
        <v>525.68194975356198</v>
      </c>
      <c r="AR61" s="27">
        <f t="shared" si="6"/>
        <v>372.47336309100882</v>
      </c>
      <c r="AS61" s="27">
        <f t="shared" si="6"/>
        <v>191.49534562815805</v>
      </c>
      <c r="AT61" s="27">
        <f t="shared" si="6"/>
        <v>14.403904355049761</v>
      </c>
      <c r="AU61" s="27">
        <f t="shared" si="6"/>
        <v>151.70743283101612</v>
      </c>
      <c r="AV61" s="27">
        <f t="shared" si="6"/>
        <v>13.865472363068077</v>
      </c>
      <c r="AW61" s="27">
        <f t="shared" si="6"/>
        <v>59.818245743624445</v>
      </c>
      <c r="AX61" s="27">
        <f t="shared" si="6"/>
        <v>17.329968949319291</v>
      </c>
      <c r="AY61" s="27">
        <f t="shared" si="6"/>
        <v>104.86494578564646</v>
      </c>
    </row>
    <row r="62" spans="1:51">
      <c r="A62">
        <v>2007</v>
      </c>
      <c r="B62">
        <v>13.840199999999999</v>
      </c>
      <c r="C62">
        <v>9.3414999999999999</v>
      </c>
      <c r="D62">
        <v>20.268699999999999</v>
      </c>
      <c r="E62">
        <v>13.7111</v>
      </c>
      <c r="F62">
        <v>0.40610000000000002</v>
      </c>
      <c r="G62">
        <v>0.38919999999999999</v>
      </c>
      <c r="H62">
        <v>33.742699999999999</v>
      </c>
      <c r="I62">
        <v>1.7326999999999999</v>
      </c>
      <c r="J62">
        <v>0.78939999999999999</v>
      </c>
      <c r="K62">
        <v>3.61E-2</v>
      </c>
      <c r="L62">
        <v>0.85360000000000003</v>
      </c>
      <c r="M62">
        <v>5.0846</v>
      </c>
      <c r="N62">
        <v>3.7999999999999999E-2</v>
      </c>
      <c r="O62">
        <v>2.0488</v>
      </c>
      <c r="P62">
        <v>27.011199999999999</v>
      </c>
      <c r="Q62">
        <v>21.311</v>
      </c>
      <c r="R62">
        <v>27.665099999999999</v>
      </c>
      <c r="S62">
        <v>49.175600000000003</v>
      </c>
      <c r="T62">
        <v>9.0791000000000004</v>
      </c>
      <c r="U62">
        <v>108.6384</v>
      </c>
      <c r="V62">
        <v>9.6197999999999997</v>
      </c>
      <c r="W62">
        <v>55.005200000000002</v>
      </c>
      <c r="X62">
        <v>4.9759000000000002</v>
      </c>
      <c r="Y62">
        <v>31.583100000000002</v>
      </c>
      <c r="AB62" s="27">
        <f t="shared" si="7"/>
        <v>28.366316517902998</v>
      </c>
      <c r="AC62" s="27">
        <f t="shared" si="7"/>
        <v>35.576855167472509</v>
      </c>
      <c r="AD62" s="27">
        <f t="shared" si="7"/>
        <v>26.999545531570448</v>
      </c>
      <c r="AE62" s="27">
        <f t="shared" si="7"/>
        <v>50.935850957824051</v>
      </c>
      <c r="AF62" s="27">
        <f t="shared" si="7"/>
        <v>142.16060952794905</v>
      </c>
      <c r="AG62" s="27">
        <f t="shared" si="7"/>
        <v>49.299028800527608</v>
      </c>
      <c r="AH62" s="27">
        <f t="shared" si="7"/>
        <v>79.369302557440818</v>
      </c>
      <c r="AI62" s="27">
        <f t="shared" si="7"/>
        <v>266.3875165138171</v>
      </c>
      <c r="AJ62" s="27">
        <f t="shared" si="7"/>
        <v>345.67247094979757</v>
      </c>
      <c r="AK62" s="27">
        <f t="shared" si="7"/>
        <v>28.564136552382017</v>
      </c>
      <c r="AL62" s="27">
        <f t="shared" si="7"/>
        <v>18.92452387100046</v>
      </c>
      <c r="AM62" s="27">
        <f t="shared" si="7"/>
        <v>378.75604613994085</v>
      </c>
      <c r="AN62" s="27">
        <f t="shared" si="7"/>
        <v>268.57810732067219</v>
      </c>
      <c r="AO62" s="27">
        <f t="shared" si="7"/>
        <v>590.47190391530501</v>
      </c>
      <c r="AP62" s="27">
        <f t="shared" si="7"/>
        <v>435.3630997857706</v>
      </c>
      <c r="AQ62" s="27">
        <f t="shared" si="6"/>
        <v>524.14966482471857</v>
      </c>
      <c r="AR62" s="27">
        <f t="shared" si="6"/>
        <v>370.65926286394375</v>
      </c>
      <c r="AS62" s="27">
        <f t="shared" si="6"/>
        <v>192.25772078071824</v>
      </c>
      <c r="AT62" s="27">
        <f t="shared" si="6"/>
        <v>14.307148189916557</v>
      </c>
      <c r="AU62" s="27">
        <f t="shared" si="6"/>
        <v>149.06284557131644</v>
      </c>
      <c r="AV62" s="27">
        <f t="shared" si="6"/>
        <v>13.723667692633374</v>
      </c>
      <c r="AW62" s="27">
        <f t="shared" si="6"/>
        <v>59.395819417456934</v>
      </c>
      <c r="AX62" s="27">
        <f t="shared" si="6"/>
        <v>17.185258977025363</v>
      </c>
      <c r="AY62" s="27">
        <f t="shared" si="6"/>
        <v>105.80801202630698</v>
      </c>
    </row>
    <row r="63" spans="1:51">
      <c r="A63">
        <v>2008</v>
      </c>
      <c r="B63">
        <v>13.3817</v>
      </c>
      <c r="C63">
        <v>9.1476000000000006</v>
      </c>
      <c r="D63">
        <v>19.919899999999998</v>
      </c>
      <c r="E63">
        <v>13.026999999999999</v>
      </c>
      <c r="F63">
        <v>0.39369999999999999</v>
      </c>
      <c r="G63">
        <v>0.38100000000000001</v>
      </c>
      <c r="H63">
        <v>33.4602</v>
      </c>
      <c r="I63">
        <v>1.7105999999999999</v>
      </c>
      <c r="J63">
        <v>0.78580000000000005</v>
      </c>
      <c r="K63">
        <v>3.5499999999999997E-2</v>
      </c>
      <c r="L63">
        <v>0.83650000000000002</v>
      </c>
      <c r="M63">
        <v>5.0186000000000002</v>
      </c>
      <c r="N63">
        <v>3.7499999999999999E-2</v>
      </c>
      <c r="O63">
        <v>1.9971000000000001</v>
      </c>
      <c r="P63">
        <v>26.116099999999999</v>
      </c>
      <c r="Q63">
        <v>20.865400000000001</v>
      </c>
      <c r="R63">
        <v>27.200800000000001</v>
      </c>
      <c r="S63">
        <v>48.407800000000002</v>
      </c>
      <c r="T63">
        <v>8.9139999999999997</v>
      </c>
      <c r="U63">
        <v>106.0659</v>
      </c>
      <c r="V63">
        <v>9.4250000000000007</v>
      </c>
      <c r="W63">
        <v>54.055999999999997</v>
      </c>
      <c r="X63">
        <v>4.8803999999999998</v>
      </c>
      <c r="Y63">
        <v>30.1938</v>
      </c>
      <c r="AB63" s="27">
        <f t="shared" si="7"/>
        <v>27.426593383594351</v>
      </c>
      <c r="AC63" s="27">
        <f t="shared" si="7"/>
        <v>34.83839215650287</v>
      </c>
      <c r="AD63" s="27">
        <f t="shared" si="7"/>
        <v>26.534915758501043</v>
      </c>
      <c r="AE63" s="27">
        <f t="shared" si="7"/>
        <v>48.394463640960524</v>
      </c>
      <c r="AF63" s="27">
        <f t="shared" si="7"/>
        <v>137.81982755762999</v>
      </c>
      <c r="AG63" s="27">
        <f t="shared" si="7"/>
        <v>48.260354504113621</v>
      </c>
      <c r="AH63" s="27">
        <f t="shared" si="7"/>
        <v>78.704808371365701</v>
      </c>
      <c r="AI63" s="27">
        <f t="shared" si="7"/>
        <v>262.98983421742685</v>
      </c>
      <c r="AJ63" s="27">
        <f t="shared" si="7"/>
        <v>344.09605735033057</v>
      </c>
      <c r="AK63" s="27">
        <f t="shared" si="7"/>
        <v>28.089386360375663</v>
      </c>
      <c r="AL63" s="27">
        <f t="shared" si="7"/>
        <v>18.545412626630604</v>
      </c>
      <c r="AM63" s="27">
        <f t="shared" si="7"/>
        <v>373.83965172440452</v>
      </c>
      <c r="AN63" s="27">
        <f t="shared" si="7"/>
        <v>265.04418485592646</v>
      </c>
      <c r="AO63" s="27">
        <f t="shared" si="7"/>
        <v>575.57176850315091</v>
      </c>
      <c r="AP63" s="27">
        <f t="shared" si="7"/>
        <v>420.93599137821207</v>
      </c>
      <c r="AQ63" s="27">
        <f t="shared" si="6"/>
        <v>513.19001531761467</v>
      </c>
      <c r="AR63" s="27">
        <f t="shared" si="6"/>
        <v>364.43853365104633</v>
      </c>
      <c r="AS63" s="27">
        <f t="shared" si="6"/>
        <v>189.25591748771453</v>
      </c>
      <c r="AT63" s="27">
        <f t="shared" si="6"/>
        <v>14.046978110706588</v>
      </c>
      <c r="AU63" s="27">
        <f t="shared" si="6"/>
        <v>145.53311602603401</v>
      </c>
      <c r="AV63" s="27">
        <f t="shared" si="6"/>
        <v>13.445764777133572</v>
      </c>
      <c r="AW63" s="27">
        <f t="shared" si="6"/>
        <v>58.370852472676255</v>
      </c>
      <c r="AX63" s="27">
        <f t="shared" si="6"/>
        <v>16.855430758551126</v>
      </c>
      <c r="AY63" s="27">
        <f t="shared" si="6"/>
        <v>101.15365348936322</v>
      </c>
    </row>
    <row r="64" spans="1:51">
      <c r="A64">
        <v>2009</v>
      </c>
      <c r="B64">
        <v>13.0533</v>
      </c>
      <c r="C64">
        <v>9.0828000000000007</v>
      </c>
      <c r="D64">
        <v>19.785799999999998</v>
      </c>
      <c r="E64">
        <v>12.787599999999999</v>
      </c>
      <c r="F64">
        <v>0.38969999999999999</v>
      </c>
      <c r="G64">
        <v>0.379</v>
      </c>
      <c r="H64">
        <v>33.333300000000001</v>
      </c>
      <c r="I64">
        <v>1.6955</v>
      </c>
      <c r="J64">
        <v>0.77739999999999998</v>
      </c>
      <c r="K64">
        <v>3.5200000000000002E-2</v>
      </c>
      <c r="L64">
        <v>0.82989999999999997</v>
      </c>
      <c r="M64">
        <v>4.9028</v>
      </c>
      <c r="N64">
        <v>3.6799999999999999E-2</v>
      </c>
      <c r="O64">
        <v>1.9845999999999999</v>
      </c>
      <c r="P64">
        <v>25.8889</v>
      </c>
      <c r="Q64">
        <v>20.736999999999998</v>
      </c>
      <c r="R64">
        <v>26.6754</v>
      </c>
      <c r="S64">
        <v>47.911999999999999</v>
      </c>
      <c r="T64">
        <v>8.8254000000000001</v>
      </c>
      <c r="U64">
        <v>105.5909</v>
      </c>
      <c r="V64">
        <v>9.2942999999999998</v>
      </c>
      <c r="W64">
        <v>53.517400000000002</v>
      </c>
      <c r="X64">
        <v>4.8388999999999998</v>
      </c>
      <c r="Y64">
        <v>29.8904</v>
      </c>
      <c r="AB64" s="27">
        <f t="shared" si="7"/>
        <v>26.753517969620614</v>
      </c>
      <c r="AC64" s="27">
        <f t="shared" si="7"/>
        <v>34.591603073930244</v>
      </c>
      <c r="AD64" s="27">
        <f t="shared" si="7"/>
        <v>26.356283727054354</v>
      </c>
      <c r="AE64" s="27">
        <f t="shared" si="7"/>
        <v>47.505108102797799</v>
      </c>
      <c r="AF64" s="27">
        <f t="shared" si="7"/>
        <v>136.41957530913996</v>
      </c>
      <c r="AG64" s="27">
        <f t="shared" si="7"/>
        <v>48.007019309866301</v>
      </c>
      <c r="AH64" s="27">
        <f t="shared" si="7"/>
        <v>78.406315230788948</v>
      </c>
      <c r="AI64" s="27">
        <f t="shared" si="7"/>
        <v>260.66834088369421</v>
      </c>
      <c r="AJ64" s="27">
        <f t="shared" si="7"/>
        <v>340.41775895157417</v>
      </c>
      <c r="AK64" s="27">
        <f t="shared" si="7"/>
        <v>27.852011264372493</v>
      </c>
      <c r="AL64" s="27">
        <f t="shared" si="7"/>
        <v>18.39908898845276</v>
      </c>
      <c r="AM64" s="27">
        <f t="shared" si="7"/>
        <v>365.21361424987253</v>
      </c>
      <c r="AN64" s="27">
        <f t="shared" si="7"/>
        <v>260.09669340528256</v>
      </c>
      <c r="AO64" s="27">
        <f t="shared" si="7"/>
        <v>571.9692212564986</v>
      </c>
      <c r="AP64" s="27">
        <f t="shared" si="7"/>
        <v>417.27401056020597</v>
      </c>
      <c r="AQ64" s="27">
        <f t="shared" si="6"/>
        <v>510.03198345784756</v>
      </c>
      <c r="AR64" s="27">
        <f t="shared" si="6"/>
        <v>357.3991816621247</v>
      </c>
      <c r="AS64" s="27">
        <f t="shared" si="6"/>
        <v>187.31752979212808</v>
      </c>
      <c r="AT64" s="27">
        <f t="shared" si="6"/>
        <v>13.907359279586036</v>
      </c>
      <c r="AU64" s="27">
        <f t="shared" si="6"/>
        <v>144.88136810222093</v>
      </c>
      <c r="AV64" s="27">
        <f t="shared" si="6"/>
        <v>13.259307328181702</v>
      </c>
      <c r="AW64" s="27">
        <f t="shared" si="6"/>
        <v>57.789260398867924</v>
      </c>
      <c r="AX64" s="27">
        <f t="shared" si="6"/>
        <v>16.712102265706307</v>
      </c>
      <c r="AY64" s="27">
        <f t="shared" si="6"/>
        <v>100.13721904028186</v>
      </c>
    </row>
    <row r="65" spans="1:51">
      <c r="A65">
        <v>2010</v>
      </c>
      <c r="B65">
        <v>12.984999999999999</v>
      </c>
      <c r="C65">
        <v>9.0696999999999992</v>
      </c>
      <c r="D65">
        <v>19.694299999999998</v>
      </c>
      <c r="E65">
        <v>12.7157</v>
      </c>
      <c r="F65">
        <v>0.3896</v>
      </c>
      <c r="G65">
        <v>0.37840000000000001</v>
      </c>
      <c r="H65">
        <v>33.148800000000001</v>
      </c>
      <c r="I65">
        <v>1.7</v>
      </c>
      <c r="J65">
        <v>0.78039999999999998</v>
      </c>
      <c r="K65">
        <v>3.5099999999999999E-2</v>
      </c>
      <c r="L65">
        <v>0.82809999999999995</v>
      </c>
      <c r="M65">
        <v>4.9093999999999998</v>
      </c>
      <c r="N65">
        <v>3.6799999999999999E-2</v>
      </c>
      <c r="O65">
        <v>1.9881</v>
      </c>
      <c r="P65">
        <v>25.801500000000001</v>
      </c>
      <c r="Q65">
        <v>20.697199999999999</v>
      </c>
      <c r="R65">
        <v>26.716999999999999</v>
      </c>
      <c r="S65">
        <v>48.015300000000003</v>
      </c>
      <c r="T65">
        <v>8.7842000000000002</v>
      </c>
      <c r="U65">
        <v>105.6504</v>
      </c>
      <c r="V65">
        <v>9.2144999999999992</v>
      </c>
      <c r="W65">
        <v>53.4255</v>
      </c>
      <c r="X65">
        <v>4.8282999999999996</v>
      </c>
      <c r="Y65">
        <v>29.8293</v>
      </c>
      <c r="AB65" s="27">
        <f t="shared" si="7"/>
        <v>26.613533040344102</v>
      </c>
      <c r="AC65" s="27">
        <f t="shared" si="7"/>
        <v>34.541712071126206</v>
      </c>
      <c r="AD65" s="27">
        <f t="shared" si="7"/>
        <v>26.234398336469916</v>
      </c>
      <c r="AE65" s="27">
        <f t="shared" si="7"/>
        <v>47.238004246515835</v>
      </c>
      <c r="AF65" s="27">
        <f t="shared" si="7"/>
        <v>136.38456900292772</v>
      </c>
      <c r="AG65" s="27">
        <f t="shared" si="7"/>
        <v>47.931018751592106</v>
      </c>
      <c r="AH65" s="27">
        <f t="shared" si="7"/>
        <v>77.972335842007141</v>
      </c>
      <c r="AI65" s="27">
        <f t="shared" si="7"/>
        <v>261.36017664540259</v>
      </c>
      <c r="AJ65" s="27">
        <f t="shared" si="7"/>
        <v>341.73143695113004</v>
      </c>
      <c r="AK65" s="27">
        <f t="shared" si="7"/>
        <v>27.772886232371434</v>
      </c>
      <c r="AL65" s="27">
        <f t="shared" si="7"/>
        <v>18.35918254167699</v>
      </c>
      <c r="AM65" s="27">
        <f t="shared" si="7"/>
        <v>365.70525369142615</v>
      </c>
      <c r="AN65" s="27">
        <f t="shared" si="7"/>
        <v>260.09669340528256</v>
      </c>
      <c r="AO65" s="27">
        <f t="shared" si="7"/>
        <v>572.97793448556126</v>
      </c>
      <c r="AP65" s="27">
        <f t="shared" si="7"/>
        <v>415.86530843215263</v>
      </c>
      <c r="AQ65" s="27">
        <f t="shared" si="6"/>
        <v>509.05309196237459</v>
      </c>
      <c r="AR65" s="27">
        <f t="shared" si="6"/>
        <v>357.956541850056</v>
      </c>
      <c r="AS65" s="27">
        <f t="shared" si="6"/>
        <v>187.72139314217665</v>
      </c>
      <c r="AT65" s="27">
        <f t="shared" si="6"/>
        <v>13.842434947281671</v>
      </c>
      <c r="AU65" s="27">
        <f t="shared" si="6"/>
        <v>144.96300810530909</v>
      </c>
      <c r="AV65" s="27">
        <f t="shared" si="6"/>
        <v>13.145464142058069</v>
      </c>
      <c r="AW65" s="27">
        <f t="shared" si="6"/>
        <v>57.690024766519258</v>
      </c>
      <c r="AX65" s="27">
        <f t="shared" si="6"/>
        <v>16.675493060304976</v>
      </c>
      <c r="AY65" s="27">
        <f t="shared" si="6"/>
        <v>99.932525088934241</v>
      </c>
    </row>
    <row r="66" spans="1:51">
      <c r="A66">
        <v>2011</v>
      </c>
      <c r="B66">
        <v>12.917199999999999</v>
      </c>
      <c r="C66">
        <v>8.9684000000000008</v>
      </c>
      <c r="D66">
        <v>19.540600000000001</v>
      </c>
      <c r="E66">
        <v>12.5746</v>
      </c>
      <c r="F66">
        <v>0.38300000000000001</v>
      </c>
      <c r="G66">
        <v>0.37359999999999999</v>
      </c>
      <c r="H66">
        <v>32.447699999999998</v>
      </c>
      <c r="I66">
        <v>1.6769000000000001</v>
      </c>
      <c r="J66">
        <v>0.76859999999999995</v>
      </c>
      <c r="K66">
        <v>3.4700000000000002E-2</v>
      </c>
      <c r="L66">
        <v>0.82069999999999999</v>
      </c>
      <c r="M66">
        <v>4.8430999999999997</v>
      </c>
      <c r="N66">
        <v>3.6400000000000002E-2</v>
      </c>
      <c r="O66">
        <v>1.9650000000000001</v>
      </c>
      <c r="P66">
        <v>25.581600000000002</v>
      </c>
      <c r="Q66">
        <v>20.6114</v>
      </c>
      <c r="R66">
        <v>26.315200000000001</v>
      </c>
      <c r="S66">
        <v>47.262900000000002</v>
      </c>
      <c r="T66">
        <v>8.7359000000000009</v>
      </c>
      <c r="U66">
        <v>104.3805</v>
      </c>
      <c r="V66">
        <v>9.2042999999999999</v>
      </c>
      <c r="W66">
        <v>52.874400000000001</v>
      </c>
      <c r="X66">
        <v>4.7838000000000003</v>
      </c>
      <c r="Y66">
        <v>29.3064</v>
      </c>
      <c r="AB66" s="27">
        <f t="shared" si="7"/>
        <v>26.474572890930521</v>
      </c>
      <c r="AC66" s="27">
        <f t="shared" si="7"/>
        <v>34.155913705931646</v>
      </c>
      <c r="AD66" s="27">
        <f t="shared" si="7"/>
        <v>26.029657521903502</v>
      </c>
      <c r="AE66" s="27">
        <f t="shared" si="7"/>
        <v>46.713826859570297</v>
      </c>
      <c r="AF66" s="27">
        <f t="shared" si="7"/>
        <v>134.07415279291919</v>
      </c>
      <c r="AG66" s="27">
        <f t="shared" si="7"/>
        <v>47.32301428539855</v>
      </c>
      <c r="AH66" s="27">
        <f t="shared" si="7"/>
        <v>76.323214164636269</v>
      </c>
      <c r="AI66" s="27">
        <f t="shared" si="7"/>
        <v>257.80875306863271</v>
      </c>
      <c r="AJ66" s="27">
        <f t="shared" si="7"/>
        <v>336.56430348621029</v>
      </c>
      <c r="AK66" s="27">
        <f t="shared" si="7"/>
        <v>27.456386104367201</v>
      </c>
      <c r="AL66" s="27">
        <f t="shared" si="7"/>
        <v>18.195122704932139</v>
      </c>
      <c r="AM66" s="27">
        <f t="shared" si="7"/>
        <v>360.76651202854652</v>
      </c>
      <c r="AN66" s="27">
        <f t="shared" si="7"/>
        <v>257.269555433486</v>
      </c>
      <c r="AO66" s="27">
        <f t="shared" si="7"/>
        <v>566.32042717374759</v>
      </c>
      <c r="AP66" s="27">
        <f t="shared" si="7"/>
        <v>412.32098808937292</v>
      </c>
      <c r="AQ66" s="27">
        <f t="shared" si="6"/>
        <v>506.94281833645556</v>
      </c>
      <c r="AR66" s="27">
        <f t="shared" si="6"/>
        <v>352.57319272719974</v>
      </c>
      <c r="AS66" s="27">
        <f t="shared" si="6"/>
        <v>184.77979793814433</v>
      </c>
      <c r="AT66" s="27">
        <f t="shared" si="6"/>
        <v>13.766322198487961</v>
      </c>
      <c r="AU66" s="27">
        <f t="shared" si="6"/>
        <v>143.22057718225597</v>
      </c>
      <c r="AV66" s="27">
        <f t="shared" si="6"/>
        <v>13.130912757365575</v>
      </c>
      <c r="AW66" s="27">
        <f t="shared" si="6"/>
        <v>57.094934918996479</v>
      </c>
      <c r="AX66" s="27">
        <f t="shared" si="6"/>
        <v>16.521803471591859</v>
      </c>
      <c r="AY66" s="27">
        <f t="shared" si="6"/>
        <v>98.180733482392881</v>
      </c>
    </row>
    <row r="67" spans="1:51">
      <c r="A67">
        <v>2012</v>
      </c>
      <c r="B67">
        <v>12.714499999999999</v>
      </c>
      <c r="C67">
        <v>8.9710999999999999</v>
      </c>
      <c r="D67">
        <v>19.494499999999999</v>
      </c>
      <c r="E67">
        <v>12.4344</v>
      </c>
      <c r="F67">
        <v>0.3826</v>
      </c>
      <c r="G67">
        <v>0.37480000000000002</v>
      </c>
      <c r="H67">
        <v>33.115000000000002</v>
      </c>
      <c r="I67">
        <v>1.6767000000000001</v>
      </c>
      <c r="J67">
        <v>0.76949999999999996</v>
      </c>
      <c r="K67">
        <v>3.4799999999999998E-2</v>
      </c>
      <c r="L67">
        <v>0.81920000000000004</v>
      </c>
      <c r="M67">
        <v>4.7991000000000001</v>
      </c>
      <c r="N67">
        <v>3.61E-2</v>
      </c>
      <c r="O67">
        <v>1.9537</v>
      </c>
      <c r="P67">
        <v>25.277200000000001</v>
      </c>
      <c r="Q67">
        <v>20.5032</v>
      </c>
      <c r="R67">
        <v>26.0901</v>
      </c>
      <c r="S67">
        <v>47.273899999999998</v>
      </c>
      <c r="T67">
        <v>8.7281999999999993</v>
      </c>
      <c r="U67">
        <v>104.4385</v>
      </c>
      <c r="V67">
        <v>9.2476000000000003</v>
      </c>
      <c r="W67">
        <v>52.743099999999998</v>
      </c>
      <c r="X67">
        <v>4.7788000000000004</v>
      </c>
      <c r="Y67">
        <v>29.226400000000002</v>
      </c>
      <c r="AB67" s="27">
        <f t="shared" si="7"/>
        <v>26.059127134497889</v>
      </c>
      <c r="AC67" s="27">
        <f t="shared" si="7"/>
        <v>34.166196584372166</v>
      </c>
      <c r="AD67" s="27">
        <f t="shared" si="7"/>
        <v>25.96824859834129</v>
      </c>
      <c r="AE67" s="27">
        <f t="shared" si="7"/>
        <v>46.192992914497552</v>
      </c>
      <c r="AF67" s="27">
        <f t="shared" si="7"/>
        <v>133.93412756807021</v>
      </c>
      <c r="AG67" s="27">
        <f t="shared" si="7"/>
        <v>47.475015401946941</v>
      </c>
      <c r="AH67" s="27">
        <f t="shared" si="7"/>
        <v>77.892831758859032</v>
      </c>
      <c r="AI67" s="27">
        <f t="shared" si="7"/>
        <v>257.77800481255679</v>
      </c>
      <c r="AJ67" s="27">
        <f t="shared" si="7"/>
        <v>336.95840688607706</v>
      </c>
      <c r="AK67" s="27">
        <f t="shared" si="7"/>
        <v>27.535511136368253</v>
      </c>
      <c r="AL67" s="27">
        <f t="shared" si="7"/>
        <v>18.161867332619</v>
      </c>
      <c r="AM67" s="27">
        <f t="shared" si="7"/>
        <v>357.48891575152231</v>
      </c>
      <c r="AN67" s="27">
        <f t="shared" si="7"/>
        <v>255.14920195463858</v>
      </c>
      <c r="AO67" s="27">
        <f t="shared" si="7"/>
        <v>563.06372446277396</v>
      </c>
      <c r="AP67" s="27">
        <f t="shared" si="7"/>
        <v>407.41470745116396</v>
      </c>
      <c r="AQ67" s="27">
        <f t="shared" si="6"/>
        <v>504.28161080353669</v>
      </c>
      <c r="AR67" s="27">
        <f t="shared" si="6"/>
        <v>349.55728459490763</v>
      </c>
      <c r="AS67" s="27">
        <f t="shared" si="6"/>
        <v>184.82280371598102</v>
      </c>
      <c r="AT67" s="27">
        <f t="shared" si="6"/>
        <v>13.754188282013599</v>
      </c>
      <c r="AU67" s="27">
        <f t="shared" si="6"/>
        <v>143.30015903400579</v>
      </c>
      <c r="AV67" s="27">
        <f t="shared" si="6"/>
        <v>13.192684811991557</v>
      </c>
      <c r="AW67" s="27">
        <f t="shared" si="6"/>
        <v>56.953154303899865</v>
      </c>
      <c r="AX67" s="27">
        <f t="shared" si="6"/>
        <v>16.504534978478024</v>
      </c>
      <c r="AY67" s="27">
        <f t="shared" si="6"/>
        <v>97.912721762134126</v>
      </c>
    </row>
    <row r="68" spans="1:51">
      <c r="A68">
        <v>2013</v>
      </c>
      <c r="B68">
        <v>12.542999999999999</v>
      </c>
      <c r="C68">
        <v>8.9473000000000003</v>
      </c>
      <c r="D68">
        <v>19.4008</v>
      </c>
      <c r="E68">
        <v>12.364599999999999</v>
      </c>
      <c r="F68">
        <v>0.38240000000000002</v>
      </c>
      <c r="G68">
        <v>0.37380000000000002</v>
      </c>
      <c r="H68">
        <v>33.130200000000002</v>
      </c>
      <c r="I68">
        <v>1.6702999999999999</v>
      </c>
      <c r="J68">
        <v>0.76659999999999995</v>
      </c>
      <c r="K68">
        <v>3.4700000000000002E-2</v>
      </c>
      <c r="L68">
        <v>0.81710000000000005</v>
      </c>
      <c r="M68">
        <v>4.7839</v>
      </c>
      <c r="N68">
        <v>3.61E-2</v>
      </c>
      <c r="O68">
        <v>1.9396</v>
      </c>
      <c r="P68">
        <v>25.112500000000001</v>
      </c>
      <c r="Q68">
        <v>20.494599999999998</v>
      </c>
      <c r="R68">
        <v>25.895299999999999</v>
      </c>
      <c r="S68">
        <v>47.1569</v>
      </c>
      <c r="T68">
        <v>8.7184000000000008</v>
      </c>
      <c r="U68">
        <v>104.01439999999999</v>
      </c>
      <c r="V68">
        <v>9.2591000000000001</v>
      </c>
      <c r="W68">
        <v>52.693199999999997</v>
      </c>
      <c r="X68">
        <v>4.7701000000000002</v>
      </c>
      <c r="Y68">
        <v>29.257300000000001</v>
      </c>
      <c r="AB68" s="27">
        <f t="shared" si="7"/>
        <v>25.707627641512211</v>
      </c>
      <c r="AC68" s="27">
        <f t="shared" si="7"/>
        <v>34.075554915155685</v>
      </c>
      <c r="AD68" s="27">
        <f t="shared" si="7"/>
        <v>25.843432630059745</v>
      </c>
      <c r="AE68" s="27">
        <f t="shared" si="7"/>
        <v>45.933690422585443</v>
      </c>
      <c r="AF68" s="27">
        <f t="shared" si="7"/>
        <v>133.86411495564568</v>
      </c>
      <c r="AG68" s="27">
        <f t="shared" si="7"/>
        <v>47.348347804823284</v>
      </c>
      <c r="AH68" s="27">
        <f t="shared" si="7"/>
        <v>77.928585074357599</v>
      </c>
      <c r="AI68" s="27">
        <f t="shared" si="7"/>
        <v>256.79406061812699</v>
      </c>
      <c r="AJ68" s="27">
        <f t="shared" si="7"/>
        <v>335.68851815317305</v>
      </c>
      <c r="AK68" s="27">
        <f t="shared" si="7"/>
        <v>27.456386104367201</v>
      </c>
      <c r="AL68" s="27">
        <f t="shared" si="7"/>
        <v>18.115309811380595</v>
      </c>
      <c r="AM68" s="27">
        <f t="shared" si="7"/>
        <v>356.35665521945936</v>
      </c>
      <c r="AN68" s="27">
        <f t="shared" si="7"/>
        <v>255.14920195463858</v>
      </c>
      <c r="AO68" s="27">
        <f t="shared" si="7"/>
        <v>559.00005116855016</v>
      </c>
      <c r="AP68" s="27">
        <f t="shared" si="7"/>
        <v>404.76009371557592</v>
      </c>
      <c r="AQ68" s="27">
        <f t="shared" si="6"/>
        <v>504.0700915356706</v>
      </c>
      <c r="AR68" s="27">
        <f t="shared" si="6"/>
        <v>346.94733833026743</v>
      </c>
      <c r="AS68" s="27">
        <f t="shared" si="6"/>
        <v>184.36537862444493</v>
      </c>
      <c r="AT68" s="27">
        <f t="shared" si="6"/>
        <v>13.738745115591689</v>
      </c>
      <c r="AU68" s="27">
        <f t="shared" si="6"/>
        <v>142.71825104560762</v>
      </c>
      <c r="AV68" s="27">
        <f t="shared" si="6"/>
        <v>13.209090784929172</v>
      </c>
      <c r="AW68" s="27">
        <f t="shared" si="6"/>
        <v>56.899271191231769</v>
      </c>
      <c r="AX68" s="27">
        <f t="shared" si="6"/>
        <v>16.474487800459951</v>
      </c>
      <c r="AY68" s="27">
        <f t="shared" si="6"/>
        <v>98.016241289084078</v>
      </c>
    </row>
    <row r="69" spans="1:51">
      <c r="A69">
        <v>2014</v>
      </c>
      <c r="B69">
        <v>12.9366</v>
      </c>
      <c r="C69">
        <v>9.0594000000000001</v>
      </c>
      <c r="D69">
        <v>19.751100000000001</v>
      </c>
      <c r="E69">
        <v>12.7974</v>
      </c>
      <c r="F69">
        <v>0.39029999999999998</v>
      </c>
      <c r="G69">
        <v>0.37819999999999998</v>
      </c>
      <c r="H69">
        <v>33.078400000000002</v>
      </c>
      <c r="I69">
        <v>1.6911</v>
      </c>
      <c r="J69">
        <v>0.77429999999999999</v>
      </c>
      <c r="K69">
        <v>3.5099999999999999E-2</v>
      </c>
      <c r="L69">
        <v>0.82820000000000005</v>
      </c>
      <c r="M69">
        <v>4.8175999999999997</v>
      </c>
      <c r="N69">
        <v>3.6299999999999999E-2</v>
      </c>
      <c r="O69">
        <v>1.9497</v>
      </c>
      <c r="P69">
        <v>25.5014</v>
      </c>
      <c r="Q69">
        <v>20.793299999999999</v>
      </c>
      <c r="R69">
        <v>26.142800000000001</v>
      </c>
      <c r="S69">
        <v>47.817999999999998</v>
      </c>
      <c r="T69">
        <v>8.8346</v>
      </c>
      <c r="U69">
        <v>105.5664</v>
      </c>
      <c r="V69">
        <v>9.3702000000000005</v>
      </c>
      <c r="W69">
        <v>53.211199999999998</v>
      </c>
      <c r="X69">
        <v>4.8312999999999997</v>
      </c>
      <c r="Y69">
        <v>30.034800000000001</v>
      </c>
      <c r="AB69" s="27">
        <f t="shared" si="7"/>
        <v>26.514334349612287</v>
      </c>
      <c r="AC69" s="27">
        <f t="shared" si="7"/>
        <v>34.502484794112348</v>
      </c>
      <c r="AD69" s="27">
        <f t="shared" si="7"/>
        <v>26.310060524286268</v>
      </c>
      <c r="AE69" s="27">
        <f t="shared" si="7"/>
        <v>47.541514469857084</v>
      </c>
      <c r="AF69" s="27">
        <f t="shared" si="7"/>
        <v>136.62961314641348</v>
      </c>
      <c r="AG69" s="27">
        <f t="shared" si="7"/>
        <v>47.905685232167372</v>
      </c>
      <c r="AH69" s="27">
        <f t="shared" si="7"/>
        <v>77.806741538645412</v>
      </c>
      <c r="AI69" s="27">
        <f t="shared" si="7"/>
        <v>259.99187925002371</v>
      </c>
      <c r="AJ69" s="27">
        <f t="shared" si="7"/>
        <v>339.06029168536645</v>
      </c>
      <c r="AK69" s="27">
        <f t="shared" si="7"/>
        <v>27.772886232371434</v>
      </c>
      <c r="AL69" s="27">
        <f t="shared" si="7"/>
        <v>18.36139956649787</v>
      </c>
      <c r="AM69" s="27">
        <f t="shared" si="7"/>
        <v>358.86699600436197</v>
      </c>
      <c r="AN69" s="27">
        <f t="shared" si="7"/>
        <v>256.56277094053684</v>
      </c>
      <c r="AO69" s="27">
        <f t="shared" si="7"/>
        <v>561.91090934384522</v>
      </c>
      <c r="AP69" s="27">
        <f t="shared" si="7"/>
        <v>411.02833464921406</v>
      </c>
      <c r="AQ69" s="27">
        <f t="shared" si="6"/>
        <v>511.41669680445881</v>
      </c>
      <c r="AR69" s="27">
        <f t="shared" si="6"/>
        <v>350.26336348683031</v>
      </c>
      <c r="AS69" s="27">
        <f t="shared" si="6"/>
        <v>186.95002587243238</v>
      </c>
      <c r="AT69" s="27">
        <f t="shared" si="6"/>
        <v>13.921856946022933</v>
      </c>
      <c r="AU69" s="27">
        <f t="shared" si="6"/>
        <v>144.8477516303611</v>
      </c>
      <c r="AV69" s="27">
        <f t="shared" si="6"/>
        <v>13.367586749569973</v>
      </c>
      <c r="AW69" s="27">
        <f t="shared" si="6"/>
        <v>57.458618933958682</v>
      </c>
      <c r="AX69" s="27">
        <f t="shared" si="6"/>
        <v>16.685854156173281</v>
      </c>
      <c r="AY69" s="27">
        <f t="shared" si="6"/>
        <v>100.62098019534895</v>
      </c>
    </row>
    <row r="70" spans="1:51">
      <c r="A70">
        <v>2015</v>
      </c>
      <c r="B70">
        <v>13.1267</v>
      </c>
      <c r="C70">
        <v>9.1662999999999997</v>
      </c>
      <c r="D70">
        <v>19.9633</v>
      </c>
      <c r="E70">
        <v>12.9978</v>
      </c>
      <c r="F70">
        <v>0.3957</v>
      </c>
      <c r="G70">
        <v>0.38340000000000002</v>
      </c>
      <c r="H70">
        <v>33.869100000000003</v>
      </c>
      <c r="I70">
        <v>1.7104999999999999</v>
      </c>
      <c r="J70">
        <v>0.78349999999999997</v>
      </c>
      <c r="K70">
        <v>3.56E-2</v>
      </c>
      <c r="L70">
        <v>0.83660000000000001</v>
      </c>
      <c r="M70">
        <v>4.8596000000000004</v>
      </c>
      <c r="N70">
        <v>3.6600000000000001E-2</v>
      </c>
      <c r="O70">
        <v>1.9694</v>
      </c>
      <c r="P70">
        <v>25.779499999999999</v>
      </c>
      <c r="Q70">
        <v>20.9344</v>
      </c>
      <c r="R70">
        <v>26.403700000000001</v>
      </c>
      <c r="S70">
        <v>48.418900000000001</v>
      </c>
      <c r="T70">
        <v>8.9238999999999997</v>
      </c>
      <c r="U70">
        <v>106.8848</v>
      </c>
      <c r="V70">
        <v>9.5053999999999998</v>
      </c>
      <c r="W70">
        <v>53.621400000000001</v>
      </c>
      <c r="X70">
        <v>4.8803000000000001</v>
      </c>
      <c r="Y70">
        <v>30.474599999999999</v>
      </c>
      <c r="AB70" s="27">
        <f t="shared" si="7"/>
        <v>26.903955653499033</v>
      </c>
      <c r="AC70" s="27">
        <f t="shared" si="7"/>
        <v>34.909610610887249</v>
      </c>
      <c r="AD70" s="27">
        <f t="shared" si="7"/>
        <v>26.592728063980442</v>
      </c>
      <c r="AE70" s="27">
        <f t="shared" si="7"/>
        <v>48.285987526865497</v>
      </c>
      <c r="AF70" s="27">
        <f t="shared" si="7"/>
        <v>138.51995368187499</v>
      </c>
      <c r="AG70" s="27">
        <f t="shared" si="7"/>
        <v>48.564356737210396</v>
      </c>
      <c r="AH70" s="27">
        <f t="shared" si="7"/>
        <v>79.66661960211303</v>
      </c>
      <c r="AI70" s="27">
        <f t="shared" si="7"/>
        <v>262.97446008938891</v>
      </c>
      <c r="AJ70" s="27">
        <f t="shared" si="7"/>
        <v>343.0889042173377</v>
      </c>
      <c r="AK70" s="27">
        <f t="shared" si="7"/>
        <v>28.168511392376725</v>
      </c>
      <c r="AL70" s="27">
        <f t="shared" si="7"/>
        <v>18.54762965145148</v>
      </c>
      <c r="AM70" s="27">
        <f t="shared" si="7"/>
        <v>361.99561063243061</v>
      </c>
      <c r="AN70" s="27">
        <f t="shared" si="7"/>
        <v>258.68312441938423</v>
      </c>
      <c r="AO70" s="27">
        <f t="shared" si="7"/>
        <v>567.58852380456938</v>
      </c>
      <c r="AP70" s="27">
        <f t="shared" si="7"/>
        <v>415.51071521914139</v>
      </c>
      <c r="AQ70" s="27">
        <f t="shared" si="6"/>
        <v>514.88708851328374</v>
      </c>
      <c r="AR70" s="27">
        <f t="shared" si="6"/>
        <v>353.75892293469792</v>
      </c>
      <c r="AS70" s="27">
        <f t="shared" si="6"/>
        <v>189.29931422716791</v>
      </c>
      <c r="AT70" s="27">
        <f t="shared" si="6"/>
        <v>14.062578860459334</v>
      </c>
      <c r="AU70" s="27">
        <f t="shared" si="6"/>
        <v>146.65672944668779</v>
      </c>
      <c r="AV70" s="27">
        <f t="shared" si="6"/>
        <v>13.560463927062649</v>
      </c>
      <c r="AW70" s="27">
        <f t="shared" si="6"/>
        <v>57.901561876172167</v>
      </c>
      <c r="AX70" s="27">
        <f t="shared" si="6"/>
        <v>16.855085388688853</v>
      </c>
      <c r="AY70" s="27">
        <f t="shared" si="6"/>
        <v>102.09437462747148</v>
      </c>
    </row>
    <row r="71" spans="1:51">
      <c r="A71">
        <v>2016</v>
      </c>
      <c r="B71">
        <v>13.225899999999999</v>
      </c>
      <c r="C71">
        <v>9.2583000000000002</v>
      </c>
      <c r="D71">
        <v>20.14</v>
      </c>
      <c r="E71">
        <v>13.0966</v>
      </c>
      <c r="F71">
        <v>0.3977</v>
      </c>
      <c r="G71">
        <v>0.38840000000000002</v>
      </c>
      <c r="H71">
        <v>34.607300000000002</v>
      </c>
      <c r="I71">
        <v>1.7205999999999999</v>
      </c>
      <c r="J71">
        <v>0.78669999999999995</v>
      </c>
      <c r="K71">
        <v>3.5900000000000001E-2</v>
      </c>
      <c r="L71">
        <v>0.84279999999999999</v>
      </c>
      <c r="M71">
        <v>4.8563000000000001</v>
      </c>
      <c r="N71">
        <v>3.6600000000000001E-2</v>
      </c>
      <c r="O71">
        <v>1.9785999999999999</v>
      </c>
      <c r="P71">
        <v>25.9009</v>
      </c>
      <c r="Q71">
        <v>20.9483</v>
      </c>
      <c r="R71">
        <v>26.474900000000002</v>
      </c>
      <c r="S71">
        <v>48.6447</v>
      </c>
      <c r="T71">
        <v>8.9771000000000001</v>
      </c>
      <c r="U71">
        <v>108.2381</v>
      </c>
      <c r="V71">
        <v>9.5703999999999994</v>
      </c>
      <c r="W71">
        <v>53.861400000000003</v>
      </c>
      <c r="X71">
        <v>4.9142000000000001</v>
      </c>
      <c r="Y71">
        <v>30.654900000000001</v>
      </c>
      <c r="AB71" s="27">
        <f t="shared" si="7"/>
        <v>27.107271978304741</v>
      </c>
      <c r="AC71" s="27">
        <f t="shared" si="7"/>
        <v>35.259990172564443</v>
      </c>
      <c r="AD71" s="27">
        <f t="shared" si="7"/>
        <v>26.828106736289392</v>
      </c>
      <c r="AE71" s="27">
        <f t="shared" si="7"/>
        <v>48.653023145789803</v>
      </c>
      <c r="AF71" s="27">
        <f t="shared" si="7"/>
        <v>139.22007980612</v>
      </c>
      <c r="AG71" s="27">
        <f t="shared" si="7"/>
        <v>49.197694722828686</v>
      </c>
      <c r="AH71" s="27">
        <f t="shared" si="7"/>
        <v>81.403007595602062</v>
      </c>
      <c r="AI71" s="27">
        <f t="shared" si="7"/>
        <v>264.52724702122333</v>
      </c>
      <c r="AJ71" s="27">
        <f t="shared" si="7"/>
        <v>344.49016075019728</v>
      </c>
      <c r="AK71" s="27">
        <f t="shared" si="7"/>
        <v>28.405886488379902</v>
      </c>
      <c r="AL71" s="27">
        <f t="shared" si="7"/>
        <v>18.685085190345813</v>
      </c>
      <c r="AM71" s="27">
        <f t="shared" si="7"/>
        <v>361.7497909116538</v>
      </c>
      <c r="AN71" s="27">
        <f t="shared" si="7"/>
        <v>258.68312441938423</v>
      </c>
      <c r="AO71" s="27">
        <f t="shared" si="7"/>
        <v>570.23999857810531</v>
      </c>
      <c r="AP71" s="27">
        <f t="shared" si="7"/>
        <v>417.46742504003026</v>
      </c>
      <c r="AQ71" s="27">
        <f t="shared" si="6"/>
        <v>515.22896267878809</v>
      </c>
      <c r="AR71" s="27">
        <f t="shared" si="6"/>
        <v>354.71286633327276</v>
      </c>
      <c r="AS71" s="27">
        <f t="shared" si="6"/>
        <v>190.18210555767101</v>
      </c>
      <c r="AT71" s="27">
        <f t="shared" si="6"/>
        <v>14.146413192464003</v>
      </c>
      <c r="AU71" s="27">
        <f t="shared" si="6"/>
        <v>148.51359358415357</v>
      </c>
      <c r="AV71" s="27">
        <f t="shared" si="6"/>
        <v>13.65319333931874</v>
      </c>
      <c r="AW71" s="27">
        <f t="shared" si="6"/>
        <v>58.160719131489664</v>
      </c>
      <c r="AX71" s="27">
        <f t="shared" si="6"/>
        <v>16.972165772000647</v>
      </c>
      <c r="AY71" s="27">
        <f t="shared" si="6"/>
        <v>102.69840604200466</v>
      </c>
    </row>
    <row r="72" spans="1:51">
      <c r="A72">
        <v>2017</v>
      </c>
      <c r="B72">
        <v>13.392099999999999</v>
      </c>
      <c r="C72">
        <v>9.33</v>
      </c>
      <c r="D72">
        <v>20.224299999999999</v>
      </c>
      <c r="E72">
        <v>13.3935</v>
      </c>
      <c r="F72">
        <v>0.40239999999999998</v>
      </c>
      <c r="G72">
        <v>0.39229999999999998</v>
      </c>
      <c r="H72">
        <v>35.147100000000002</v>
      </c>
      <c r="I72">
        <v>1.7237</v>
      </c>
      <c r="J72">
        <v>0.78590000000000004</v>
      </c>
      <c r="K72">
        <v>3.6200000000000003E-2</v>
      </c>
      <c r="L72">
        <v>0.84709999999999996</v>
      </c>
      <c r="M72">
        <v>4.8872999999999998</v>
      </c>
      <c r="N72">
        <v>3.6799999999999999E-2</v>
      </c>
      <c r="O72">
        <v>1.9683999999999999</v>
      </c>
      <c r="P72">
        <v>25.9603</v>
      </c>
      <c r="Q72">
        <v>20.839300000000001</v>
      </c>
      <c r="R72">
        <v>26.65</v>
      </c>
      <c r="S72">
        <v>48.844000000000001</v>
      </c>
      <c r="T72">
        <v>9.0204000000000004</v>
      </c>
      <c r="U72">
        <v>109.2405</v>
      </c>
      <c r="V72">
        <v>9.6592000000000002</v>
      </c>
      <c r="W72">
        <v>54.052399999999999</v>
      </c>
      <c r="X72">
        <v>4.9408000000000003</v>
      </c>
      <c r="Y72">
        <v>31.225100000000001</v>
      </c>
      <c r="AB72" s="27">
        <f t="shared" si="7"/>
        <v>27.447908804743342</v>
      </c>
      <c r="AC72" s="27">
        <f t="shared" si="7"/>
        <v>35.533057722262861</v>
      </c>
      <c r="AD72" s="27">
        <f t="shared" si="7"/>
        <v>26.94040114531964</v>
      </c>
      <c r="AE72" s="27">
        <f t="shared" si="7"/>
        <v>49.755987470269815</v>
      </c>
      <c r="AF72" s="27">
        <f t="shared" si="7"/>
        <v>140.86537619809576</v>
      </c>
      <c r="AG72" s="27">
        <f t="shared" si="7"/>
        <v>49.691698351610945</v>
      </c>
      <c r="AH72" s="27">
        <f t="shared" si="7"/>
        <v>82.672720734162596</v>
      </c>
      <c r="AI72" s="27">
        <f t="shared" si="7"/>
        <v>265.0038449904003</v>
      </c>
      <c r="AJ72" s="27">
        <f t="shared" si="7"/>
        <v>344.13984661698248</v>
      </c>
      <c r="AK72" s="27">
        <f t="shared" si="7"/>
        <v>28.643261584383076</v>
      </c>
      <c r="AL72" s="27">
        <f t="shared" si="7"/>
        <v>18.780417257643492</v>
      </c>
      <c r="AM72" s="27">
        <f t="shared" si="7"/>
        <v>364.05900647046622</v>
      </c>
      <c r="AN72" s="27">
        <f t="shared" si="7"/>
        <v>260.09669340528256</v>
      </c>
      <c r="AO72" s="27">
        <f t="shared" si="7"/>
        <v>567.30032002483711</v>
      </c>
      <c r="AP72" s="27">
        <f t="shared" si="7"/>
        <v>418.42482671516035</v>
      </c>
      <c r="AQ72" s="27">
        <f t="shared" si="6"/>
        <v>512.54807893490499</v>
      </c>
      <c r="AR72" s="27">
        <f t="shared" si="6"/>
        <v>357.05887039353189</v>
      </c>
      <c r="AS72" s="27">
        <f t="shared" si="6"/>
        <v>190.96129205974921</v>
      </c>
      <c r="AT72" s="27">
        <f t="shared" si="6"/>
        <v>14.21464677471592</v>
      </c>
      <c r="AU72" s="27">
        <f t="shared" si="6"/>
        <v>149.88898751853299</v>
      </c>
      <c r="AV72" s="27">
        <f t="shared" si="6"/>
        <v>13.77987598252399</v>
      </c>
      <c r="AW72" s="27">
        <f t="shared" si="6"/>
        <v>58.36696511384649</v>
      </c>
      <c r="AX72" s="27">
        <f t="shared" si="6"/>
        <v>17.064034155366244</v>
      </c>
      <c r="AY72" s="27">
        <f t="shared" si="6"/>
        <v>104.60865957814902</v>
      </c>
    </row>
    <row r="73" spans="1:51">
      <c r="A73">
        <v>2018</v>
      </c>
      <c r="B73">
        <v>13.375</v>
      </c>
      <c r="C73">
        <v>9.2970000000000006</v>
      </c>
      <c r="D73">
        <v>20.048100000000002</v>
      </c>
      <c r="E73">
        <v>13.378500000000001</v>
      </c>
      <c r="F73">
        <v>0.40010000000000001</v>
      </c>
      <c r="G73">
        <v>0.39240000000000003</v>
      </c>
      <c r="H73">
        <v>35.711500000000001</v>
      </c>
      <c r="I73">
        <v>1.7117</v>
      </c>
      <c r="J73">
        <v>0.7802</v>
      </c>
      <c r="K73">
        <v>3.61E-2</v>
      </c>
      <c r="L73">
        <v>0.84150000000000003</v>
      </c>
      <c r="M73">
        <v>4.8219000000000003</v>
      </c>
      <c r="N73">
        <v>3.6299999999999999E-2</v>
      </c>
      <c r="O73">
        <v>1.9486000000000001</v>
      </c>
      <c r="P73">
        <v>25.596499999999999</v>
      </c>
      <c r="Q73">
        <v>20.3459</v>
      </c>
      <c r="R73">
        <v>26.240600000000001</v>
      </c>
      <c r="S73">
        <v>48.525100000000002</v>
      </c>
      <c r="T73">
        <v>8.9488000000000003</v>
      </c>
      <c r="U73">
        <v>109.05159999999999</v>
      </c>
      <c r="V73">
        <v>9.6218000000000004</v>
      </c>
      <c r="W73">
        <v>53.797800000000002</v>
      </c>
      <c r="X73">
        <v>4.9123000000000001</v>
      </c>
      <c r="Y73">
        <v>31.077100000000002</v>
      </c>
      <c r="AB73" s="27">
        <f t="shared" si="7"/>
        <v>27.412861333431064</v>
      </c>
      <c r="AC73" s="27">
        <f t="shared" si="7"/>
        <v>35.407378096878652</v>
      </c>
      <c r="AD73" s="27">
        <f t="shared" si="7"/>
        <v>26.705688513396396</v>
      </c>
      <c r="AE73" s="27">
        <f t="shared" si="7"/>
        <v>49.700263439056613</v>
      </c>
      <c r="AF73" s="27">
        <f t="shared" si="7"/>
        <v>140.06023115521401</v>
      </c>
      <c r="AG73" s="27">
        <f t="shared" si="7"/>
        <v>49.70436511132332</v>
      </c>
      <c r="AH73" s="27">
        <f t="shared" si="7"/>
        <v>84.000297791227382</v>
      </c>
      <c r="AI73" s="27">
        <f t="shared" si="7"/>
        <v>263.15894962584446</v>
      </c>
      <c r="AJ73" s="27">
        <f t="shared" si="7"/>
        <v>341.64385841782632</v>
      </c>
      <c r="AK73" s="27">
        <f t="shared" si="7"/>
        <v>28.564136552382017</v>
      </c>
      <c r="AL73" s="27">
        <f t="shared" si="7"/>
        <v>18.656263867674422</v>
      </c>
      <c r="AM73" s="27">
        <f t="shared" si="7"/>
        <v>359.18730654961661</v>
      </c>
      <c r="AN73" s="27">
        <f t="shared" si="7"/>
        <v>256.56277094053684</v>
      </c>
      <c r="AO73" s="27">
        <f t="shared" si="7"/>
        <v>561.5938851861398</v>
      </c>
      <c r="AP73" s="27">
        <f t="shared" si="7"/>
        <v>412.56114440182131</v>
      </c>
      <c r="AQ73" s="27">
        <f t="shared" si="6"/>
        <v>500.41277582268515</v>
      </c>
      <c r="AR73" s="27">
        <f t="shared" si="6"/>
        <v>351.57369585172665</v>
      </c>
      <c r="AS73" s="27">
        <f t="shared" si="6"/>
        <v>189.71451546410074</v>
      </c>
      <c r="AT73" s="27">
        <f t="shared" si="6"/>
        <v>14.101817109837459</v>
      </c>
      <c r="AU73" s="27">
        <f t="shared" si="6"/>
        <v>149.62979765998921</v>
      </c>
      <c r="AV73" s="27">
        <f t="shared" si="6"/>
        <v>13.726520905318175</v>
      </c>
      <c r="AW73" s="27">
        <f t="shared" si="6"/>
        <v>58.092042458830527</v>
      </c>
      <c r="AX73" s="27">
        <f t="shared" si="6"/>
        <v>16.965603744617393</v>
      </c>
      <c r="AY73" s="27">
        <f t="shared" si="6"/>
        <v>104.11283789567031</v>
      </c>
    </row>
    <row r="74" spans="1:51">
      <c r="A74">
        <v>2019</v>
      </c>
      <c r="B74">
        <v>13.4056</v>
      </c>
      <c r="C74">
        <v>9.0288000000000004</v>
      </c>
      <c r="D74">
        <v>19.498000000000001</v>
      </c>
      <c r="E74">
        <v>13.370200000000001</v>
      </c>
      <c r="F74">
        <v>0.39319999999999999</v>
      </c>
      <c r="G74">
        <v>0.38059999999999999</v>
      </c>
      <c r="H74">
        <v>34.185899999999997</v>
      </c>
      <c r="I74">
        <v>1.673</v>
      </c>
      <c r="J74">
        <v>0.76280000000000003</v>
      </c>
      <c r="K74">
        <v>3.5000000000000003E-2</v>
      </c>
      <c r="L74">
        <v>0.81950000000000001</v>
      </c>
      <c r="M74">
        <v>4.6635999999999997</v>
      </c>
      <c r="N74">
        <v>3.5200000000000002E-2</v>
      </c>
      <c r="O74">
        <v>1.9036</v>
      </c>
      <c r="P74">
        <v>24.874500000000001</v>
      </c>
      <c r="Q74">
        <v>19.7136</v>
      </c>
      <c r="R74">
        <v>25.319500000000001</v>
      </c>
      <c r="S74">
        <v>47.525799999999997</v>
      </c>
      <c r="T74">
        <v>8.7554999999999996</v>
      </c>
      <c r="U74">
        <v>106.1118</v>
      </c>
      <c r="V74">
        <v>9.5457000000000001</v>
      </c>
      <c r="W74">
        <v>52.1143</v>
      </c>
      <c r="X74">
        <v>4.7864000000000004</v>
      </c>
      <c r="Y74">
        <v>30.641400000000001</v>
      </c>
      <c r="AB74" s="27">
        <f t="shared" si="7"/>
        <v>27.475577861042503</v>
      </c>
      <c r="AC74" s="27">
        <f t="shared" si="7"/>
        <v>34.385945505119714</v>
      </c>
      <c r="AD74" s="27">
        <f t="shared" si="7"/>
        <v>25.972910881041244</v>
      </c>
      <c r="AE74" s="27">
        <f t="shared" si="7"/>
        <v>49.66942947511864</v>
      </c>
      <c r="AF74" s="27">
        <f t="shared" si="7"/>
        <v>137.64479602656874</v>
      </c>
      <c r="AG74" s="27">
        <f t="shared" si="7"/>
        <v>48.209687465264146</v>
      </c>
      <c r="AH74" s="27">
        <f t="shared" si="7"/>
        <v>80.411793967240797</v>
      </c>
      <c r="AI74" s="27">
        <f t="shared" si="7"/>
        <v>257.20916207515205</v>
      </c>
      <c r="AJ74" s="27">
        <f t="shared" si="7"/>
        <v>334.02452602040233</v>
      </c>
      <c r="AK74" s="27">
        <f t="shared" si="7"/>
        <v>27.693761200370378</v>
      </c>
      <c r="AL74" s="27">
        <f t="shared" si="7"/>
        <v>18.168518407081624</v>
      </c>
      <c r="AM74" s="27">
        <f t="shared" si="7"/>
        <v>347.39540903477723</v>
      </c>
      <c r="AN74" s="27">
        <f t="shared" si="7"/>
        <v>248.78814151809635</v>
      </c>
      <c r="AO74" s="27">
        <f t="shared" si="7"/>
        <v>548.62471509819136</v>
      </c>
      <c r="AP74" s="27">
        <f t="shared" si="7"/>
        <v>400.92403986572793</v>
      </c>
      <c r="AQ74" s="27">
        <f t="shared" si="6"/>
        <v>484.86119058179219</v>
      </c>
      <c r="AR74" s="27">
        <f t="shared" si="6"/>
        <v>339.23272303673673</v>
      </c>
      <c r="AS74" s="27">
        <f t="shared" si="6"/>
        <v>185.80763602844215</v>
      </c>
      <c r="AT74" s="27">
        <f t="shared" si="6"/>
        <v>13.797208531331785</v>
      </c>
      <c r="AU74" s="27">
        <f t="shared" si="6"/>
        <v>145.59609545698774</v>
      </c>
      <c r="AV74" s="27">
        <f t="shared" si="6"/>
        <v>13.617956162661425</v>
      </c>
      <c r="AW74" s="27">
        <f t="shared" si="6"/>
        <v>56.274162294968043</v>
      </c>
      <c r="AX74" s="27">
        <f t="shared" si="6"/>
        <v>16.530783088011052</v>
      </c>
      <c r="AY74" s="27">
        <f t="shared" si="6"/>
        <v>102.653179064211</v>
      </c>
    </row>
    <row r="75" spans="1:51">
      <c r="A75">
        <v>2020</v>
      </c>
      <c r="B75">
        <v>13.4734</v>
      </c>
      <c r="C75">
        <v>8.8230000000000004</v>
      </c>
      <c r="D75">
        <v>19.044799999999999</v>
      </c>
      <c r="E75">
        <v>13.5078</v>
      </c>
      <c r="F75">
        <v>0.38840000000000002</v>
      </c>
      <c r="G75">
        <v>0.37180000000000002</v>
      </c>
      <c r="H75">
        <v>33.454599999999999</v>
      </c>
      <c r="I75">
        <v>1.6249</v>
      </c>
      <c r="J75">
        <v>0.73860000000000003</v>
      </c>
      <c r="K75">
        <v>3.4200000000000001E-2</v>
      </c>
      <c r="L75">
        <v>0.80120000000000002</v>
      </c>
      <c r="M75">
        <v>4.5991999999999997</v>
      </c>
      <c r="N75">
        <v>3.4599999999999999E-2</v>
      </c>
      <c r="O75">
        <v>1.8619000000000001</v>
      </c>
      <c r="P75">
        <v>24.276299999999999</v>
      </c>
      <c r="Q75">
        <v>19.005099999999999</v>
      </c>
      <c r="R75">
        <v>24.877800000000001</v>
      </c>
      <c r="S75">
        <v>46.395499999999998</v>
      </c>
      <c r="T75">
        <v>8.5899000000000001</v>
      </c>
      <c r="U75">
        <v>103.4455</v>
      </c>
      <c r="V75">
        <v>9.4352</v>
      </c>
      <c r="W75">
        <v>51.0807</v>
      </c>
      <c r="X75">
        <v>4.6848000000000001</v>
      </c>
      <c r="Y75">
        <v>30.5579</v>
      </c>
      <c r="AB75" s="27">
        <f t="shared" si="7"/>
        <v>27.614538010456084</v>
      </c>
      <c r="AC75" s="27">
        <f t="shared" si="7"/>
        <v>33.602161659541821</v>
      </c>
      <c r="AD75" s="27">
        <f t="shared" si="7"/>
        <v>25.369211875436157</v>
      </c>
      <c r="AE75" s="27">
        <f t="shared" si="7"/>
        <v>50.180604588114434</v>
      </c>
      <c r="AF75" s="27">
        <f t="shared" si="7"/>
        <v>135.96449332838074</v>
      </c>
      <c r="AG75" s="27">
        <f t="shared" si="7"/>
        <v>47.095012610575964</v>
      </c>
      <c r="AH75" s="27">
        <f t="shared" si="7"/>
        <v>78.69163609723465</v>
      </c>
      <c r="AI75" s="27">
        <f t="shared" si="7"/>
        <v>249.81420648889096</v>
      </c>
      <c r="AJ75" s="27">
        <f t="shared" si="7"/>
        <v>323.42752349065177</v>
      </c>
      <c r="AK75" s="27">
        <f t="shared" si="7"/>
        <v>27.060760944361913</v>
      </c>
      <c r="AL75" s="27">
        <f t="shared" si="7"/>
        <v>17.762802864861257</v>
      </c>
      <c r="AM75" s="27">
        <f t="shared" si="7"/>
        <v>342.59819993840534</v>
      </c>
      <c r="AN75" s="27">
        <f t="shared" si="7"/>
        <v>244.54743456040148</v>
      </c>
      <c r="AO75" s="27">
        <f t="shared" si="7"/>
        <v>536.60661748335917</v>
      </c>
      <c r="AP75" s="27">
        <f t="shared" si="7"/>
        <v>391.2823280464882</v>
      </c>
      <c r="AQ75" s="27">
        <f t="shared" si="6"/>
        <v>467.43544624655146</v>
      </c>
      <c r="AR75" s="27">
        <f t="shared" si="6"/>
        <v>333.31479046439813</v>
      </c>
      <c r="AS75" s="27">
        <f t="shared" si="6"/>
        <v>181.38859687490978</v>
      </c>
      <c r="AT75" s="27">
        <f t="shared" si="6"/>
        <v>13.536250535467637</v>
      </c>
      <c r="AU75" s="27">
        <f t="shared" si="6"/>
        <v>141.93766284801336</v>
      </c>
      <c r="AV75" s="27">
        <f t="shared" si="6"/>
        <v>13.460316161826066</v>
      </c>
      <c r="AW75" s="27">
        <f t="shared" si="6"/>
        <v>55.158058382067374</v>
      </c>
      <c r="AX75" s="27">
        <f t="shared" si="6"/>
        <v>16.179887307937946</v>
      </c>
      <c r="AY75" s="27">
        <f t="shared" si="6"/>
        <v>102.37344183119093</v>
      </c>
    </row>
    <row r="76" spans="1:51">
      <c r="AB76" s="12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</row>
    <row r="77" spans="1:51"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</row>
    <row r="78" spans="1:51">
      <c r="B78" s="2" t="s">
        <v>65</v>
      </c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</row>
    <row r="79" spans="1:51">
      <c r="B79" t="s">
        <v>145</v>
      </c>
      <c r="C79" t="s">
        <v>146</v>
      </c>
      <c r="D79" t="s">
        <v>147</v>
      </c>
      <c r="E79" t="s">
        <v>148</v>
      </c>
      <c r="F79" t="s">
        <v>149</v>
      </c>
      <c r="G79" t="s">
        <v>150</v>
      </c>
      <c r="H79" t="s">
        <v>151</v>
      </c>
      <c r="I79" t="s">
        <v>152</v>
      </c>
      <c r="J79" t="s">
        <v>153</v>
      </c>
      <c r="K79" t="s">
        <v>154</v>
      </c>
      <c r="L79" t="s">
        <v>155</v>
      </c>
      <c r="M79" t="s">
        <v>156</v>
      </c>
      <c r="N79" t="s">
        <v>157</v>
      </c>
      <c r="O79" t="s">
        <v>158</v>
      </c>
      <c r="P79" t="s">
        <v>159</v>
      </c>
      <c r="Q79" t="s">
        <v>160</v>
      </c>
      <c r="R79" t="s">
        <v>161</v>
      </c>
      <c r="S79" t="s">
        <v>162</v>
      </c>
      <c r="T79" t="s">
        <v>163</v>
      </c>
      <c r="U79" t="s">
        <v>164</v>
      </c>
      <c r="V79" t="s">
        <v>165</v>
      </c>
      <c r="W79" t="s">
        <v>166</v>
      </c>
      <c r="X79" t="s">
        <v>167</v>
      </c>
      <c r="Y79" t="s">
        <v>168</v>
      </c>
      <c r="AB79" s="11" t="s">
        <v>0</v>
      </c>
      <c r="AC79" s="11" t="s">
        <v>3</v>
      </c>
      <c r="AD79" s="11" t="s">
        <v>6</v>
      </c>
      <c r="AE79" s="11" t="s">
        <v>9</v>
      </c>
      <c r="AF79" s="11" t="s">
        <v>11</v>
      </c>
      <c r="AG79" s="11" t="s">
        <v>13</v>
      </c>
      <c r="AH79" s="11" t="s">
        <v>15</v>
      </c>
      <c r="AI79" s="11" t="s">
        <v>18</v>
      </c>
      <c r="AJ79" s="11" t="s">
        <v>21</v>
      </c>
      <c r="AK79" s="11" t="s">
        <v>23</v>
      </c>
      <c r="AL79" s="11" t="s">
        <v>25</v>
      </c>
      <c r="AM79" s="11" t="s">
        <v>27</v>
      </c>
      <c r="AN79" s="11" t="s">
        <v>30</v>
      </c>
      <c r="AO79" s="11" t="s">
        <v>32</v>
      </c>
      <c r="AP79" s="11" t="s">
        <v>35</v>
      </c>
      <c r="AQ79" s="11" t="s">
        <v>38</v>
      </c>
      <c r="AR79" s="11" t="s">
        <v>41</v>
      </c>
      <c r="AS79" s="11" t="s">
        <v>43</v>
      </c>
      <c r="AT79" s="11" t="s">
        <v>46</v>
      </c>
      <c r="AU79" s="11" t="s">
        <v>48</v>
      </c>
      <c r="AV79" s="11" t="s">
        <v>50</v>
      </c>
      <c r="AW79" s="11" t="s">
        <v>52</v>
      </c>
      <c r="AX79" s="11" t="s">
        <v>54</v>
      </c>
      <c r="AY79" s="11" t="s">
        <v>56</v>
      </c>
    </row>
    <row r="80" spans="1:51">
      <c r="A80" t="s">
        <v>64</v>
      </c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</row>
    <row r="81" spans="1:51">
      <c r="A81">
        <v>1990</v>
      </c>
      <c r="B81" s="7">
        <v>39.858800000000002</v>
      </c>
      <c r="C81" s="7">
        <v>47.671799999999998</v>
      </c>
      <c r="D81" s="7">
        <v>82.394300000000001</v>
      </c>
      <c r="E81" s="7">
        <v>50.524299999999997</v>
      </c>
      <c r="F81" s="6">
        <v>1.2004999999999999</v>
      </c>
      <c r="G81" s="6">
        <v>1.9315</v>
      </c>
      <c r="H81" s="18">
        <v>107.8669</v>
      </c>
      <c r="I81" s="6">
        <v>5.7343000000000002</v>
      </c>
      <c r="J81" s="6">
        <v>2.0581</v>
      </c>
      <c r="K81" s="6">
        <v>0.1855</v>
      </c>
      <c r="L81" s="6">
        <v>4.2144000000000004</v>
      </c>
      <c r="M81" s="7">
        <v>18.515000000000001</v>
      </c>
      <c r="N81" s="6">
        <v>0.15479999999999999</v>
      </c>
      <c r="O81" s="6">
        <v>6.5384000000000002</v>
      </c>
      <c r="P81" s="18">
        <v>105.7441</v>
      </c>
      <c r="Q81" s="7">
        <v>73.471500000000006</v>
      </c>
      <c r="R81" s="18">
        <v>104.5288</v>
      </c>
      <c r="S81" s="18">
        <v>142.3158</v>
      </c>
      <c r="T81" s="7">
        <v>35.675800000000002</v>
      </c>
      <c r="U81" s="18">
        <v>428.16829999999999</v>
      </c>
      <c r="V81" s="7">
        <v>42.3553</v>
      </c>
      <c r="W81" s="18">
        <v>275.69150000000002</v>
      </c>
      <c r="X81" s="7">
        <v>24.140599999999999</v>
      </c>
      <c r="Y81" s="7">
        <v>95.463700000000003</v>
      </c>
      <c r="AB81" s="27">
        <f t="shared" ref="AB81:AQ96" si="8">B81/B$115*$P$2*$P$3</f>
        <v>81.692991201268185</v>
      </c>
      <c r="AC81" s="27">
        <f t="shared" si="8"/>
        <v>181.55678683002901</v>
      </c>
      <c r="AD81" s="27">
        <f t="shared" si="8"/>
        <v>109.75586270416332</v>
      </c>
      <c r="AE81" s="27">
        <f t="shared" si="8"/>
        <v>187.69451134835202</v>
      </c>
      <c r="AF81" s="27">
        <f t="shared" si="8"/>
        <v>420.25070607806651</v>
      </c>
      <c r="AG81" s="27">
        <f t="shared" si="8"/>
        <v>244.65846384434499</v>
      </c>
      <c r="AH81" s="27">
        <f t="shared" si="8"/>
        <v>253.7236386546783</v>
      </c>
      <c r="AI81" s="27">
        <f t="shared" si="8"/>
        <v>881.5986240810189</v>
      </c>
      <c r="AJ81" s="27">
        <f t="shared" si="8"/>
        <v>901.22689696196926</v>
      </c>
      <c r="AK81" s="27">
        <f t="shared" si="8"/>
        <v>146.77693436196296</v>
      </c>
      <c r="AL81" s="27">
        <f t="shared" si="8"/>
        <v>93.434294051012586</v>
      </c>
      <c r="AM81" s="27">
        <f t="shared" si="8"/>
        <v>1379.1976152069003</v>
      </c>
      <c r="AN81" s="27">
        <f t="shared" si="8"/>
        <v>1094.1023950852646</v>
      </c>
      <c r="AO81" s="27">
        <f t="shared" si="8"/>
        <v>1884.3915934009322</v>
      </c>
      <c r="AP81" s="27">
        <f t="shared" si="8"/>
        <v>1704.3700079987748</v>
      </c>
      <c r="AQ81" s="27">
        <f t="shared" si="8"/>
        <v>1807.0509173276394</v>
      </c>
      <c r="AR81" s="27">
        <f t="shared" ref="AR81:AY96" si="9">R81/R$115*$P$2*$P$3</f>
        <v>1400.4853752942372</v>
      </c>
      <c r="AS81" s="27">
        <f t="shared" si="9"/>
        <v>556.40015249604573</v>
      </c>
      <c r="AT81" s="27">
        <f t="shared" si="9"/>
        <v>56.219113942331845</v>
      </c>
      <c r="AU81" s="27">
        <f t="shared" si="9"/>
        <v>587.49010645805799</v>
      </c>
      <c r="AV81" s="27">
        <f t="shared" si="9"/>
        <v>60.424339614315706</v>
      </c>
      <c r="AW81" s="27">
        <f t="shared" si="9"/>
        <v>297.69771855984214</v>
      </c>
      <c r="AX81" s="27">
        <f t="shared" si="9"/>
        <v>83.374356972764403</v>
      </c>
      <c r="AY81" s="27">
        <f t="shared" si="9"/>
        <v>319.81738074083171</v>
      </c>
    </row>
    <row r="82" spans="1:51">
      <c r="A82">
        <v>1991</v>
      </c>
      <c r="B82" s="7">
        <v>39.981699999999996</v>
      </c>
      <c r="C82" s="7">
        <v>46.973599999999998</v>
      </c>
      <c r="D82" s="7">
        <v>81.108000000000004</v>
      </c>
      <c r="E82" s="7">
        <v>51.412599999999998</v>
      </c>
      <c r="F82" s="6">
        <v>1.2043999999999999</v>
      </c>
      <c r="G82" s="6">
        <v>1.9044000000000001</v>
      </c>
      <c r="H82" s="18">
        <v>107.2954</v>
      </c>
      <c r="I82" s="6">
        <v>5.7089999999999996</v>
      </c>
      <c r="J82" s="6">
        <v>2.0539999999999998</v>
      </c>
      <c r="K82" s="6">
        <v>0.18290000000000001</v>
      </c>
      <c r="L82" s="6">
        <v>4.1482000000000001</v>
      </c>
      <c r="M82" s="7">
        <v>18.1556</v>
      </c>
      <c r="N82" s="6">
        <v>0.15179999999999999</v>
      </c>
      <c r="O82" s="6">
        <v>6.5068999999999999</v>
      </c>
      <c r="P82" s="18">
        <v>104.79510000000001</v>
      </c>
      <c r="Q82" s="7">
        <v>71.787899999999993</v>
      </c>
      <c r="R82" s="18">
        <v>102.3334</v>
      </c>
      <c r="S82" s="18">
        <v>142.3647</v>
      </c>
      <c r="T82" s="7">
        <v>34.928199999999997</v>
      </c>
      <c r="U82" s="18">
        <v>422.93849999999998</v>
      </c>
      <c r="V82" s="7">
        <v>41.249600000000001</v>
      </c>
      <c r="W82" s="18">
        <v>270.94290000000001</v>
      </c>
      <c r="X82" s="7">
        <v>23.7532</v>
      </c>
      <c r="Y82" s="7">
        <v>95.913200000000003</v>
      </c>
      <c r="AB82" s="27">
        <f t="shared" si="8"/>
        <v>81.944882091576872</v>
      </c>
      <c r="AC82" s="27">
        <f t="shared" si="8"/>
        <v>178.89771063477886</v>
      </c>
      <c r="AD82" s="27">
        <f t="shared" si="8"/>
        <v>108.04240720789275</v>
      </c>
      <c r="AE82" s="27">
        <f t="shared" si="8"/>
        <v>190.99448847679798</v>
      </c>
      <c r="AF82" s="27">
        <f t="shared" si="8"/>
        <v>421.61595202034431</v>
      </c>
      <c r="AG82" s="27">
        <f t="shared" si="8"/>
        <v>241.22577196229392</v>
      </c>
      <c r="AH82" s="27">
        <f t="shared" si="8"/>
        <v>252.37936103576882</v>
      </c>
      <c r="AI82" s="27">
        <f t="shared" si="8"/>
        <v>877.70896968741363</v>
      </c>
      <c r="AJ82" s="27">
        <f t="shared" si="8"/>
        <v>899.43153702924269</v>
      </c>
      <c r="AK82" s="27">
        <f t="shared" si="8"/>
        <v>144.71968352993548</v>
      </c>
      <c r="AL82" s="27">
        <f t="shared" si="8"/>
        <v>91.96662361959244</v>
      </c>
      <c r="AM82" s="27">
        <f t="shared" si="8"/>
        <v>1352.4256128895704</v>
      </c>
      <c r="AN82" s="27">
        <f t="shared" si="8"/>
        <v>1072.8988602967904</v>
      </c>
      <c r="AO82" s="27">
        <f t="shared" si="8"/>
        <v>1875.3131743393683</v>
      </c>
      <c r="AP82" s="27">
        <f t="shared" si="8"/>
        <v>1689.0741462193389</v>
      </c>
      <c r="AQ82" s="27">
        <f t="shared" si="8"/>
        <v>1765.6423313533112</v>
      </c>
      <c r="AR82" s="27">
        <f t="shared" si="9"/>
        <v>1371.0712272994169</v>
      </c>
      <c r="AS82" s="27">
        <f t="shared" si="9"/>
        <v>556.59133272661086</v>
      </c>
      <c r="AT82" s="27">
        <f t="shared" si="9"/>
        <v>55.041020961003113</v>
      </c>
      <c r="AU82" s="27">
        <f t="shared" si="9"/>
        <v>580.31429321183145</v>
      </c>
      <c r="AV82" s="27">
        <f t="shared" si="9"/>
        <v>58.846940981522437</v>
      </c>
      <c r="AW82" s="27">
        <f t="shared" si="9"/>
        <v>292.57007629900613</v>
      </c>
      <c r="AX82" s="27">
        <f t="shared" si="9"/>
        <v>82.036394126304543</v>
      </c>
      <c r="AY82" s="27">
        <f t="shared" si="9"/>
        <v>321.32327159403565</v>
      </c>
    </row>
    <row r="83" spans="1:51">
      <c r="A83">
        <v>1992</v>
      </c>
      <c r="B83" s="7">
        <v>40.032800000000002</v>
      </c>
      <c r="C83" s="7">
        <v>46.269799999999996</v>
      </c>
      <c r="D83" s="7">
        <v>79.959199999999996</v>
      </c>
      <c r="E83" s="7">
        <v>52.751399999999997</v>
      </c>
      <c r="F83" s="6">
        <v>1.2043999999999999</v>
      </c>
      <c r="G83" s="6">
        <v>1.8784000000000001</v>
      </c>
      <c r="H83" s="18">
        <v>106.7473</v>
      </c>
      <c r="I83" s="6">
        <v>5.6576000000000004</v>
      </c>
      <c r="J83" s="6">
        <v>2.0346000000000002</v>
      </c>
      <c r="K83" s="6">
        <v>0.18049999999999999</v>
      </c>
      <c r="L83" s="6">
        <v>4.0712999999999999</v>
      </c>
      <c r="M83" s="7">
        <v>17.575099999999999</v>
      </c>
      <c r="N83" s="6">
        <v>0.14680000000000001</v>
      </c>
      <c r="O83" s="6">
        <v>6.3575999999999997</v>
      </c>
      <c r="P83" s="18">
        <v>100.76900000000001</v>
      </c>
      <c r="Q83" s="7">
        <v>69.200500000000005</v>
      </c>
      <c r="R83" s="7">
        <v>99.210899999999995</v>
      </c>
      <c r="S83" s="18">
        <v>141.60169999999999</v>
      </c>
      <c r="T83" s="7">
        <v>34.103299999999997</v>
      </c>
      <c r="U83" s="18">
        <v>415.85910000000001</v>
      </c>
      <c r="V83" s="7">
        <v>40.052599999999998</v>
      </c>
      <c r="W83" s="18">
        <v>265.56760000000003</v>
      </c>
      <c r="X83" s="7">
        <v>23.299399999999999</v>
      </c>
      <c r="Y83" s="7">
        <v>96.397099999999995</v>
      </c>
      <c r="AB83" s="27">
        <f t="shared" si="8"/>
        <v>82.049614593568549</v>
      </c>
      <c r="AC83" s="27">
        <f t="shared" si="8"/>
        <v>176.21730698794835</v>
      </c>
      <c r="AD83" s="27">
        <f t="shared" si="8"/>
        <v>106.51211281769169</v>
      </c>
      <c r="AE83" s="27">
        <f t="shared" si="8"/>
        <v>195.96804400934712</v>
      </c>
      <c r="AF83" s="27">
        <f t="shared" si="8"/>
        <v>421.61595202034431</v>
      </c>
      <c r="AG83" s="27">
        <f t="shared" si="8"/>
        <v>237.93241443707879</v>
      </c>
      <c r="AH83" s="27">
        <f t="shared" si="8"/>
        <v>251.09012470519258</v>
      </c>
      <c r="AI83" s="27">
        <f t="shared" si="8"/>
        <v>869.80666787589985</v>
      </c>
      <c r="AJ83" s="27">
        <f t="shared" si="8"/>
        <v>890.93641929878174</v>
      </c>
      <c r="AK83" s="27">
        <f t="shared" si="8"/>
        <v>142.82068276191006</v>
      </c>
      <c r="AL83" s="27">
        <f t="shared" si="8"/>
        <v>90.26173153233853</v>
      </c>
      <c r="AM83" s="27">
        <f t="shared" si="8"/>
        <v>1309.1836892801937</v>
      </c>
      <c r="AN83" s="27">
        <f t="shared" si="8"/>
        <v>1037.5596356493336</v>
      </c>
      <c r="AO83" s="27">
        <f t="shared" si="8"/>
        <v>1832.2843500253525</v>
      </c>
      <c r="AP83" s="27">
        <f t="shared" si="8"/>
        <v>1624.1819764509655</v>
      </c>
      <c r="AQ83" s="27">
        <f t="shared" si="8"/>
        <v>1702.0045460420884</v>
      </c>
      <c r="AR83" s="27">
        <f t="shared" si="9"/>
        <v>1329.2357180009626</v>
      </c>
      <c r="AS83" s="27">
        <f t="shared" si="9"/>
        <v>553.6082955912085</v>
      </c>
      <c r="AT83" s="27">
        <f t="shared" si="9"/>
        <v>53.741116064938289</v>
      </c>
      <c r="AU83" s="27">
        <f t="shared" si="9"/>
        <v>570.60064215532122</v>
      </c>
      <c r="AV83" s="27">
        <f t="shared" si="9"/>
        <v>57.13929318966791</v>
      </c>
      <c r="AW83" s="27">
        <f t="shared" si="9"/>
        <v>286.76570965522239</v>
      </c>
      <c r="AX83" s="27">
        <f t="shared" si="9"/>
        <v>80.469105691292967</v>
      </c>
      <c r="AY83" s="27">
        <f t="shared" si="9"/>
        <v>322.94440748695081</v>
      </c>
    </row>
    <row r="84" spans="1:51">
      <c r="A84">
        <v>1993</v>
      </c>
      <c r="B84" s="7">
        <v>39.431699999999999</v>
      </c>
      <c r="C84" s="7">
        <v>44.835099999999997</v>
      </c>
      <c r="D84" s="7">
        <v>78.166799999999995</v>
      </c>
      <c r="E84" s="7">
        <v>51.2072</v>
      </c>
      <c r="F84" s="6">
        <v>1.1667000000000001</v>
      </c>
      <c r="G84" s="6">
        <v>1.8179000000000001</v>
      </c>
      <c r="H84" s="18">
        <v>103.8387</v>
      </c>
      <c r="I84" s="6">
        <v>5.4923999999999999</v>
      </c>
      <c r="J84" s="6">
        <v>1.9805999999999999</v>
      </c>
      <c r="K84" s="6">
        <v>0.17510000000000001</v>
      </c>
      <c r="L84" s="6">
        <v>3.9567000000000001</v>
      </c>
      <c r="M84" s="7">
        <v>17.037199999999999</v>
      </c>
      <c r="N84" s="6">
        <v>0.1421</v>
      </c>
      <c r="O84" s="6">
        <v>6.1932</v>
      </c>
      <c r="P84" s="7">
        <v>97.874799999999993</v>
      </c>
      <c r="Q84" s="7">
        <v>67.253399999999999</v>
      </c>
      <c r="R84" s="7">
        <v>96.080699999999993</v>
      </c>
      <c r="S84" s="18">
        <v>137.5352</v>
      </c>
      <c r="T84" s="7">
        <v>33.209400000000002</v>
      </c>
      <c r="U84" s="18">
        <v>402.55099999999999</v>
      </c>
      <c r="V84" s="7">
        <v>38.762599999999999</v>
      </c>
      <c r="W84" s="18">
        <v>257.15589999999997</v>
      </c>
      <c r="X84" s="7">
        <v>22.6477</v>
      </c>
      <c r="Y84" s="7">
        <v>93.291399999999996</v>
      </c>
      <c r="AB84" s="27">
        <f t="shared" si="8"/>
        <v>80.817624242351684</v>
      </c>
      <c r="AC84" s="27">
        <f t="shared" si="8"/>
        <v>170.75329006253244</v>
      </c>
      <c r="AD84" s="27">
        <f t="shared" si="8"/>
        <v>104.12449124300822</v>
      </c>
      <c r="AE84" s="27">
        <f t="shared" si="8"/>
        <v>190.23144074271852</v>
      </c>
      <c r="AF84" s="27">
        <f t="shared" si="8"/>
        <v>408.41857457832589</v>
      </c>
      <c r="AG84" s="27">
        <f t="shared" si="8"/>
        <v>230.26902481109749</v>
      </c>
      <c r="AH84" s="27">
        <f t="shared" si="8"/>
        <v>244.24853960919936</v>
      </c>
      <c r="AI84" s="27">
        <f t="shared" si="8"/>
        <v>844.40860835718183</v>
      </c>
      <c r="AJ84" s="27">
        <f t="shared" si="8"/>
        <v>867.29021530677619</v>
      </c>
      <c r="AK84" s="27">
        <f t="shared" si="8"/>
        <v>138.54793103385293</v>
      </c>
      <c r="AL84" s="27">
        <f t="shared" si="8"/>
        <v>87.721021087614233</v>
      </c>
      <c r="AM84" s="27">
        <f t="shared" si="8"/>
        <v>1269.1150747935726</v>
      </c>
      <c r="AN84" s="27">
        <f t="shared" si="8"/>
        <v>1004.3407644807241</v>
      </c>
      <c r="AO84" s="27">
        <f t="shared" si="8"/>
        <v>1784.9036486373811</v>
      </c>
      <c r="AP84" s="27">
        <f t="shared" si="8"/>
        <v>1577.5336274920155</v>
      </c>
      <c r="AQ84" s="27">
        <f t="shared" si="8"/>
        <v>1654.1151080814009</v>
      </c>
      <c r="AR84" s="27">
        <f t="shared" si="9"/>
        <v>1287.2970434754154</v>
      </c>
      <c r="AS84" s="27">
        <f t="shared" si="9"/>
        <v>537.70984144820284</v>
      </c>
      <c r="AT84" s="27">
        <f t="shared" si="9"/>
        <v>52.33247867059675</v>
      </c>
      <c r="AU84" s="27">
        <f t="shared" si="9"/>
        <v>552.34058627132777</v>
      </c>
      <c r="AV84" s="27">
        <f t="shared" si="9"/>
        <v>55.298971007970053</v>
      </c>
      <c r="AW84" s="27">
        <f t="shared" si="9"/>
        <v>277.6825718029134</v>
      </c>
      <c r="AX84" s="27">
        <f t="shared" si="9"/>
        <v>78.218330298835838</v>
      </c>
      <c r="AY84" s="27">
        <f t="shared" si="9"/>
        <v>312.53985749185523</v>
      </c>
    </row>
    <row r="85" spans="1:51">
      <c r="A85">
        <v>1994</v>
      </c>
      <c r="B85" s="7">
        <v>39.3765</v>
      </c>
      <c r="C85" s="7">
        <v>44.148200000000003</v>
      </c>
      <c r="D85" s="7">
        <v>76.986900000000006</v>
      </c>
      <c r="E85" s="7">
        <v>51.563000000000002</v>
      </c>
      <c r="F85" s="6">
        <v>1.1611</v>
      </c>
      <c r="G85" s="6">
        <v>1.792</v>
      </c>
      <c r="H85" s="18">
        <v>102.81489999999999</v>
      </c>
      <c r="I85" s="6">
        <v>5.4218000000000002</v>
      </c>
      <c r="J85" s="6">
        <v>1.9561999999999999</v>
      </c>
      <c r="K85" s="6">
        <v>0.17249999999999999</v>
      </c>
      <c r="L85" s="6">
        <v>3.8872</v>
      </c>
      <c r="M85" s="7">
        <v>16.617699999999999</v>
      </c>
      <c r="N85" s="6">
        <v>0.1386</v>
      </c>
      <c r="O85" s="6">
        <v>6.0580999999999996</v>
      </c>
      <c r="P85" s="7">
        <v>94.577799999999996</v>
      </c>
      <c r="Q85" s="7">
        <v>64.852699999999999</v>
      </c>
      <c r="R85" s="7">
        <v>93.4422</v>
      </c>
      <c r="S85" s="18">
        <v>136.20689999999999</v>
      </c>
      <c r="T85" s="7">
        <v>32.5505</v>
      </c>
      <c r="U85" s="18">
        <v>396.68709999999999</v>
      </c>
      <c r="V85" s="7">
        <v>37.821399999999997</v>
      </c>
      <c r="W85" s="18">
        <v>252.37219999999999</v>
      </c>
      <c r="X85" s="7">
        <v>22.2667</v>
      </c>
      <c r="Y85" s="7">
        <v>93.276799999999994</v>
      </c>
      <c r="AB85" s="27">
        <f t="shared" si="8"/>
        <v>80.704488545483983</v>
      </c>
      <c r="AC85" s="27">
        <f t="shared" si="8"/>
        <v>168.13724961779263</v>
      </c>
      <c r="AD85" s="27">
        <f t="shared" si="8"/>
        <v>102.55276914081618</v>
      </c>
      <c r="AE85" s="27">
        <f t="shared" si="8"/>
        <v>191.55321476309572</v>
      </c>
      <c r="AF85" s="27">
        <f t="shared" si="8"/>
        <v>406.45822143043989</v>
      </c>
      <c r="AG85" s="27">
        <f t="shared" si="8"/>
        <v>226.98833404559474</v>
      </c>
      <c r="AH85" s="27">
        <f t="shared" si="8"/>
        <v>241.8403656350269</v>
      </c>
      <c r="AI85" s="27">
        <f t="shared" si="8"/>
        <v>833.55447396237867</v>
      </c>
      <c r="AJ85" s="27">
        <f t="shared" si="8"/>
        <v>856.60563424372197</v>
      </c>
      <c r="AK85" s="27">
        <f t="shared" si="8"/>
        <v>136.4906802018254</v>
      </c>
      <c r="AL85" s="27">
        <f t="shared" si="8"/>
        <v>86.180188837105177</v>
      </c>
      <c r="AM85" s="27">
        <f t="shared" si="8"/>
        <v>1237.8661739251258</v>
      </c>
      <c r="AN85" s="27">
        <f t="shared" si="8"/>
        <v>979.60330722750427</v>
      </c>
      <c r="AO85" s="27">
        <f t="shared" si="8"/>
        <v>1745.9673179955626</v>
      </c>
      <c r="AP85" s="27">
        <f t="shared" si="8"/>
        <v>1524.3929991602984</v>
      </c>
      <c r="AQ85" s="27">
        <f t="shared" si="8"/>
        <v>1595.0692585039665</v>
      </c>
      <c r="AR85" s="27">
        <f t="shared" si="9"/>
        <v>1251.9462055942399</v>
      </c>
      <c r="AS85" s="27">
        <f t="shared" si="9"/>
        <v>532.51669829360924</v>
      </c>
      <c r="AT85" s="27">
        <f t="shared" si="9"/>
        <v>51.294162103719408</v>
      </c>
      <c r="AU85" s="27">
        <f t="shared" si="9"/>
        <v>544.29472384933274</v>
      </c>
      <c r="AV85" s="27">
        <f t="shared" si="9"/>
        <v>53.956249118501816</v>
      </c>
      <c r="AW85" s="27">
        <f t="shared" si="9"/>
        <v>272.51702779348722</v>
      </c>
      <c r="AX85" s="27">
        <f t="shared" si="9"/>
        <v>76.902471123561696</v>
      </c>
      <c r="AY85" s="27">
        <f t="shared" si="9"/>
        <v>312.49094535290806</v>
      </c>
    </row>
    <row r="86" spans="1:51">
      <c r="A86">
        <v>1995</v>
      </c>
      <c r="B86" s="7">
        <v>39.246600000000001</v>
      </c>
      <c r="C86" s="7">
        <v>43.145400000000002</v>
      </c>
      <c r="D86" s="7">
        <v>75.730900000000005</v>
      </c>
      <c r="E86" s="7">
        <v>51.997799999999998</v>
      </c>
      <c r="F86" s="6">
        <v>1.1541999999999999</v>
      </c>
      <c r="G86" s="6">
        <v>1.7484999999999999</v>
      </c>
      <c r="H86" s="18">
        <v>101.2321</v>
      </c>
      <c r="I86" s="6">
        <v>5.3445</v>
      </c>
      <c r="J86" s="6">
        <v>1.9355</v>
      </c>
      <c r="K86" s="6">
        <v>0.16889999999999999</v>
      </c>
      <c r="L86" s="6">
        <v>3.8064</v>
      </c>
      <c r="M86" s="7">
        <v>16.1343</v>
      </c>
      <c r="N86" s="6">
        <v>0.13489999999999999</v>
      </c>
      <c r="O86" s="6">
        <v>5.9118000000000004</v>
      </c>
      <c r="P86" s="7">
        <v>91.070599999999999</v>
      </c>
      <c r="Q86" s="7">
        <v>62.719299999999997</v>
      </c>
      <c r="R86" s="7">
        <v>90.4846</v>
      </c>
      <c r="S86" s="18">
        <v>134.9716</v>
      </c>
      <c r="T86" s="7">
        <v>31.861000000000001</v>
      </c>
      <c r="U86" s="18">
        <v>386.6456</v>
      </c>
      <c r="V86" s="7">
        <v>36.820599999999999</v>
      </c>
      <c r="W86" s="18">
        <v>246.9272</v>
      </c>
      <c r="X86" s="7">
        <v>21.819500000000001</v>
      </c>
      <c r="Y86" s="7">
        <v>92.943100000000001</v>
      </c>
      <c r="AB86" s="27">
        <f t="shared" si="8"/>
        <v>80.438250737094251</v>
      </c>
      <c r="AC86" s="27">
        <f t="shared" si="8"/>
        <v>164.31811239551126</v>
      </c>
      <c r="AD86" s="27">
        <f t="shared" si="8"/>
        <v>100.87967569191949</v>
      </c>
      <c r="AE86" s="27">
        <f t="shared" si="8"/>
        <v>193.16846868119578</v>
      </c>
      <c r="AF86" s="27">
        <f t="shared" si="8"/>
        <v>404.04278630179459</v>
      </c>
      <c r="AG86" s="27">
        <f t="shared" si="8"/>
        <v>221.47829357071564</v>
      </c>
      <c r="AH86" s="27">
        <f t="shared" si="8"/>
        <v>238.11731643955895</v>
      </c>
      <c r="AI86" s="27">
        <f t="shared" si="8"/>
        <v>821.6702729890319</v>
      </c>
      <c r="AJ86" s="27">
        <f t="shared" si="8"/>
        <v>847.54125604678654</v>
      </c>
      <c r="AK86" s="27">
        <f t="shared" si="8"/>
        <v>133.6421790497873</v>
      </c>
      <c r="AL86" s="27">
        <f t="shared" si="8"/>
        <v>84.388832781837081</v>
      </c>
      <c r="AM86" s="27">
        <f t="shared" si="8"/>
        <v>1201.8573093725458</v>
      </c>
      <c r="AN86" s="27">
        <f t="shared" si="8"/>
        <v>953.45228098838618</v>
      </c>
      <c r="AO86" s="27">
        <f t="shared" si="8"/>
        <v>1703.8031050207437</v>
      </c>
      <c r="AP86" s="27">
        <f t="shared" si="8"/>
        <v>1467.8643938569926</v>
      </c>
      <c r="AQ86" s="27">
        <f t="shared" si="8"/>
        <v>1542.5977229149723</v>
      </c>
      <c r="AR86" s="27">
        <f t="shared" si="9"/>
        <v>1212.3200399253501</v>
      </c>
      <c r="AS86" s="27">
        <f t="shared" si="9"/>
        <v>527.68714944254452</v>
      </c>
      <c r="AT86" s="27">
        <f t="shared" si="9"/>
        <v>50.207625037606306</v>
      </c>
      <c r="AU86" s="27">
        <f t="shared" si="9"/>
        <v>530.51677273992425</v>
      </c>
      <c r="AV86" s="27">
        <f t="shared" si="9"/>
        <v>52.528501491026461</v>
      </c>
      <c r="AW86" s="27">
        <f t="shared" si="9"/>
        <v>266.63739756347167</v>
      </c>
      <c r="AX86" s="27">
        <f t="shared" si="9"/>
        <v>75.357977099460371</v>
      </c>
      <c r="AY86" s="27">
        <f t="shared" si="9"/>
        <v>311.37300146477872</v>
      </c>
    </row>
    <row r="87" spans="1:51">
      <c r="A87">
        <v>1996</v>
      </c>
      <c r="B87" s="7">
        <v>39.653100000000002</v>
      </c>
      <c r="C87" s="7">
        <v>42.941499999999998</v>
      </c>
      <c r="D87" s="7">
        <v>75.657799999999995</v>
      </c>
      <c r="E87" s="7">
        <v>52.382899999999999</v>
      </c>
      <c r="F87" s="6">
        <v>1.1611</v>
      </c>
      <c r="G87" s="6">
        <v>1.7386999999999999</v>
      </c>
      <c r="H87" s="18">
        <v>101.4282</v>
      </c>
      <c r="I87" s="6">
        <v>5.3319000000000001</v>
      </c>
      <c r="J87" s="6">
        <v>1.9333</v>
      </c>
      <c r="K87" s="6">
        <v>0.1681</v>
      </c>
      <c r="L87" s="6">
        <v>3.7932000000000001</v>
      </c>
      <c r="M87" s="7">
        <v>16.090299999999999</v>
      </c>
      <c r="N87" s="6">
        <v>0.13469999999999999</v>
      </c>
      <c r="O87" s="6">
        <v>5.8642000000000003</v>
      </c>
      <c r="P87" s="7">
        <v>90.482399999999998</v>
      </c>
      <c r="Q87" s="7">
        <v>62.421399999999998</v>
      </c>
      <c r="R87" s="7">
        <v>89.834599999999995</v>
      </c>
      <c r="S87" s="18">
        <v>135.17269999999999</v>
      </c>
      <c r="T87" s="7">
        <v>31.758500000000002</v>
      </c>
      <c r="U87" s="18">
        <v>385.0111</v>
      </c>
      <c r="V87" s="7">
        <v>36.616399999999999</v>
      </c>
      <c r="W87" s="18">
        <v>246.32130000000001</v>
      </c>
      <c r="X87" s="7">
        <v>21.765799999999999</v>
      </c>
      <c r="Y87" s="7">
        <v>93.906099999999995</v>
      </c>
      <c r="AB87" s="27">
        <f t="shared" si="8"/>
        <v>81.271396765657968</v>
      </c>
      <c r="AC87" s="27">
        <f t="shared" si="8"/>
        <v>163.54156464957669</v>
      </c>
      <c r="AD87" s="27">
        <f t="shared" si="8"/>
        <v>100.78230058752906</v>
      </c>
      <c r="AE87" s="27">
        <f t="shared" si="8"/>
        <v>194.59909030920946</v>
      </c>
      <c r="AF87" s="27">
        <f t="shared" si="8"/>
        <v>406.45822143043989</v>
      </c>
      <c r="AG87" s="27">
        <f t="shared" si="8"/>
        <v>220.23695111890379</v>
      </c>
      <c r="AH87" s="27">
        <f t="shared" si="8"/>
        <v>238.57858125332646</v>
      </c>
      <c r="AI87" s="27">
        <f t="shared" si="8"/>
        <v>819.73313285624829</v>
      </c>
      <c r="AJ87" s="27">
        <f t="shared" si="8"/>
        <v>846.57789218044547</v>
      </c>
      <c r="AK87" s="27">
        <f t="shared" si="8"/>
        <v>133.00917879377886</v>
      </c>
      <c r="AL87" s="27">
        <f t="shared" si="8"/>
        <v>84.096185505481415</v>
      </c>
      <c r="AM87" s="27">
        <f t="shared" si="8"/>
        <v>1198.5797130955218</v>
      </c>
      <c r="AN87" s="27">
        <f t="shared" si="8"/>
        <v>952.03871200248784</v>
      </c>
      <c r="AO87" s="27">
        <f t="shared" si="8"/>
        <v>1690.0846051054916</v>
      </c>
      <c r="AP87" s="27">
        <f t="shared" si="8"/>
        <v>1458.3838607709397</v>
      </c>
      <c r="AQ87" s="27">
        <f t="shared" si="8"/>
        <v>1535.2707938571484</v>
      </c>
      <c r="AR87" s="27">
        <f t="shared" si="9"/>
        <v>1203.6112869889223</v>
      </c>
      <c r="AS87" s="27">
        <f t="shared" si="9"/>
        <v>528.47337325372325</v>
      </c>
      <c r="AT87" s="27">
        <f t="shared" si="9"/>
        <v>50.046102123499573</v>
      </c>
      <c r="AU87" s="27">
        <f t="shared" si="9"/>
        <v>528.27407383156117</v>
      </c>
      <c r="AV87" s="27">
        <f t="shared" si="9"/>
        <v>52.237188475908084</v>
      </c>
      <c r="AW87" s="27">
        <f t="shared" si="9"/>
        <v>265.98313347598469</v>
      </c>
      <c r="AX87" s="27">
        <f t="shared" si="9"/>
        <v>75.172513483417788</v>
      </c>
      <c r="AY87" s="27">
        <f t="shared" si="9"/>
        <v>314.59919254739356</v>
      </c>
    </row>
    <row r="88" spans="1:51">
      <c r="A88">
        <v>1997</v>
      </c>
      <c r="B88" s="7">
        <v>39.604700000000001</v>
      </c>
      <c r="C88" s="7">
        <v>41.772599999999997</v>
      </c>
      <c r="D88" s="7">
        <v>74.206500000000005</v>
      </c>
      <c r="E88" s="7">
        <v>52.694499999999998</v>
      </c>
      <c r="F88" s="6">
        <v>1.1516</v>
      </c>
      <c r="G88" s="6">
        <v>1.6892</v>
      </c>
      <c r="H88" s="7">
        <v>99.813900000000004</v>
      </c>
      <c r="I88" s="6">
        <v>5.2310999999999996</v>
      </c>
      <c r="J88" s="6">
        <v>1.8992</v>
      </c>
      <c r="K88" s="6">
        <v>0.1638</v>
      </c>
      <c r="L88" s="6">
        <v>3.7023999999999999</v>
      </c>
      <c r="M88" s="7">
        <v>15.605399999999999</v>
      </c>
      <c r="N88" s="6">
        <v>0.13059999999999999</v>
      </c>
      <c r="O88" s="6">
        <v>5.7087000000000003</v>
      </c>
      <c r="P88" s="7">
        <v>87.609499999999997</v>
      </c>
      <c r="Q88" s="7">
        <v>60.528500000000001</v>
      </c>
      <c r="R88" s="7">
        <v>87.038799999999995</v>
      </c>
      <c r="S88" s="18">
        <v>133.2928</v>
      </c>
      <c r="T88" s="7">
        <v>31.163</v>
      </c>
      <c r="U88" s="18">
        <v>374.74990000000003</v>
      </c>
      <c r="V88" s="7">
        <v>35.982500000000002</v>
      </c>
      <c r="W88" s="18">
        <v>239.96459999999999</v>
      </c>
      <c r="X88" s="7">
        <v>21.283899999999999</v>
      </c>
      <c r="Y88" s="7">
        <v>93.556399999999996</v>
      </c>
      <c r="AB88" s="27">
        <f t="shared" si="8"/>
        <v>81.172198074926143</v>
      </c>
      <c r="AC88" s="27">
        <f t="shared" si="8"/>
        <v>159.08983997952811</v>
      </c>
      <c r="AD88" s="27">
        <f t="shared" si="8"/>
        <v>98.849051763975112</v>
      </c>
      <c r="AE88" s="27">
        <f t="shared" si="8"/>
        <v>195.75666418427838</v>
      </c>
      <c r="AF88" s="27">
        <f t="shared" si="8"/>
        <v>403.13262234027604</v>
      </c>
      <c r="AG88" s="27">
        <f t="shared" si="8"/>
        <v>213.96690506128272</v>
      </c>
      <c r="AH88" s="27">
        <f t="shared" si="8"/>
        <v>234.78143801587137</v>
      </c>
      <c r="AI88" s="27">
        <f t="shared" si="8"/>
        <v>804.23601179397963</v>
      </c>
      <c r="AJ88" s="27">
        <f t="shared" si="8"/>
        <v>831.64575225216061</v>
      </c>
      <c r="AK88" s="27">
        <f t="shared" si="8"/>
        <v>129.60680241773335</v>
      </c>
      <c r="AL88" s="27">
        <f t="shared" si="8"/>
        <v>82.083126968125697</v>
      </c>
      <c r="AM88" s="27">
        <f t="shared" si="8"/>
        <v>1162.4591123062253</v>
      </c>
      <c r="AN88" s="27">
        <f t="shared" si="8"/>
        <v>923.06054779157341</v>
      </c>
      <c r="AO88" s="27">
        <f t="shared" si="8"/>
        <v>1645.2689173571366</v>
      </c>
      <c r="AP88" s="27">
        <f t="shared" si="8"/>
        <v>1412.0788225136782</v>
      </c>
      <c r="AQ88" s="27">
        <f t="shared" si="8"/>
        <v>1488.714419189291</v>
      </c>
      <c r="AR88" s="27">
        <f t="shared" si="9"/>
        <v>1166.1529308971312</v>
      </c>
      <c r="AS88" s="27">
        <f t="shared" si="9"/>
        <v>521.12368582142619</v>
      </c>
      <c r="AT88" s="27">
        <f t="shared" si="9"/>
        <v>49.107693388372155</v>
      </c>
      <c r="AU88" s="27">
        <f t="shared" si="9"/>
        <v>514.19467215612792</v>
      </c>
      <c r="AV88" s="27">
        <f t="shared" si="9"/>
        <v>51.332862715459811</v>
      </c>
      <c r="AW88" s="27">
        <f t="shared" si="9"/>
        <v>259.11902962233177</v>
      </c>
      <c r="AX88" s="27">
        <f t="shared" si="9"/>
        <v>73.508176117106458</v>
      </c>
      <c r="AY88" s="27">
        <f t="shared" si="9"/>
        <v>313.42764631521248</v>
      </c>
    </row>
    <row r="89" spans="1:51">
      <c r="A89">
        <v>1998</v>
      </c>
      <c r="B89" s="7">
        <v>39.670699999999997</v>
      </c>
      <c r="C89" s="7">
        <v>41.404200000000003</v>
      </c>
      <c r="D89" s="7">
        <v>73.743700000000004</v>
      </c>
      <c r="E89" s="7">
        <v>53.607900000000001</v>
      </c>
      <c r="F89" s="6">
        <v>1.1635</v>
      </c>
      <c r="G89" s="6">
        <v>1.6752</v>
      </c>
      <c r="H89" s="18">
        <v>100.20359999999999</v>
      </c>
      <c r="I89" s="6">
        <v>5.2308000000000003</v>
      </c>
      <c r="J89" s="6">
        <v>1.9023000000000001</v>
      </c>
      <c r="K89" s="6">
        <v>0.16250000000000001</v>
      </c>
      <c r="L89" s="6">
        <v>3.6678000000000002</v>
      </c>
      <c r="M89" s="7">
        <v>15.3889</v>
      </c>
      <c r="N89" s="6">
        <v>0.1288</v>
      </c>
      <c r="O89" s="6">
        <v>5.6497000000000002</v>
      </c>
      <c r="P89" s="7">
        <v>86.213700000000003</v>
      </c>
      <c r="Q89" s="7">
        <v>59.7239</v>
      </c>
      <c r="R89" s="7">
        <v>85.918099999999995</v>
      </c>
      <c r="S89" s="18">
        <v>133.9982</v>
      </c>
      <c r="T89" s="7">
        <v>30.876100000000001</v>
      </c>
      <c r="U89" s="18">
        <v>371.91890000000001</v>
      </c>
      <c r="V89" s="7">
        <v>35.5456</v>
      </c>
      <c r="W89" s="18">
        <v>237.52969999999999</v>
      </c>
      <c r="X89" s="7">
        <v>21.096499999999999</v>
      </c>
      <c r="Y89" s="7">
        <v>94.834400000000002</v>
      </c>
      <c r="AB89" s="27">
        <f t="shared" si="8"/>
        <v>81.307469016833167</v>
      </c>
      <c r="AC89" s="27">
        <f t="shared" si="8"/>
        <v>157.6867983434208</v>
      </c>
      <c r="AD89" s="27">
        <f t="shared" si="8"/>
        <v>98.232564782964445</v>
      </c>
      <c r="AE89" s="27">
        <f t="shared" si="8"/>
        <v>199.14988619162111</v>
      </c>
      <c r="AF89" s="27">
        <f t="shared" si="8"/>
        <v>407.29837277953385</v>
      </c>
      <c r="AG89" s="27">
        <f t="shared" si="8"/>
        <v>212.19355870155152</v>
      </c>
      <c r="AH89" s="27">
        <f t="shared" si="8"/>
        <v>235.69808716388366</v>
      </c>
      <c r="AI89" s="27">
        <f t="shared" si="8"/>
        <v>804.18988940986594</v>
      </c>
      <c r="AJ89" s="27">
        <f t="shared" si="8"/>
        <v>833.0032195183685</v>
      </c>
      <c r="AK89" s="27">
        <f t="shared" si="8"/>
        <v>128.57817700171961</v>
      </c>
      <c r="AL89" s="27">
        <f t="shared" si="8"/>
        <v>81.316036380102503</v>
      </c>
      <c r="AM89" s="27">
        <f t="shared" si="8"/>
        <v>1146.3318488067762</v>
      </c>
      <c r="AN89" s="27">
        <f t="shared" si="8"/>
        <v>910.33842691848884</v>
      </c>
      <c r="AO89" s="27">
        <f t="shared" si="8"/>
        <v>1628.2648943529373</v>
      </c>
      <c r="AP89" s="27">
        <f t="shared" si="8"/>
        <v>1389.5814949354524</v>
      </c>
      <c r="AQ89" s="27">
        <f t="shared" si="8"/>
        <v>1468.9250700119662</v>
      </c>
      <c r="AR89" s="27">
        <f t="shared" si="9"/>
        <v>1151.137701026586</v>
      </c>
      <c r="AS89" s="27">
        <f t="shared" si="9"/>
        <v>523.88152906561072</v>
      </c>
      <c r="AT89" s="27">
        <f t="shared" si="9"/>
        <v>48.655586812204142</v>
      </c>
      <c r="AU89" s="27">
        <f t="shared" si="9"/>
        <v>510.31025453020197</v>
      </c>
      <c r="AV89" s="27">
        <f t="shared" si="9"/>
        <v>50.709578404464629</v>
      </c>
      <c r="AW89" s="27">
        <f t="shared" si="9"/>
        <v>256.48977128494619</v>
      </c>
      <c r="AX89" s="27">
        <f t="shared" si="9"/>
        <v>72.860952995199966</v>
      </c>
      <c r="AY89" s="27">
        <f t="shared" si="9"/>
        <v>317.70913354634621</v>
      </c>
    </row>
    <row r="90" spans="1:51">
      <c r="A90">
        <v>1999</v>
      </c>
      <c r="B90" s="7">
        <v>40.130499999999998</v>
      </c>
      <c r="C90" s="7">
        <v>40.648099999999999</v>
      </c>
      <c r="D90" s="7">
        <v>72.813900000000004</v>
      </c>
      <c r="E90" s="7">
        <v>54.771299999999997</v>
      </c>
      <c r="F90" s="6">
        <v>1.1649</v>
      </c>
      <c r="G90" s="6">
        <v>1.6420999999999999</v>
      </c>
      <c r="H90" s="7">
        <v>98.993899999999996</v>
      </c>
      <c r="I90" s="6">
        <v>5.1891999999999996</v>
      </c>
      <c r="J90" s="6">
        <v>1.8893</v>
      </c>
      <c r="K90" s="6">
        <v>0.15970000000000001</v>
      </c>
      <c r="L90" s="6">
        <v>3.6072000000000002</v>
      </c>
      <c r="M90" s="7">
        <v>15.063700000000001</v>
      </c>
      <c r="N90" s="6">
        <v>0.1263</v>
      </c>
      <c r="O90" s="6">
        <v>5.5594000000000001</v>
      </c>
      <c r="P90" s="7">
        <v>84.66</v>
      </c>
      <c r="Q90" s="7">
        <v>58.750999999999998</v>
      </c>
      <c r="R90" s="7">
        <v>84.001400000000004</v>
      </c>
      <c r="S90" s="18">
        <v>133.5395</v>
      </c>
      <c r="T90" s="7">
        <v>30.434100000000001</v>
      </c>
      <c r="U90" s="18">
        <v>364.6345</v>
      </c>
      <c r="V90" s="7">
        <v>35.001399999999997</v>
      </c>
      <c r="W90" s="18">
        <v>233.38640000000001</v>
      </c>
      <c r="X90" s="7">
        <v>20.767099999999999</v>
      </c>
      <c r="Y90" s="7">
        <v>95.340500000000006</v>
      </c>
      <c r="AB90" s="27">
        <f t="shared" si="8"/>
        <v>82.24985657878544</v>
      </c>
      <c r="AC90" s="27">
        <f t="shared" si="8"/>
        <v>154.80721153272381</v>
      </c>
      <c r="AD90" s="27">
        <f t="shared" si="8"/>
        <v>96.993996081703202</v>
      </c>
      <c r="AE90" s="27">
        <f t="shared" si="8"/>
        <v>203.47184205251719</v>
      </c>
      <c r="AF90" s="27">
        <f t="shared" si="8"/>
        <v>407.78846106650542</v>
      </c>
      <c r="AG90" s="27">
        <f t="shared" si="8"/>
        <v>208.00086123675842</v>
      </c>
      <c r="AH90" s="27">
        <f t="shared" si="8"/>
        <v>232.85264073239665</v>
      </c>
      <c r="AI90" s="27">
        <f t="shared" si="8"/>
        <v>797.79425214607238</v>
      </c>
      <c r="AJ90" s="27">
        <f t="shared" si="8"/>
        <v>827.31061485362636</v>
      </c>
      <c r="AK90" s="27">
        <f t="shared" si="8"/>
        <v>126.36267610568997</v>
      </c>
      <c r="AL90" s="27">
        <f t="shared" si="8"/>
        <v>79.972519338651423</v>
      </c>
      <c r="AM90" s="27">
        <f t="shared" si="8"/>
        <v>1122.1074326865883</v>
      </c>
      <c r="AN90" s="27">
        <f t="shared" si="8"/>
        <v>892.66881459476042</v>
      </c>
      <c r="AO90" s="27">
        <f t="shared" si="8"/>
        <v>1602.2400930431211</v>
      </c>
      <c r="AP90" s="27">
        <f t="shared" si="8"/>
        <v>1364.5391551602054</v>
      </c>
      <c r="AQ90" s="27">
        <f t="shared" si="8"/>
        <v>1444.9963379530309</v>
      </c>
      <c r="AR90" s="27">
        <f t="shared" si="9"/>
        <v>1125.4575983292773</v>
      </c>
      <c r="AS90" s="27">
        <f t="shared" si="9"/>
        <v>522.08818812981895</v>
      </c>
      <c r="AT90" s="27">
        <f t="shared" si="9"/>
        <v>47.959068489909733</v>
      </c>
      <c r="AU90" s="27">
        <f t="shared" si="9"/>
        <v>500.31532279078289</v>
      </c>
      <c r="AV90" s="27">
        <f t="shared" si="9"/>
        <v>49.933219232929758</v>
      </c>
      <c r="AW90" s="27">
        <f t="shared" si="9"/>
        <v>252.01574521845885</v>
      </c>
      <c r="AX90" s="27">
        <f t="shared" si="9"/>
        <v>71.723304668860578</v>
      </c>
      <c r="AY90" s="27">
        <f t="shared" si="9"/>
        <v>319.40464269163323</v>
      </c>
    </row>
    <row r="91" spans="1:51">
      <c r="A91">
        <v>2000</v>
      </c>
      <c r="B91" s="7">
        <v>40.699199999999998</v>
      </c>
      <c r="C91" s="7">
        <v>39.970599999999997</v>
      </c>
      <c r="D91" s="7">
        <v>71.815799999999996</v>
      </c>
      <c r="E91" s="7">
        <v>55.906999999999996</v>
      </c>
      <c r="F91" s="6">
        <v>1.1732</v>
      </c>
      <c r="G91" s="6">
        <v>1.6133</v>
      </c>
      <c r="H91" s="7">
        <v>97.6798</v>
      </c>
      <c r="I91" s="6">
        <v>5.1700999999999997</v>
      </c>
      <c r="J91" s="6">
        <v>1.8883000000000001</v>
      </c>
      <c r="K91" s="6">
        <v>0.15720000000000001</v>
      </c>
      <c r="L91" s="6">
        <v>3.5472999999999999</v>
      </c>
      <c r="M91" s="7">
        <v>14.8005</v>
      </c>
      <c r="N91" s="6">
        <v>0.1241</v>
      </c>
      <c r="O91" s="6">
        <v>5.4649999999999999</v>
      </c>
      <c r="P91" s="7">
        <v>82.574200000000005</v>
      </c>
      <c r="Q91" s="7">
        <v>57.512099999999997</v>
      </c>
      <c r="R91" s="7">
        <v>82.366900000000001</v>
      </c>
      <c r="S91" s="18">
        <v>133.81360000000001</v>
      </c>
      <c r="T91" s="7">
        <v>29.941800000000001</v>
      </c>
      <c r="U91" s="18">
        <v>358.23079999999999</v>
      </c>
      <c r="V91" s="7">
        <v>34.366</v>
      </c>
      <c r="W91" s="18">
        <v>229.09989999999999</v>
      </c>
      <c r="X91" s="7">
        <v>20.436699999999998</v>
      </c>
      <c r="Y91" s="7">
        <v>96.512699999999995</v>
      </c>
      <c r="AB91" s="27">
        <f t="shared" si="8"/>
        <v>83.415441194884309</v>
      </c>
      <c r="AC91" s="27">
        <f t="shared" si="8"/>
        <v>152.22697073885101</v>
      </c>
      <c r="AD91" s="27">
        <f t="shared" si="8"/>
        <v>95.664446263754286</v>
      </c>
      <c r="AE91" s="27">
        <f t="shared" si="8"/>
        <v>207.69089420243958</v>
      </c>
      <c r="AF91" s="27">
        <f t="shared" si="8"/>
        <v>410.69398448212218</v>
      </c>
      <c r="AG91" s="27">
        <f t="shared" si="8"/>
        <v>204.3528344395971</v>
      </c>
      <c r="AH91" s="27">
        <f t="shared" si="8"/>
        <v>229.76162547603803</v>
      </c>
      <c r="AI91" s="27">
        <f t="shared" si="8"/>
        <v>794.85779369082115</v>
      </c>
      <c r="AJ91" s="27">
        <f t="shared" si="8"/>
        <v>826.87272218710768</v>
      </c>
      <c r="AK91" s="27">
        <f t="shared" si="8"/>
        <v>124.38455030566351</v>
      </c>
      <c r="AL91" s="27">
        <f t="shared" si="8"/>
        <v>78.644521470946486</v>
      </c>
      <c r="AM91" s="27">
        <f t="shared" si="8"/>
        <v>1102.5014476840249</v>
      </c>
      <c r="AN91" s="27">
        <f t="shared" si="8"/>
        <v>877.1195557498794</v>
      </c>
      <c r="AO91" s="27">
        <f t="shared" si="8"/>
        <v>1575.0336562364025</v>
      </c>
      <c r="AP91" s="27">
        <f t="shared" si="8"/>
        <v>1330.9204949920841</v>
      </c>
      <c r="AQ91" s="27">
        <f t="shared" si="8"/>
        <v>1414.5252657484725</v>
      </c>
      <c r="AR91" s="27">
        <f t="shared" si="9"/>
        <v>1103.5584342145219</v>
      </c>
      <c r="AS91" s="27">
        <f t="shared" si="9"/>
        <v>523.15981392118692</v>
      </c>
      <c r="AT91" s="27">
        <f t="shared" si="9"/>
        <v>47.18328575220491</v>
      </c>
      <c r="AU91" s="27">
        <f t="shared" si="9"/>
        <v>491.52880030715795</v>
      </c>
      <c r="AV91" s="27">
        <f t="shared" si="9"/>
        <v>49.02675356296789</v>
      </c>
      <c r="AW91" s="27">
        <f t="shared" si="9"/>
        <v>247.38708865629872</v>
      </c>
      <c r="AX91" s="27">
        <f t="shared" si="9"/>
        <v>70.582202643898427</v>
      </c>
      <c r="AY91" s="27">
        <f t="shared" si="9"/>
        <v>323.33168442272472</v>
      </c>
    </row>
    <row r="92" spans="1:51">
      <c r="A92">
        <v>2001</v>
      </c>
      <c r="B92" s="7">
        <v>40.111400000000003</v>
      </c>
      <c r="C92" s="7">
        <v>39.255000000000003</v>
      </c>
      <c r="D92" s="7">
        <v>70.506100000000004</v>
      </c>
      <c r="E92" s="7">
        <v>55.0548</v>
      </c>
      <c r="F92" s="6">
        <v>1.1554</v>
      </c>
      <c r="G92" s="6">
        <v>1.5843</v>
      </c>
      <c r="H92" s="7">
        <v>96.323499999999996</v>
      </c>
      <c r="I92" s="6">
        <v>5.0834000000000001</v>
      </c>
      <c r="J92" s="6">
        <v>1.8593999999999999</v>
      </c>
      <c r="K92" s="6">
        <v>0.15440000000000001</v>
      </c>
      <c r="L92" s="6">
        <v>3.4862000000000002</v>
      </c>
      <c r="M92" s="7">
        <v>14.5214</v>
      </c>
      <c r="N92" s="6">
        <v>0.12180000000000001</v>
      </c>
      <c r="O92" s="6">
        <v>5.3548999999999998</v>
      </c>
      <c r="P92" s="7">
        <v>80.860299999999995</v>
      </c>
      <c r="Q92" s="7">
        <v>56.497900000000001</v>
      </c>
      <c r="R92" s="7">
        <v>80.739099999999993</v>
      </c>
      <c r="S92" s="18">
        <v>131.74959999999999</v>
      </c>
      <c r="T92" s="7">
        <v>29.538599999999999</v>
      </c>
      <c r="U92" s="18">
        <v>351.5335</v>
      </c>
      <c r="V92" s="7">
        <v>34.018599999999999</v>
      </c>
      <c r="W92" s="18">
        <v>225.20760000000001</v>
      </c>
      <c r="X92" s="7">
        <v>20.112300000000001</v>
      </c>
      <c r="Y92" s="7">
        <v>95.084999999999994</v>
      </c>
      <c r="AB92" s="27">
        <f t="shared" si="8"/>
        <v>82.210709988021463</v>
      </c>
      <c r="AC92" s="27">
        <f t="shared" si="8"/>
        <v>149.50162710476192</v>
      </c>
      <c r="AD92" s="27">
        <f t="shared" si="8"/>
        <v>93.919820077432661</v>
      </c>
      <c r="AE92" s="27">
        <f t="shared" si="8"/>
        <v>204.52502624244678</v>
      </c>
      <c r="AF92" s="27">
        <f t="shared" si="8"/>
        <v>404.46286197634157</v>
      </c>
      <c r="AG92" s="27">
        <f t="shared" si="8"/>
        <v>200.679474123011</v>
      </c>
      <c r="AH92" s="27">
        <f t="shared" si="8"/>
        <v>226.5713477253347</v>
      </c>
      <c r="AI92" s="27">
        <f t="shared" si="8"/>
        <v>781.52842468190556</v>
      </c>
      <c r="AJ92" s="27">
        <f t="shared" si="8"/>
        <v>814.21762412471969</v>
      </c>
      <c r="AK92" s="27">
        <f t="shared" si="8"/>
        <v>122.1690494096339</v>
      </c>
      <c r="AL92" s="27">
        <f t="shared" si="8"/>
        <v>77.289919305391038</v>
      </c>
      <c r="AM92" s="27">
        <f t="shared" si="8"/>
        <v>1081.7110585722646</v>
      </c>
      <c r="AN92" s="27">
        <f t="shared" si="8"/>
        <v>860.8635124120492</v>
      </c>
      <c r="AO92" s="27">
        <f t="shared" si="8"/>
        <v>1543.3024200878885</v>
      </c>
      <c r="AP92" s="27">
        <f t="shared" si="8"/>
        <v>1303.2960719111829</v>
      </c>
      <c r="AQ92" s="27">
        <f t="shared" si="8"/>
        <v>1389.5807492985064</v>
      </c>
      <c r="AR92" s="27">
        <f t="shared" si="9"/>
        <v>1081.7490372454188</v>
      </c>
      <c r="AS92" s="27">
        <f t="shared" si="9"/>
        <v>515.09036615254956</v>
      </c>
      <c r="AT92" s="27">
        <f t="shared" si="9"/>
        <v>46.547909762274799</v>
      </c>
      <c r="AU92" s="27">
        <f t="shared" si="9"/>
        <v>482.33942900157194</v>
      </c>
      <c r="AV92" s="27">
        <f t="shared" si="9"/>
        <v>48.531150519617633</v>
      </c>
      <c r="AW92" s="27">
        <f t="shared" si="9"/>
        <v>243.1840978859976</v>
      </c>
      <c r="AX92" s="27">
        <f t="shared" si="9"/>
        <v>69.461822810672871</v>
      </c>
      <c r="AY92" s="27">
        <f t="shared" si="9"/>
        <v>318.54868026005676</v>
      </c>
    </row>
    <row r="93" spans="1:51">
      <c r="A93">
        <v>2002</v>
      </c>
      <c r="B93" s="7">
        <v>39.606499999999997</v>
      </c>
      <c r="C93" s="7">
        <v>38.251399999999997</v>
      </c>
      <c r="D93" s="7">
        <v>69.346699999999998</v>
      </c>
      <c r="E93" s="7">
        <v>54.468000000000004</v>
      </c>
      <c r="F93" s="6">
        <v>1.1357999999999999</v>
      </c>
      <c r="G93" s="6">
        <v>1.5419</v>
      </c>
      <c r="H93" s="7">
        <v>94.335400000000007</v>
      </c>
      <c r="I93" s="6">
        <v>4.9577</v>
      </c>
      <c r="J93" s="6">
        <v>1.8142</v>
      </c>
      <c r="K93" s="6">
        <v>0.1507</v>
      </c>
      <c r="L93" s="6">
        <v>3.4102999999999999</v>
      </c>
      <c r="M93" s="7">
        <v>14.1752</v>
      </c>
      <c r="N93" s="6">
        <v>0.11899999999999999</v>
      </c>
      <c r="O93" s="6">
        <v>5.2039</v>
      </c>
      <c r="P93" s="7">
        <v>78.448499999999996</v>
      </c>
      <c r="Q93" s="7">
        <v>54.8979</v>
      </c>
      <c r="R93" s="7">
        <v>78.590400000000002</v>
      </c>
      <c r="S93" s="18">
        <v>128.9461</v>
      </c>
      <c r="T93" s="7">
        <v>29.0745</v>
      </c>
      <c r="U93" s="18">
        <v>342.19639999999998</v>
      </c>
      <c r="V93" s="7">
        <v>33.547699999999999</v>
      </c>
      <c r="W93" s="18">
        <v>219.5934</v>
      </c>
      <c r="X93" s="7">
        <v>19.695499999999999</v>
      </c>
      <c r="Y93" s="7">
        <v>93.686300000000003</v>
      </c>
      <c r="AB93" s="27">
        <f t="shared" si="8"/>
        <v>81.175887282432697</v>
      </c>
      <c r="AC93" s="27">
        <f t="shared" si="8"/>
        <v>145.67944310368335</v>
      </c>
      <c r="AD93" s="27">
        <f t="shared" si="8"/>
        <v>92.375405631054605</v>
      </c>
      <c r="AE93" s="27">
        <f t="shared" si="8"/>
        <v>202.34510214138623</v>
      </c>
      <c r="AF93" s="27">
        <f t="shared" si="8"/>
        <v>397.60162595874044</v>
      </c>
      <c r="AG93" s="27">
        <f t="shared" si="8"/>
        <v>195.30876800496793</v>
      </c>
      <c r="AH93" s="27">
        <f t="shared" si="8"/>
        <v>221.89495518963221</v>
      </c>
      <c r="AI93" s="27">
        <f t="shared" si="8"/>
        <v>762.20314573818382</v>
      </c>
      <c r="AJ93" s="27">
        <f t="shared" si="8"/>
        <v>794.42487559807807</v>
      </c>
      <c r="AK93" s="27">
        <f t="shared" si="8"/>
        <v>119.24142322559474</v>
      </c>
      <c r="AL93" s="27">
        <f t="shared" si="8"/>
        <v>75.607197466345895</v>
      </c>
      <c r="AM93" s="27">
        <f t="shared" si="8"/>
        <v>1055.9223351380422</v>
      </c>
      <c r="AN93" s="27">
        <f t="shared" si="8"/>
        <v>841.0735466094734</v>
      </c>
      <c r="AO93" s="27">
        <f t="shared" si="8"/>
        <v>1499.7836493483285</v>
      </c>
      <c r="AP93" s="27">
        <f t="shared" si="8"/>
        <v>1264.4229850411689</v>
      </c>
      <c r="AQ93" s="27">
        <f t="shared" si="8"/>
        <v>1350.2283273699461</v>
      </c>
      <c r="AR93" s="27">
        <f t="shared" si="9"/>
        <v>1052.9605796538774</v>
      </c>
      <c r="AS93" s="27">
        <f t="shared" si="9"/>
        <v>504.1297572284339</v>
      </c>
      <c r="AT93" s="27">
        <f t="shared" si="9"/>
        <v>45.816565523865691</v>
      </c>
      <c r="AU93" s="27">
        <f t="shared" si="9"/>
        <v>469.52798576065578</v>
      </c>
      <c r="AV93" s="27">
        <f t="shared" si="9"/>
        <v>47.859361592980783</v>
      </c>
      <c r="AW93" s="27">
        <f t="shared" si="9"/>
        <v>237.12176179098316</v>
      </c>
      <c r="AX93" s="27">
        <f t="shared" si="9"/>
        <v>68.02232122470366</v>
      </c>
      <c r="AY93" s="27">
        <f t="shared" si="9"/>
        <v>313.86283034598267</v>
      </c>
    </row>
    <row r="94" spans="1:51">
      <c r="A94">
        <v>2003</v>
      </c>
      <c r="B94" s="7">
        <v>38.982900000000001</v>
      </c>
      <c r="C94" s="7">
        <v>37.741100000000003</v>
      </c>
      <c r="D94" s="7">
        <v>68.543999999999997</v>
      </c>
      <c r="E94" s="7">
        <v>53.447499999999998</v>
      </c>
      <c r="F94" s="6">
        <v>1.1234999999999999</v>
      </c>
      <c r="G94" s="6">
        <v>1.5203</v>
      </c>
      <c r="H94" s="7">
        <v>93.177499999999995</v>
      </c>
      <c r="I94" s="6">
        <v>4.8757000000000001</v>
      </c>
      <c r="J94" s="6">
        <v>1.7849999999999999</v>
      </c>
      <c r="K94" s="6">
        <v>0.1487</v>
      </c>
      <c r="L94" s="6">
        <v>3.3702999999999999</v>
      </c>
      <c r="M94" s="7">
        <v>14.0282</v>
      </c>
      <c r="N94" s="6">
        <v>0.1178</v>
      </c>
      <c r="O94" s="6">
        <v>5.0923999999999996</v>
      </c>
      <c r="P94" s="7">
        <v>77.0779</v>
      </c>
      <c r="Q94" s="7">
        <v>54.098100000000002</v>
      </c>
      <c r="R94" s="7">
        <v>77.566500000000005</v>
      </c>
      <c r="S94" s="18">
        <v>127.1386</v>
      </c>
      <c r="T94" s="7">
        <v>28.8171</v>
      </c>
      <c r="U94" s="18">
        <v>336.84429999999998</v>
      </c>
      <c r="V94" s="7">
        <v>33.3371</v>
      </c>
      <c r="W94" s="18">
        <v>217.23609999999999</v>
      </c>
      <c r="X94" s="7">
        <v>19.486899999999999</v>
      </c>
      <c r="Y94" s="7">
        <v>92.851799999999997</v>
      </c>
      <c r="AB94" s="27">
        <f t="shared" si="8"/>
        <v>79.897781837383917</v>
      </c>
      <c r="AC94" s="27">
        <f t="shared" si="8"/>
        <v>143.73597907842392</v>
      </c>
      <c r="AD94" s="27">
        <f t="shared" si="8"/>
        <v>91.306144395840121</v>
      </c>
      <c r="AE94" s="27">
        <f t="shared" si="8"/>
        <v>198.55401055118125</v>
      </c>
      <c r="AF94" s="27">
        <f t="shared" si="8"/>
        <v>393.29585029463368</v>
      </c>
      <c r="AG94" s="27">
        <f t="shared" si="8"/>
        <v>192.57274790709695</v>
      </c>
      <c r="AH94" s="27">
        <f t="shared" si="8"/>
        <v>219.17135229385738</v>
      </c>
      <c r="AI94" s="27">
        <f t="shared" si="8"/>
        <v>749.59636074705259</v>
      </c>
      <c r="AJ94" s="27">
        <f t="shared" si="8"/>
        <v>781.63840973573429</v>
      </c>
      <c r="AK94" s="27">
        <f t="shared" si="8"/>
        <v>117.65892258557356</v>
      </c>
      <c r="AL94" s="27">
        <f t="shared" si="8"/>
        <v>74.720387537995364</v>
      </c>
      <c r="AM94" s="27">
        <f t="shared" si="8"/>
        <v>1044.9721839398021</v>
      </c>
      <c r="AN94" s="27">
        <f t="shared" si="8"/>
        <v>832.59213269408372</v>
      </c>
      <c r="AO94" s="27">
        <f t="shared" si="8"/>
        <v>1467.6489279081895</v>
      </c>
      <c r="AP94" s="27">
        <f t="shared" si="8"/>
        <v>1242.331827870574</v>
      </c>
      <c r="AQ94" s="27">
        <f t="shared" si="8"/>
        <v>1330.5570354584072</v>
      </c>
      <c r="AR94" s="27">
        <f t="shared" si="9"/>
        <v>1039.242284066788</v>
      </c>
      <c r="AS94" s="27">
        <f t="shared" si="9"/>
        <v>497.06312600662574</v>
      </c>
      <c r="AT94" s="27">
        <f t="shared" si="9"/>
        <v>45.410946030294241</v>
      </c>
      <c r="AU94" s="27">
        <f t="shared" si="9"/>
        <v>462.18436457530839</v>
      </c>
      <c r="AV94" s="27">
        <f t="shared" si="9"/>
        <v>47.558918297271049</v>
      </c>
      <c r="AW94" s="27">
        <f t="shared" si="9"/>
        <v>234.57629763281685</v>
      </c>
      <c r="AX94" s="27">
        <f t="shared" si="9"/>
        <v>67.301879691994515</v>
      </c>
      <c r="AY94" s="27">
        <f t="shared" si="9"/>
        <v>311.06713308903335</v>
      </c>
    </row>
    <row r="95" spans="1:51">
      <c r="A95">
        <v>2004</v>
      </c>
      <c r="B95" s="7">
        <v>38.983400000000003</v>
      </c>
      <c r="C95" s="7">
        <v>37.158900000000003</v>
      </c>
      <c r="D95" s="7">
        <v>67.830699999999993</v>
      </c>
      <c r="E95" s="7">
        <v>53.316499999999998</v>
      </c>
      <c r="F95" s="6">
        <v>1.113</v>
      </c>
      <c r="G95" s="6">
        <v>1.4966999999999999</v>
      </c>
      <c r="H95" s="7">
        <v>91.918199999999999</v>
      </c>
      <c r="I95" s="6">
        <v>4.8052000000000001</v>
      </c>
      <c r="J95" s="6">
        <v>1.7591000000000001</v>
      </c>
      <c r="K95" s="6">
        <v>0.14649999999999999</v>
      </c>
      <c r="L95" s="6">
        <v>3.3247</v>
      </c>
      <c r="M95" s="7">
        <v>13.7797</v>
      </c>
      <c r="N95" s="6">
        <v>0.1157</v>
      </c>
      <c r="O95" s="6">
        <v>4.9840999999999998</v>
      </c>
      <c r="P95" s="7">
        <v>75.703699999999998</v>
      </c>
      <c r="Q95" s="7">
        <v>53.073399999999999</v>
      </c>
      <c r="R95" s="7">
        <v>76.172600000000003</v>
      </c>
      <c r="S95" s="18">
        <v>125.5431</v>
      </c>
      <c r="T95" s="7">
        <v>28.516100000000002</v>
      </c>
      <c r="U95" s="18">
        <v>331.81760000000003</v>
      </c>
      <c r="V95" s="7">
        <v>33.017699999999998</v>
      </c>
      <c r="W95" s="18">
        <v>213.77010000000001</v>
      </c>
      <c r="X95" s="7">
        <v>19.2316</v>
      </c>
      <c r="Y95" s="7">
        <v>92.159199999999998</v>
      </c>
      <c r="AB95" s="27">
        <f t="shared" si="8"/>
        <v>79.898806617246862</v>
      </c>
      <c r="AC95" s="27">
        <f t="shared" si="8"/>
        <v>141.51868580876675</v>
      </c>
      <c r="AD95" s="27">
        <f t="shared" si="8"/>
        <v>90.355971181590093</v>
      </c>
      <c r="AE95" s="27">
        <f t="shared" si="8"/>
        <v>198.06735401191926</v>
      </c>
      <c r="AF95" s="27">
        <f t="shared" si="8"/>
        <v>389.62018814234744</v>
      </c>
      <c r="AG95" s="27">
        <f t="shared" si="8"/>
        <v>189.58339261497858</v>
      </c>
      <c r="AH95" s="27">
        <f t="shared" si="8"/>
        <v>216.20923714863829</v>
      </c>
      <c r="AI95" s="27">
        <f t="shared" si="8"/>
        <v>738.75760048028735</v>
      </c>
      <c r="AJ95" s="27">
        <f t="shared" si="8"/>
        <v>770.29698967290233</v>
      </c>
      <c r="AK95" s="27">
        <f t="shared" si="8"/>
        <v>115.91817188155028</v>
      </c>
      <c r="AL95" s="27">
        <f t="shared" si="8"/>
        <v>73.709424219675739</v>
      </c>
      <c r="AM95" s="27">
        <f t="shared" si="8"/>
        <v>1026.461214057063</v>
      </c>
      <c r="AN95" s="27">
        <f t="shared" si="8"/>
        <v>817.74965834215186</v>
      </c>
      <c r="AO95" s="27">
        <f t="shared" si="8"/>
        <v>1436.4364585631936</v>
      </c>
      <c r="AP95" s="27">
        <f t="shared" si="8"/>
        <v>1220.1826463560317</v>
      </c>
      <c r="AQ95" s="27">
        <f t="shared" si="8"/>
        <v>1305.3542687395345</v>
      </c>
      <c r="AR95" s="27">
        <f t="shared" si="9"/>
        <v>1020.5666983466548</v>
      </c>
      <c r="AS95" s="27">
        <f t="shared" si="9"/>
        <v>490.82533341221642</v>
      </c>
      <c r="AT95" s="27">
        <f t="shared" si="9"/>
        <v>44.936620204478366</v>
      </c>
      <c r="AU95" s="27">
        <f t="shared" si="9"/>
        <v>455.28722502029535</v>
      </c>
      <c r="AV95" s="27">
        <f t="shared" si="9"/>
        <v>47.103260231508024</v>
      </c>
      <c r="AW95" s="27">
        <f t="shared" si="9"/>
        <v>230.83363493727342</v>
      </c>
      <c r="AX95" s="27">
        <f t="shared" si="9"/>
        <v>66.420150433602146</v>
      </c>
      <c r="AY95" s="27">
        <f t="shared" si="9"/>
        <v>308.74682162089317</v>
      </c>
    </row>
    <row r="96" spans="1:51">
      <c r="A96">
        <v>2005</v>
      </c>
      <c r="B96" s="7">
        <v>38.171500000000002</v>
      </c>
      <c r="C96" s="7">
        <v>36.673699999999997</v>
      </c>
      <c r="D96" s="7">
        <v>66.852999999999994</v>
      </c>
      <c r="E96" s="7">
        <v>52.137999999999998</v>
      </c>
      <c r="F96" s="6">
        <v>1.0894999999999999</v>
      </c>
      <c r="G96" s="6">
        <v>1.4779</v>
      </c>
      <c r="H96" s="7">
        <v>91.039100000000005</v>
      </c>
      <c r="I96" s="6">
        <v>4.7298999999999998</v>
      </c>
      <c r="J96" s="6">
        <v>1.7330000000000001</v>
      </c>
      <c r="K96" s="6">
        <v>0.14449999999999999</v>
      </c>
      <c r="L96" s="6">
        <v>3.2793999999999999</v>
      </c>
      <c r="M96" s="7">
        <v>13.5664</v>
      </c>
      <c r="N96" s="6">
        <v>0.11409999999999999</v>
      </c>
      <c r="O96" s="6">
        <v>4.9009999999999998</v>
      </c>
      <c r="P96" s="7">
        <v>74.540999999999997</v>
      </c>
      <c r="Q96" s="7">
        <v>52.423699999999997</v>
      </c>
      <c r="R96" s="7">
        <v>74.958500000000001</v>
      </c>
      <c r="S96" s="18">
        <v>123.3232</v>
      </c>
      <c r="T96" s="7">
        <v>28.2333</v>
      </c>
      <c r="U96" s="18">
        <v>327.1755</v>
      </c>
      <c r="V96" s="7">
        <v>32.7241</v>
      </c>
      <c r="W96" s="18">
        <v>210.9374</v>
      </c>
      <c r="X96" s="7">
        <v>18.9831</v>
      </c>
      <c r="Y96" s="7">
        <v>90.040700000000001</v>
      </c>
      <c r="AB96" s="27">
        <f t="shared" si="8"/>
        <v>78.234769075817866</v>
      </c>
      <c r="AC96" s="27">
        <f t="shared" si="8"/>
        <v>139.67081446826919</v>
      </c>
      <c r="AD96" s="27">
        <f t="shared" si="8"/>
        <v>89.053595811378088</v>
      </c>
      <c r="AE96" s="27">
        <f t="shared" si="8"/>
        <v>193.68930262626853</v>
      </c>
      <c r="AF96" s="27">
        <f t="shared" si="8"/>
        <v>381.39370618246852</v>
      </c>
      <c r="AG96" s="27">
        <f t="shared" si="8"/>
        <v>187.20204178905385</v>
      </c>
      <c r="AH96" s="27">
        <f t="shared" si="8"/>
        <v>214.14142532924487</v>
      </c>
      <c r="AI96" s="27">
        <f t="shared" si="8"/>
        <v>727.18088206769971</v>
      </c>
      <c r="AJ96" s="27">
        <f t="shared" si="8"/>
        <v>758.86799107676632</v>
      </c>
      <c r="AK96" s="27">
        <f t="shared" si="8"/>
        <v>114.3356712415291</v>
      </c>
      <c r="AL96" s="27">
        <f t="shared" si="8"/>
        <v>72.705111975818767</v>
      </c>
      <c r="AM96" s="27">
        <f t="shared" si="8"/>
        <v>1010.5723211959432</v>
      </c>
      <c r="AN96" s="27">
        <f t="shared" si="8"/>
        <v>806.44110645496562</v>
      </c>
      <c r="AO96" s="27">
        <f t="shared" si="8"/>
        <v>1412.486724467449</v>
      </c>
      <c r="AP96" s="27">
        <f t="shared" si="8"/>
        <v>1201.442395048392</v>
      </c>
      <c r="AQ96" s="27">
        <f t="shared" ref="AQ96:AY111" si="10">Q96/Q$115*$P$2*$P$3</f>
        <v>1289.3747259101685</v>
      </c>
      <c r="AR96" s="27">
        <f t="shared" si="9"/>
        <v>1004.3000876695521</v>
      </c>
      <c r="AS96" s="27">
        <f t="shared" si="9"/>
        <v>482.14637648314761</v>
      </c>
      <c r="AT96" s="27">
        <f t="shared" si="9"/>
        <v>44.490974544874611</v>
      </c>
      <c r="AU96" s="27">
        <f t="shared" si="9"/>
        <v>448.91779546843702</v>
      </c>
      <c r="AV96" s="27">
        <f t="shared" si="9"/>
        <v>46.684408609378963</v>
      </c>
      <c r="AW96" s="27">
        <f t="shared" si="9"/>
        <v>227.77482344919898</v>
      </c>
      <c r="AX96" s="27">
        <f t="shared" si="9"/>
        <v>65.561906325844603</v>
      </c>
      <c r="AY96" s="27">
        <f t="shared" si="9"/>
        <v>301.6495362537907</v>
      </c>
    </row>
    <row r="97" spans="1:51">
      <c r="A97">
        <v>2006</v>
      </c>
      <c r="B97" s="7">
        <v>37.683</v>
      </c>
      <c r="C97" s="7">
        <v>36.002000000000002</v>
      </c>
      <c r="D97" s="7">
        <v>65.982200000000006</v>
      </c>
      <c r="E97" s="7">
        <v>50.906500000000001</v>
      </c>
      <c r="F97" s="6">
        <v>1.0662</v>
      </c>
      <c r="G97" s="6">
        <v>1.4488000000000001</v>
      </c>
      <c r="H97" s="7">
        <v>89.635099999999994</v>
      </c>
      <c r="I97" s="6">
        <v>4.6280000000000001</v>
      </c>
      <c r="J97" s="6">
        <v>1.6952</v>
      </c>
      <c r="K97" s="6">
        <v>0.14199999999999999</v>
      </c>
      <c r="L97" s="6">
        <v>3.2288000000000001</v>
      </c>
      <c r="M97" s="7">
        <v>13.3567</v>
      </c>
      <c r="N97" s="6">
        <v>0.1125</v>
      </c>
      <c r="O97" s="6">
        <v>4.8015999999999996</v>
      </c>
      <c r="P97" s="7">
        <v>73.168700000000001</v>
      </c>
      <c r="Q97" s="7">
        <v>51.596800000000002</v>
      </c>
      <c r="R97" s="7">
        <v>73.596900000000005</v>
      </c>
      <c r="S97" s="18">
        <v>120.65560000000001</v>
      </c>
      <c r="T97" s="7">
        <v>27.935099999999998</v>
      </c>
      <c r="U97" s="18">
        <v>320.38630000000001</v>
      </c>
      <c r="V97" s="7">
        <v>32.389000000000003</v>
      </c>
      <c r="W97" s="18">
        <v>207.63800000000001</v>
      </c>
      <c r="X97" s="7">
        <v>18.713899999999999</v>
      </c>
      <c r="Y97" s="7">
        <v>88.229600000000005</v>
      </c>
      <c r="AB97" s="27">
        <f t="shared" ref="AB97:AP111" si="11">B97/B$115*$P$2*$P$3</f>
        <v>77.233559149733281</v>
      </c>
      <c r="AC97" s="27">
        <f t="shared" si="11"/>
        <v>137.11266282067606</v>
      </c>
      <c r="AD97" s="27">
        <f t="shared" si="11"/>
        <v>87.893619875630307</v>
      </c>
      <c r="AE97" s="27">
        <f t="shared" si="11"/>
        <v>189.11435966366452</v>
      </c>
      <c r="AF97" s="27">
        <f t="shared" si="11"/>
        <v>373.23723683501419</v>
      </c>
      <c r="AG97" s="27">
        <f t="shared" si="11"/>
        <v>183.51601471275541</v>
      </c>
      <c r="AH97" s="27">
        <f t="shared" si="11"/>
        <v>210.83894802924669</v>
      </c>
      <c r="AI97" s="27">
        <f t="shared" si="11"/>
        <v>711.51464559701367</v>
      </c>
      <c r="AJ97" s="27">
        <f t="shared" si="11"/>
        <v>742.31564828236242</v>
      </c>
      <c r="AK97" s="27">
        <f t="shared" si="11"/>
        <v>112.35754544150265</v>
      </c>
      <c r="AL97" s="27">
        <f t="shared" si="11"/>
        <v>71.583297416455352</v>
      </c>
      <c r="AM97" s="27">
        <f t="shared" si="11"/>
        <v>994.95159530294382</v>
      </c>
      <c r="AN97" s="27">
        <f t="shared" si="11"/>
        <v>795.13255456777949</v>
      </c>
      <c r="AO97" s="27">
        <f t="shared" si="11"/>
        <v>1383.8392687620694</v>
      </c>
      <c r="AP97" s="27">
        <f t="shared" si="11"/>
        <v>1179.3238374931552</v>
      </c>
      <c r="AQ97" s="27">
        <f t="shared" si="10"/>
        <v>1269.0369023522146</v>
      </c>
      <c r="AR97" s="27">
        <f t="shared" si="10"/>
        <v>986.05725997995251</v>
      </c>
      <c r="AS97" s="27">
        <f t="shared" si="10"/>
        <v>471.71708439612394</v>
      </c>
      <c r="AT97" s="27">
        <f t="shared" si="10"/>
        <v>44.021061052322139</v>
      </c>
      <c r="AU97" s="27">
        <f t="shared" si="10"/>
        <v>439.60232809085431</v>
      </c>
      <c r="AV97" s="27">
        <f t="shared" si="10"/>
        <v>46.206352824040245</v>
      </c>
      <c r="AW97" s="27">
        <f t="shared" si="10"/>
        <v>224.2120590817218</v>
      </c>
      <c r="AX97" s="27">
        <f t="shared" si="10"/>
        <v>64.632170656595775</v>
      </c>
      <c r="AY97" s="27">
        <f t="shared" si="10"/>
        <v>295.58208592178266</v>
      </c>
    </row>
    <row r="98" spans="1:51">
      <c r="A98">
        <v>2007</v>
      </c>
      <c r="B98" s="7">
        <v>37.661200000000001</v>
      </c>
      <c r="C98" s="7">
        <v>35.1631</v>
      </c>
      <c r="D98" s="7">
        <v>65.161000000000001</v>
      </c>
      <c r="E98" s="7">
        <v>50.433700000000002</v>
      </c>
      <c r="F98" s="6">
        <v>1.0547</v>
      </c>
      <c r="G98" s="6">
        <v>1.4113</v>
      </c>
      <c r="H98" s="7">
        <v>87.291200000000003</v>
      </c>
      <c r="I98" s="6">
        <v>4.5373999999999999</v>
      </c>
      <c r="J98" s="6">
        <v>1.6698999999999999</v>
      </c>
      <c r="K98" s="6">
        <v>0.1389</v>
      </c>
      <c r="L98" s="6">
        <v>3.1682999999999999</v>
      </c>
      <c r="M98" s="7">
        <v>13.095599999999999</v>
      </c>
      <c r="N98" s="6">
        <v>0.1103</v>
      </c>
      <c r="O98" s="6">
        <v>4.6771000000000003</v>
      </c>
      <c r="P98" s="7">
        <v>71.260599999999997</v>
      </c>
      <c r="Q98" s="7">
        <v>50.533499999999997</v>
      </c>
      <c r="R98" s="7">
        <v>71.988500000000002</v>
      </c>
      <c r="S98" s="18">
        <v>118.9571</v>
      </c>
      <c r="T98" s="7">
        <v>27.5868</v>
      </c>
      <c r="U98" s="18">
        <v>311.7122</v>
      </c>
      <c r="V98" s="7">
        <v>31.943899999999999</v>
      </c>
      <c r="W98" s="18">
        <v>203.29349999999999</v>
      </c>
      <c r="X98" s="7">
        <v>18.382899999999999</v>
      </c>
      <c r="Y98" s="7">
        <v>87.447699999999998</v>
      </c>
      <c r="AB98" s="27">
        <f t="shared" si="11"/>
        <v>77.188878747709467</v>
      </c>
      <c r="AC98" s="27">
        <f t="shared" si="11"/>
        <v>133.91773440446957</v>
      </c>
      <c r="AD98" s="27">
        <f t="shared" si="11"/>
        <v>86.799715146144635</v>
      </c>
      <c r="AE98" s="27">
        <f t="shared" si="11"/>
        <v>187.3579381998243</v>
      </c>
      <c r="AF98" s="27">
        <f t="shared" si="11"/>
        <v>369.21151162060539</v>
      </c>
      <c r="AG98" s="27">
        <f t="shared" si="11"/>
        <v>178.76597982061821</v>
      </c>
      <c r="AH98" s="27">
        <f t="shared" si="11"/>
        <v>205.32564564786097</v>
      </c>
      <c r="AI98" s="27">
        <f t="shared" si="11"/>
        <v>697.58568559461742</v>
      </c>
      <c r="AJ98" s="27">
        <f t="shared" si="11"/>
        <v>731.23696381944126</v>
      </c>
      <c r="AK98" s="27">
        <f t="shared" si="11"/>
        <v>109.90466944946986</v>
      </c>
      <c r="AL98" s="27">
        <f t="shared" si="11"/>
        <v>70.241997399825138</v>
      </c>
      <c r="AM98" s="27">
        <f t="shared" si="11"/>
        <v>975.50204103178396</v>
      </c>
      <c r="AN98" s="27">
        <f t="shared" si="11"/>
        <v>779.58329572289847</v>
      </c>
      <c r="AO98" s="27">
        <f t="shared" si="11"/>
        <v>1347.9578981854124</v>
      </c>
      <c r="AP98" s="27">
        <f t="shared" si="11"/>
        <v>1148.569323413765</v>
      </c>
      <c r="AQ98" s="27">
        <f t="shared" si="10"/>
        <v>1242.8847584543153</v>
      </c>
      <c r="AR98" s="27">
        <f t="shared" si="10"/>
        <v>964.50778579079838</v>
      </c>
      <c r="AS98" s="27">
        <f t="shared" si="10"/>
        <v>465.07660133651603</v>
      </c>
      <c r="AT98" s="27">
        <f t="shared" si="10"/>
        <v>43.472198311020925</v>
      </c>
      <c r="AU98" s="27">
        <f t="shared" si="10"/>
        <v>427.70058774149209</v>
      </c>
      <c r="AV98" s="27">
        <f t="shared" si="10"/>
        <v>45.571370341037351</v>
      </c>
      <c r="AW98" s="27">
        <f t="shared" si="10"/>
        <v>219.52077284952662</v>
      </c>
      <c r="AX98" s="27">
        <f t="shared" si="10"/>
        <v>63.488996412459962</v>
      </c>
      <c r="AY98" s="27">
        <f t="shared" si="10"/>
        <v>292.96260637090359</v>
      </c>
    </row>
    <row r="99" spans="1:51">
      <c r="A99">
        <v>2008</v>
      </c>
      <c r="B99" s="7">
        <v>36.501800000000003</v>
      </c>
      <c r="C99" s="7">
        <v>33.193800000000003</v>
      </c>
      <c r="D99" s="7">
        <v>62.4129</v>
      </c>
      <c r="E99" s="7">
        <v>46.739699999999999</v>
      </c>
      <c r="F99" s="6">
        <v>0.98609999999999998</v>
      </c>
      <c r="G99" s="6">
        <v>1.3285</v>
      </c>
      <c r="H99" s="7">
        <v>83.263499999999993</v>
      </c>
      <c r="I99" s="6">
        <v>4.3025000000000002</v>
      </c>
      <c r="J99" s="6">
        <v>1.5987</v>
      </c>
      <c r="K99" s="6">
        <v>0.13139999999999999</v>
      </c>
      <c r="L99" s="6">
        <v>3.0158</v>
      </c>
      <c r="M99" s="7">
        <v>12.517300000000001</v>
      </c>
      <c r="N99" s="6">
        <v>0.1053</v>
      </c>
      <c r="O99" s="6">
        <v>4.4284999999999997</v>
      </c>
      <c r="P99" s="7">
        <v>67.042299999999997</v>
      </c>
      <c r="Q99" s="7">
        <v>48.055500000000002</v>
      </c>
      <c r="R99" s="7">
        <v>68.514499999999998</v>
      </c>
      <c r="S99" s="18">
        <v>112.59950000000001</v>
      </c>
      <c r="T99" s="7">
        <v>26.663</v>
      </c>
      <c r="U99" s="18">
        <v>293.36130000000003</v>
      </c>
      <c r="V99" s="7">
        <v>30.914000000000001</v>
      </c>
      <c r="W99" s="18">
        <v>192.7133</v>
      </c>
      <c r="X99" s="7">
        <v>17.548400000000001</v>
      </c>
      <c r="Y99" s="7">
        <v>81.204099999999997</v>
      </c>
      <c r="AB99" s="27">
        <f t="shared" si="11"/>
        <v>74.812619201542745</v>
      </c>
      <c r="AC99" s="27">
        <f t="shared" si="11"/>
        <v>126.41770754782949</v>
      </c>
      <c r="AD99" s="27">
        <f t="shared" si="11"/>
        <v>83.13902397822028</v>
      </c>
      <c r="AE99" s="27">
        <f t="shared" si="11"/>
        <v>173.63496677971929</v>
      </c>
      <c r="AF99" s="27">
        <f t="shared" si="11"/>
        <v>345.19718555900153</v>
      </c>
      <c r="AG99" s="27">
        <f t="shared" si="11"/>
        <v>168.27790277877938</v>
      </c>
      <c r="AH99" s="27">
        <f t="shared" si="11"/>
        <v>195.85172269828655</v>
      </c>
      <c r="AI99" s="27">
        <f t="shared" si="11"/>
        <v>661.47185883343798</v>
      </c>
      <c r="AJ99" s="27">
        <f t="shared" si="11"/>
        <v>700.05900596331571</v>
      </c>
      <c r="AK99" s="27">
        <f t="shared" si="11"/>
        <v>103.97029204939048</v>
      </c>
      <c r="AL99" s="27">
        <f t="shared" si="11"/>
        <v>66.861034547988737</v>
      </c>
      <c r="AM99" s="27">
        <f t="shared" si="11"/>
        <v>932.42399723625886</v>
      </c>
      <c r="AN99" s="27">
        <f t="shared" si="11"/>
        <v>744.24407107544164</v>
      </c>
      <c r="AO99" s="27">
        <f t="shared" si="11"/>
        <v>1276.3104385439906</v>
      </c>
      <c r="AP99" s="27">
        <f t="shared" si="11"/>
        <v>1080.5792983935391</v>
      </c>
      <c r="AQ99" s="27">
        <f t="shared" si="10"/>
        <v>1181.9376949924579</v>
      </c>
      <c r="AR99" s="27">
        <f t="shared" si="10"/>
        <v>917.96285086595287</v>
      </c>
      <c r="AS99" s="27">
        <f t="shared" si="10"/>
        <v>440.22082559335297</v>
      </c>
      <c r="AT99" s="27">
        <f t="shared" si="10"/>
        <v>42.016443500759451</v>
      </c>
      <c r="AU99" s="27">
        <f t="shared" si="10"/>
        <v>402.52130147812051</v>
      </c>
      <c r="AV99" s="27">
        <f t="shared" si="10"/>
        <v>44.102108468998118</v>
      </c>
      <c r="AW99" s="27">
        <f t="shared" si="10"/>
        <v>208.09604121323446</v>
      </c>
      <c r="AX99" s="27">
        <f t="shared" si="10"/>
        <v>60.606884911761057</v>
      </c>
      <c r="AY99" s="27">
        <f t="shared" si="10"/>
        <v>272.04563166330837</v>
      </c>
    </row>
    <row r="100" spans="1:51">
      <c r="A100">
        <v>2009</v>
      </c>
      <c r="B100" s="7">
        <v>35.682499999999997</v>
      </c>
      <c r="C100" s="7">
        <v>31.257899999999999</v>
      </c>
      <c r="D100" s="7">
        <v>59.959000000000003</v>
      </c>
      <c r="E100" s="7">
        <v>44.522500000000001</v>
      </c>
      <c r="F100" s="6">
        <v>0.93899999999999995</v>
      </c>
      <c r="G100" s="6">
        <v>1.2466999999999999</v>
      </c>
      <c r="H100" s="7">
        <v>79.276200000000003</v>
      </c>
      <c r="I100" s="6">
        <v>4.0887000000000002</v>
      </c>
      <c r="J100" s="6">
        <v>1.5277000000000001</v>
      </c>
      <c r="K100" s="6">
        <v>0.124</v>
      </c>
      <c r="L100" s="6">
        <v>2.8675000000000002</v>
      </c>
      <c r="M100" s="7">
        <v>11.8514</v>
      </c>
      <c r="N100" s="6">
        <v>9.98E-2</v>
      </c>
      <c r="O100" s="6">
        <v>4.2149000000000001</v>
      </c>
      <c r="P100" s="7">
        <v>63.261800000000001</v>
      </c>
      <c r="Q100" s="7">
        <v>45.682299999999998</v>
      </c>
      <c r="R100" s="7">
        <v>64.707099999999997</v>
      </c>
      <c r="S100" s="18">
        <v>107.36060000000001</v>
      </c>
      <c r="T100" s="7">
        <v>25.7912</v>
      </c>
      <c r="U100" s="18">
        <v>276.23439999999999</v>
      </c>
      <c r="V100" s="7">
        <v>29.9268</v>
      </c>
      <c r="W100" s="18">
        <v>181.92670000000001</v>
      </c>
      <c r="X100" s="7">
        <v>16.735299999999999</v>
      </c>
      <c r="Y100" s="7">
        <v>77.379499999999993</v>
      </c>
      <c r="AB100" s="27">
        <f t="shared" si="11"/>
        <v>73.133414918142364</v>
      </c>
      <c r="AC100" s="27">
        <f t="shared" si="11"/>
        <v>119.04488370597217</v>
      </c>
      <c r="AD100" s="27">
        <f t="shared" si="11"/>
        <v>79.870230973246066</v>
      </c>
      <c r="AE100" s="27">
        <f t="shared" si="11"/>
        <v>165.39821197932486</v>
      </c>
      <c r="AF100" s="27">
        <f t="shared" si="11"/>
        <v>328.70921533303164</v>
      </c>
      <c r="AG100" s="27">
        <f t="shared" si="11"/>
        <v>157.91649333406414</v>
      </c>
      <c r="AH100" s="27">
        <f t="shared" si="11"/>
        <v>186.47282829780045</v>
      </c>
      <c r="AI100" s="27">
        <f t="shared" si="11"/>
        <v>628.60197308826923</v>
      </c>
      <c r="AJ100" s="27">
        <f t="shared" si="11"/>
        <v>668.96862664049388</v>
      </c>
      <c r="AK100" s="27">
        <f t="shared" si="11"/>
        <v>98.115039681312197</v>
      </c>
      <c r="AL100" s="27">
        <f t="shared" si="11"/>
        <v>63.573186738629126</v>
      </c>
      <c r="AM100" s="27">
        <f t="shared" si="11"/>
        <v>882.82055721647623</v>
      </c>
      <c r="AN100" s="27">
        <f t="shared" si="11"/>
        <v>705.37092396323908</v>
      </c>
      <c r="AO100" s="27">
        <f t="shared" si="11"/>
        <v>1214.7501111931954</v>
      </c>
      <c r="AP100" s="27">
        <f t="shared" si="11"/>
        <v>1019.6456783122358</v>
      </c>
      <c r="AQ100" s="27">
        <f t="shared" si="10"/>
        <v>1123.5682151669207</v>
      </c>
      <c r="AR100" s="27">
        <f t="shared" si="10"/>
        <v>866.95099558879213</v>
      </c>
      <c r="AS100" s="27">
        <f t="shared" si="10"/>
        <v>419.73873745618528</v>
      </c>
      <c r="AT100" s="27">
        <f t="shared" si="10"/>
        <v>40.642632022532617</v>
      </c>
      <c r="AU100" s="27">
        <f t="shared" si="10"/>
        <v>379.02146670684817</v>
      </c>
      <c r="AV100" s="27">
        <f t="shared" si="10"/>
        <v>42.693762687779412</v>
      </c>
      <c r="AW100" s="27">
        <f t="shared" si="10"/>
        <v>196.44843433736926</v>
      </c>
      <c r="AX100" s="27">
        <f t="shared" si="10"/>
        <v>57.798682561589366</v>
      </c>
      <c r="AY100" s="27">
        <f t="shared" si="10"/>
        <v>259.23266134703749</v>
      </c>
    </row>
    <row r="101" spans="1:51">
      <c r="A101">
        <v>2010</v>
      </c>
      <c r="B101" s="7">
        <v>35.847499999999997</v>
      </c>
      <c r="C101" s="7">
        <v>31.309899999999999</v>
      </c>
      <c r="D101" s="7">
        <v>59.857399999999998</v>
      </c>
      <c r="E101" s="7">
        <v>44.878100000000003</v>
      </c>
      <c r="F101" s="6">
        <v>0.93969999999999998</v>
      </c>
      <c r="G101" s="6">
        <v>1.2464999999999999</v>
      </c>
      <c r="H101" s="7">
        <v>79.183000000000007</v>
      </c>
      <c r="I101" s="6">
        <v>4.1116000000000001</v>
      </c>
      <c r="J101" s="6">
        <v>1.5345</v>
      </c>
      <c r="K101" s="6">
        <v>0.1241</v>
      </c>
      <c r="L101" s="6">
        <v>2.8730000000000002</v>
      </c>
      <c r="M101" s="7">
        <v>11.922000000000001</v>
      </c>
      <c r="N101" s="6">
        <v>0.1004</v>
      </c>
      <c r="O101" s="6">
        <v>4.2218</v>
      </c>
      <c r="P101" s="7">
        <v>63.207099999999997</v>
      </c>
      <c r="Q101" s="7">
        <v>45.720399999999998</v>
      </c>
      <c r="R101" s="7">
        <v>64.931700000000006</v>
      </c>
      <c r="S101" s="18">
        <v>107.77549999999999</v>
      </c>
      <c r="T101" s="7">
        <v>25.8</v>
      </c>
      <c r="U101" s="18">
        <v>276.30520000000001</v>
      </c>
      <c r="V101" s="7">
        <v>29.976700000000001</v>
      </c>
      <c r="W101" s="18">
        <v>182.97130000000001</v>
      </c>
      <c r="X101" s="7">
        <v>16.7864</v>
      </c>
      <c r="Y101" s="7">
        <v>77.553799999999995</v>
      </c>
      <c r="AB101" s="27">
        <f t="shared" si="11"/>
        <v>73.471592272909902</v>
      </c>
      <c r="AC101" s="27">
        <f t="shared" si="11"/>
        <v>119.24292432778972</v>
      </c>
      <c r="AD101" s="27">
        <f t="shared" si="11"/>
        <v>79.734891566870346</v>
      </c>
      <c r="AE101" s="27">
        <f t="shared" si="11"/>
        <v>166.71924301261924</v>
      </c>
      <c r="AF101" s="27">
        <f t="shared" si="11"/>
        <v>328.95425947651734</v>
      </c>
      <c r="AG101" s="27">
        <f t="shared" si="11"/>
        <v>157.89115981463942</v>
      </c>
      <c r="AH101" s="27">
        <f t="shared" si="11"/>
        <v>186.25360402119085</v>
      </c>
      <c r="AI101" s="27">
        <f t="shared" si="11"/>
        <v>632.12264840896319</v>
      </c>
      <c r="AJ101" s="27">
        <f t="shared" si="11"/>
        <v>671.94629677282035</v>
      </c>
      <c r="AK101" s="27">
        <f t="shared" si="11"/>
        <v>98.194164713313242</v>
      </c>
      <c r="AL101" s="27">
        <f t="shared" si="11"/>
        <v>63.695123103777327</v>
      </c>
      <c r="AM101" s="27">
        <f t="shared" si="11"/>
        <v>888.07960942461057</v>
      </c>
      <c r="AN101" s="27">
        <f t="shared" si="11"/>
        <v>709.61163092093398</v>
      </c>
      <c r="AO101" s="27">
        <f t="shared" si="11"/>
        <v>1216.7387172733472</v>
      </c>
      <c r="AP101" s="27">
        <f t="shared" si="11"/>
        <v>1018.7640306417035</v>
      </c>
      <c r="AQ101" s="27">
        <f t="shared" si="10"/>
        <v>1124.5052947140944</v>
      </c>
      <c r="AR101" s="27">
        <f t="shared" si="10"/>
        <v>869.96020468036397</v>
      </c>
      <c r="AS101" s="27">
        <f t="shared" si="10"/>
        <v>421.3608372038633</v>
      </c>
      <c r="AT101" s="27">
        <f t="shared" si="10"/>
        <v>40.656499355646169</v>
      </c>
      <c r="AU101" s="27">
        <f t="shared" si="10"/>
        <v>379.1186114500187</v>
      </c>
      <c r="AV101" s="27">
        <f t="shared" si="10"/>
        <v>42.764950344265252</v>
      </c>
      <c r="AW101" s="27">
        <f t="shared" si="10"/>
        <v>197.57641629113863</v>
      </c>
      <c r="AX101" s="27">
        <f t="shared" si="10"/>
        <v>57.975166561212752</v>
      </c>
      <c r="AY101" s="27">
        <f t="shared" si="10"/>
        <v>259.81659188255128</v>
      </c>
    </row>
    <row r="102" spans="1:51">
      <c r="A102">
        <v>2011</v>
      </c>
      <c r="B102" s="7">
        <v>35.561900000000001</v>
      </c>
      <c r="C102" s="7">
        <v>30.314900000000002</v>
      </c>
      <c r="D102" s="7">
        <v>58.405700000000003</v>
      </c>
      <c r="E102" s="7">
        <v>43.904699999999998</v>
      </c>
      <c r="F102" s="6">
        <v>0.91739999999999999</v>
      </c>
      <c r="G102" s="6">
        <v>1.2036</v>
      </c>
      <c r="H102" s="7">
        <v>76.664100000000005</v>
      </c>
      <c r="I102" s="6">
        <v>3.9931999999999999</v>
      </c>
      <c r="J102" s="6">
        <v>1.4925999999999999</v>
      </c>
      <c r="K102" s="6">
        <v>0.1202</v>
      </c>
      <c r="L102" s="6">
        <v>2.7968999999999999</v>
      </c>
      <c r="M102" s="7">
        <v>11.5922</v>
      </c>
      <c r="N102" s="6">
        <v>9.7699999999999995E-2</v>
      </c>
      <c r="O102" s="6">
        <v>4.0990000000000002</v>
      </c>
      <c r="P102" s="7">
        <v>61.277200000000001</v>
      </c>
      <c r="Q102" s="7">
        <v>44.579300000000003</v>
      </c>
      <c r="R102" s="7">
        <v>62.979700000000001</v>
      </c>
      <c r="S102" s="18">
        <v>104.9838</v>
      </c>
      <c r="T102" s="7">
        <v>25.3658</v>
      </c>
      <c r="U102" s="18">
        <v>267.0994</v>
      </c>
      <c r="V102" s="7">
        <v>29.615200000000002</v>
      </c>
      <c r="W102" s="18">
        <v>177.75460000000001</v>
      </c>
      <c r="X102" s="7">
        <v>16.374199999999998</v>
      </c>
      <c r="Y102" s="7">
        <v>75.851699999999994</v>
      </c>
      <c r="AB102" s="27">
        <f t="shared" si="11"/>
        <v>72.886238015203162</v>
      </c>
      <c r="AC102" s="27">
        <f t="shared" si="11"/>
        <v>115.45349319878098</v>
      </c>
      <c r="AD102" s="27">
        <f t="shared" si="11"/>
        <v>77.801109911007813</v>
      </c>
      <c r="AE102" s="27">
        <f t="shared" si="11"/>
        <v>163.10312488042371</v>
      </c>
      <c r="AF102" s="27">
        <f t="shared" si="11"/>
        <v>321.1478531911855</v>
      </c>
      <c r="AG102" s="27">
        <f t="shared" si="11"/>
        <v>152.45711989803451</v>
      </c>
      <c r="AH102" s="27">
        <f t="shared" si="11"/>
        <v>180.32866807320991</v>
      </c>
      <c r="AI102" s="27">
        <f t="shared" si="11"/>
        <v>613.91968081201276</v>
      </c>
      <c r="AJ102" s="27">
        <f t="shared" si="11"/>
        <v>653.59859404569022</v>
      </c>
      <c r="AK102" s="27">
        <f t="shared" si="11"/>
        <v>95.108288465271968</v>
      </c>
      <c r="AL102" s="27">
        <f t="shared" si="11"/>
        <v>62.00796721509041</v>
      </c>
      <c r="AM102" s="27">
        <f t="shared" si="11"/>
        <v>863.51253551182435</v>
      </c>
      <c r="AN102" s="27">
        <f t="shared" si="11"/>
        <v>690.52844961130711</v>
      </c>
      <c r="AO102" s="27">
        <f t="shared" si="11"/>
        <v>1181.347293122235</v>
      </c>
      <c r="AP102" s="27">
        <f t="shared" si="11"/>
        <v>987.65814692396555</v>
      </c>
      <c r="AQ102" s="27">
        <f t="shared" si="10"/>
        <v>1096.4396392999192</v>
      </c>
      <c r="AR102" s="27">
        <f t="shared" si="10"/>
        <v>843.80714970819986</v>
      </c>
      <c r="AS102" s="27">
        <f t="shared" si="10"/>
        <v>410.44636175051795</v>
      </c>
      <c r="AT102" s="27">
        <f t="shared" si="10"/>
        <v>39.972272533156968</v>
      </c>
      <c r="AU102" s="27">
        <f t="shared" si="10"/>
        <v>366.48732505625344</v>
      </c>
      <c r="AV102" s="27">
        <f t="shared" si="10"/>
        <v>42.249232151487128</v>
      </c>
      <c r="AW102" s="27">
        <f t="shared" si="10"/>
        <v>191.94330940024381</v>
      </c>
      <c r="AX102" s="27">
        <f t="shared" si="10"/>
        <v>56.551551988908258</v>
      </c>
      <c r="AY102" s="27">
        <f t="shared" si="10"/>
        <v>254.11430751939579</v>
      </c>
    </row>
    <row r="103" spans="1:51">
      <c r="A103">
        <v>2012</v>
      </c>
      <c r="B103" s="7">
        <v>35.194800000000001</v>
      </c>
      <c r="C103" s="7">
        <v>30.183800000000002</v>
      </c>
      <c r="D103" s="7">
        <v>58.108600000000003</v>
      </c>
      <c r="E103" s="7">
        <v>42.939700000000002</v>
      </c>
      <c r="F103" s="6">
        <v>0.90510000000000002</v>
      </c>
      <c r="G103" s="6">
        <v>1.2018</v>
      </c>
      <c r="H103" s="7">
        <v>77.056200000000004</v>
      </c>
      <c r="I103" s="6">
        <v>3.9685999999999999</v>
      </c>
      <c r="J103" s="6">
        <v>1.4855</v>
      </c>
      <c r="K103" s="6">
        <v>0.1198</v>
      </c>
      <c r="L103" s="6">
        <v>2.7778999999999998</v>
      </c>
      <c r="M103" s="7">
        <v>11.4039</v>
      </c>
      <c r="N103" s="6">
        <v>9.6100000000000005E-2</v>
      </c>
      <c r="O103" s="6">
        <v>4.0673000000000004</v>
      </c>
      <c r="P103" s="7">
        <v>60.638100000000001</v>
      </c>
      <c r="Q103" s="7">
        <v>44.153599999999997</v>
      </c>
      <c r="R103" s="7">
        <v>62.158000000000001</v>
      </c>
      <c r="S103" s="18">
        <v>104.06359999999999</v>
      </c>
      <c r="T103" s="7">
        <v>25.241</v>
      </c>
      <c r="U103" s="18">
        <v>266.3288</v>
      </c>
      <c r="V103" s="7">
        <v>29.510200000000001</v>
      </c>
      <c r="W103" s="18">
        <v>176.13339999999999</v>
      </c>
      <c r="X103" s="7">
        <v>16.2638</v>
      </c>
      <c r="Y103" s="7">
        <v>74.690299999999993</v>
      </c>
      <c r="AB103" s="27">
        <f t="shared" si="11"/>
        <v>72.133844639838486</v>
      </c>
      <c r="AC103" s="27">
        <f t="shared" si="11"/>
        <v>114.95420232339099</v>
      </c>
      <c r="AD103" s="27">
        <f t="shared" si="11"/>
        <v>77.405348713820544</v>
      </c>
      <c r="AE103" s="27">
        <f t="shared" si="11"/>
        <v>159.51821220570761</v>
      </c>
      <c r="AF103" s="27">
        <f t="shared" si="11"/>
        <v>316.84207752707874</v>
      </c>
      <c r="AG103" s="27">
        <f t="shared" si="11"/>
        <v>152.22911822321194</v>
      </c>
      <c r="AH103" s="27">
        <f t="shared" si="11"/>
        <v>181.25096248156407</v>
      </c>
      <c r="AI103" s="27">
        <f t="shared" si="11"/>
        <v>610.13764531467336</v>
      </c>
      <c r="AJ103" s="27">
        <f t="shared" si="11"/>
        <v>650.48955611340807</v>
      </c>
      <c r="AK103" s="27">
        <f t="shared" si="11"/>
        <v>94.791788337267732</v>
      </c>
      <c r="AL103" s="27">
        <f t="shared" si="11"/>
        <v>61.586732499123912</v>
      </c>
      <c r="AM103" s="27">
        <f t="shared" si="11"/>
        <v>849.48591326265023</v>
      </c>
      <c r="AN103" s="27">
        <f t="shared" si="11"/>
        <v>679.2198977241211</v>
      </c>
      <c r="AO103" s="27">
        <f t="shared" si="11"/>
        <v>1172.2112333047246</v>
      </c>
      <c r="AP103" s="27">
        <f t="shared" si="11"/>
        <v>977.35721408599159</v>
      </c>
      <c r="AQ103" s="27">
        <f t="shared" si="10"/>
        <v>1085.9694355405516</v>
      </c>
      <c r="AR103" s="27">
        <f t="shared" si="10"/>
        <v>832.79794618841117</v>
      </c>
      <c r="AS103" s="27">
        <f t="shared" si="10"/>
        <v>406.84873295366708</v>
      </c>
      <c r="AT103" s="27">
        <f t="shared" si="10"/>
        <v>39.775608536273836</v>
      </c>
      <c r="AU103" s="27">
        <f t="shared" si="10"/>
        <v>365.42998410869478</v>
      </c>
      <c r="AV103" s="27">
        <f t="shared" si="10"/>
        <v>42.099438485534975</v>
      </c>
      <c r="AW103" s="27">
        <f t="shared" si="10"/>
        <v>190.19270214057411</v>
      </c>
      <c r="AX103" s="27">
        <f t="shared" si="10"/>
        <v>56.170263660954816</v>
      </c>
      <c r="AY103" s="27">
        <f t="shared" si="10"/>
        <v>250.22344737053913</v>
      </c>
    </row>
    <row r="104" spans="1:51">
      <c r="A104">
        <v>2013</v>
      </c>
      <c r="B104" s="7">
        <v>34.797400000000003</v>
      </c>
      <c r="C104" s="7">
        <v>29.5352</v>
      </c>
      <c r="D104" s="7">
        <v>57.168500000000002</v>
      </c>
      <c r="E104" s="7">
        <v>41.908499999999997</v>
      </c>
      <c r="F104" s="6">
        <v>0.8861</v>
      </c>
      <c r="G104" s="6">
        <v>1.1751</v>
      </c>
      <c r="H104" s="7">
        <v>75.922899999999998</v>
      </c>
      <c r="I104" s="6">
        <v>3.8889999999999998</v>
      </c>
      <c r="J104" s="6">
        <v>1.4597</v>
      </c>
      <c r="K104" s="6">
        <v>0.1173</v>
      </c>
      <c r="L104" s="6">
        <v>2.7273000000000001</v>
      </c>
      <c r="M104" s="7">
        <v>11.197800000000001</v>
      </c>
      <c r="N104" s="6">
        <v>9.4399999999999998E-2</v>
      </c>
      <c r="O104" s="6">
        <v>3.9828000000000001</v>
      </c>
      <c r="P104" s="7">
        <v>59.251899999999999</v>
      </c>
      <c r="Q104" s="7">
        <v>43.395699999999998</v>
      </c>
      <c r="R104" s="7">
        <v>60.851500000000001</v>
      </c>
      <c r="S104" s="18">
        <v>102.0741</v>
      </c>
      <c r="T104" s="7">
        <v>24.9619</v>
      </c>
      <c r="U104" s="18">
        <v>260.40249999999997</v>
      </c>
      <c r="V104" s="7">
        <v>29.258099999999999</v>
      </c>
      <c r="W104" s="18">
        <v>172.5925</v>
      </c>
      <c r="X104" s="7">
        <v>15.992900000000001</v>
      </c>
      <c r="Y104" s="7">
        <v>73.0959</v>
      </c>
      <c r="AB104" s="27">
        <f t="shared" si="11"/>
        <v>71.319349604780115</v>
      </c>
      <c r="AC104" s="27">
        <f t="shared" si="11"/>
        <v>112.48402641356678</v>
      </c>
      <c r="AD104" s="27">
        <f t="shared" si="11"/>
        <v>76.153059580613714</v>
      </c>
      <c r="AE104" s="27">
        <f t="shared" si="11"/>
        <v>155.68737080657053</v>
      </c>
      <c r="AF104" s="27">
        <f t="shared" si="11"/>
        <v>310.19087934675122</v>
      </c>
      <c r="AG104" s="27">
        <f t="shared" si="11"/>
        <v>148.84709338001025</v>
      </c>
      <c r="AH104" s="27">
        <f t="shared" si="11"/>
        <v>178.58522350429345</v>
      </c>
      <c r="AI104" s="27">
        <f t="shared" si="11"/>
        <v>597.89983939645333</v>
      </c>
      <c r="AJ104" s="27">
        <f t="shared" si="11"/>
        <v>639.19192531722786</v>
      </c>
      <c r="AK104" s="27">
        <f t="shared" si="11"/>
        <v>92.813662537241285</v>
      </c>
      <c r="AL104" s="27">
        <f t="shared" si="11"/>
        <v>60.46491793976049</v>
      </c>
      <c r="AM104" s="27">
        <f t="shared" si="11"/>
        <v>834.13335433777092</v>
      </c>
      <c r="AN104" s="27">
        <f t="shared" si="11"/>
        <v>667.20456134398569</v>
      </c>
      <c r="AO104" s="27">
        <f t="shared" si="11"/>
        <v>1147.8580139173548</v>
      </c>
      <c r="AP104" s="27">
        <f t="shared" si="11"/>
        <v>955.01461809162493</v>
      </c>
      <c r="AQ104" s="27">
        <f t="shared" si="10"/>
        <v>1067.3286851782668</v>
      </c>
      <c r="AR104" s="27">
        <f t="shared" si="10"/>
        <v>815.2933527861918</v>
      </c>
      <c r="AS104" s="27">
        <f t="shared" si="10"/>
        <v>399.07055158946946</v>
      </c>
      <c r="AT104" s="27">
        <f t="shared" si="10"/>
        <v>39.335793459911017</v>
      </c>
      <c r="AU104" s="27">
        <f t="shared" si="10"/>
        <v>357.29850259102426</v>
      </c>
      <c r="AV104" s="27">
        <f t="shared" si="10"/>
        <v>41.739791026615563</v>
      </c>
      <c r="AW104" s="27">
        <f t="shared" si="10"/>
        <v>186.36916078493371</v>
      </c>
      <c r="AX104" s="27">
        <f t="shared" si="10"/>
        <v>55.234656704047282</v>
      </c>
      <c r="AY104" s="27">
        <f t="shared" si="10"/>
        <v>244.88197378578207</v>
      </c>
    </row>
    <row r="105" spans="1:51">
      <c r="A105">
        <v>2014</v>
      </c>
      <c r="B105" s="7">
        <v>34.604599999999998</v>
      </c>
      <c r="C105" s="7">
        <v>28.551500000000001</v>
      </c>
      <c r="D105" s="7">
        <v>56.0503</v>
      </c>
      <c r="E105" s="7">
        <v>40.452800000000003</v>
      </c>
      <c r="F105" s="6">
        <v>0.86409999999999998</v>
      </c>
      <c r="G105" s="6">
        <v>1.1356999999999999</v>
      </c>
      <c r="H105" s="7">
        <v>73.574799999999996</v>
      </c>
      <c r="I105" s="6">
        <v>3.7612000000000001</v>
      </c>
      <c r="J105" s="6">
        <v>1.4212</v>
      </c>
      <c r="K105" s="6">
        <v>0.1135</v>
      </c>
      <c r="L105" s="6">
        <v>2.6522999999999999</v>
      </c>
      <c r="M105" s="7">
        <v>10.8688</v>
      </c>
      <c r="N105" s="6">
        <v>9.1499999999999998E-2</v>
      </c>
      <c r="O105" s="6">
        <v>3.8586999999999998</v>
      </c>
      <c r="P105" s="7">
        <v>57.442999999999998</v>
      </c>
      <c r="Q105" s="7">
        <v>42.277999999999999</v>
      </c>
      <c r="R105" s="7">
        <v>59.025300000000001</v>
      </c>
      <c r="S105" s="7">
        <v>99.198499999999996</v>
      </c>
      <c r="T105" s="7">
        <v>24.590800000000002</v>
      </c>
      <c r="U105" s="18">
        <v>252.42609999999999</v>
      </c>
      <c r="V105" s="7">
        <v>28.833500000000001</v>
      </c>
      <c r="W105" s="18">
        <v>166.74510000000001</v>
      </c>
      <c r="X105" s="7">
        <v>15.579700000000001</v>
      </c>
      <c r="Y105" s="7">
        <v>71.310500000000005</v>
      </c>
      <c r="AB105" s="27">
        <f t="shared" si="11"/>
        <v>70.924194489633535</v>
      </c>
      <c r="AC105" s="27">
        <f t="shared" si="11"/>
        <v>108.73763103506839</v>
      </c>
      <c r="AD105" s="27">
        <f t="shared" si="11"/>
        <v>74.663526862017946</v>
      </c>
      <c r="AE105" s="27">
        <f t="shared" si="11"/>
        <v>150.27953932409983</v>
      </c>
      <c r="AF105" s="27">
        <f t="shared" si="11"/>
        <v>302.48949198005602</v>
      </c>
      <c r="AG105" s="27">
        <f t="shared" si="11"/>
        <v>143.85639005333815</v>
      </c>
      <c r="AH105" s="27">
        <f t="shared" si="11"/>
        <v>173.06204191730939</v>
      </c>
      <c r="AI105" s="27">
        <f t="shared" si="11"/>
        <v>578.25170376393419</v>
      </c>
      <c r="AJ105" s="27">
        <f t="shared" si="11"/>
        <v>622.33305765626096</v>
      </c>
      <c r="AK105" s="27">
        <f t="shared" si="11"/>
        <v>89.806911321201085</v>
      </c>
      <c r="AL105" s="27">
        <f t="shared" si="11"/>
        <v>58.802149324103219</v>
      </c>
      <c r="AM105" s="27">
        <f t="shared" si="11"/>
        <v>809.62587308456693</v>
      </c>
      <c r="AN105" s="27">
        <f t="shared" si="11"/>
        <v>646.7078110484606</v>
      </c>
      <c r="AO105" s="27">
        <f t="shared" si="11"/>
        <v>1112.0919248525902</v>
      </c>
      <c r="AP105" s="27">
        <f t="shared" si="11"/>
        <v>925.85899704544852</v>
      </c>
      <c r="AQ105" s="27">
        <f t="shared" si="10"/>
        <v>1039.8385589347968</v>
      </c>
      <c r="AR105" s="27">
        <f t="shared" si="10"/>
        <v>790.82577645926244</v>
      </c>
      <c r="AS105" s="27">
        <f t="shared" si="10"/>
        <v>387.8280593397148</v>
      </c>
      <c r="AT105" s="27">
        <f t="shared" si="10"/>
        <v>38.751001719179222</v>
      </c>
      <c r="AU105" s="27">
        <f t="shared" si="10"/>
        <v>346.35407703417656</v>
      </c>
      <c r="AV105" s="27">
        <f t="shared" si="10"/>
        <v>41.134053973631922</v>
      </c>
      <c r="AW105" s="27">
        <f t="shared" si="10"/>
        <v>180.05501022350248</v>
      </c>
      <c r="AX105" s="27">
        <f t="shared" si="10"/>
        <v>53.807588433120046</v>
      </c>
      <c r="AY105" s="27">
        <f t="shared" si="10"/>
        <v>238.90062221890707</v>
      </c>
    </row>
    <row r="106" spans="1:51">
      <c r="A106">
        <v>2015</v>
      </c>
      <c r="B106" s="7">
        <v>34.929200000000002</v>
      </c>
      <c r="C106" s="7">
        <v>28.492599999999999</v>
      </c>
      <c r="D106" s="7">
        <v>56.185099999999998</v>
      </c>
      <c r="E106" s="7">
        <v>41.261099999999999</v>
      </c>
      <c r="F106" s="6">
        <v>0.874</v>
      </c>
      <c r="G106" s="6">
        <v>1.1341000000000001</v>
      </c>
      <c r="H106" s="7">
        <v>74.316199999999995</v>
      </c>
      <c r="I106" s="6">
        <v>3.7799</v>
      </c>
      <c r="J106" s="6">
        <v>1.4297</v>
      </c>
      <c r="K106" s="6">
        <v>0.1134</v>
      </c>
      <c r="L106" s="6">
        <v>2.6465999999999998</v>
      </c>
      <c r="M106" s="7">
        <v>10.8489</v>
      </c>
      <c r="N106" s="6">
        <v>9.1200000000000003E-2</v>
      </c>
      <c r="O106" s="6">
        <v>3.8650000000000002</v>
      </c>
      <c r="P106" s="7">
        <v>57.420699999999997</v>
      </c>
      <c r="Q106" s="7">
        <v>42.225900000000003</v>
      </c>
      <c r="R106" s="7">
        <v>58.951099999999997</v>
      </c>
      <c r="S106" s="18">
        <v>100.0103</v>
      </c>
      <c r="T106" s="7">
        <v>24.5992</v>
      </c>
      <c r="U106" s="18">
        <v>252.38419999999999</v>
      </c>
      <c r="V106" s="7">
        <v>28.832599999999999</v>
      </c>
      <c r="W106" s="18">
        <v>165.84520000000001</v>
      </c>
      <c r="X106" s="7">
        <v>15.543699999999999</v>
      </c>
      <c r="Y106" s="7">
        <v>72.317700000000002</v>
      </c>
      <c r="AB106" s="27">
        <f t="shared" si="11"/>
        <v>71.589481576649007</v>
      </c>
      <c r="AC106" s="27">
        <f t="shared" si="11"/>
        <v>108.51331194612507</v>
      </c>
      <c r="AD106" s="27">
        <f t="shared" si="11"/>
        <v>74.843091350004627</v>
      </c>
      <c r="AE106" s="27">
        <f t="shared" si="11"/>
        <v>153.28232161940863</v>
      </c>
      <c r="AF106" s="27">
        <f t="shared" si="11"/>
        <v>305.95511629506882</v>
      </c>
      <c r="AG106" s="27">
        <f t="shared" si="11"/>
        <v>143.6537218979403</v>
      </c>
      <c r="AH106" s="27">
        <f t="shared" si="11"/>
        <v>174.80595692458763</v>
      </c>
      <c r="AI106" s="27">
        <f t="shared" si="11"/>
        <v>581.12666570703368</v>
      </c>
      <c r="AJ106" s="27">
        <f t="shared" si="11"/>
        <v>626.0551453216691</v>
      </c>
      <c r="AK106" s="27">
        <f t="shared" si="11"/>
        <v>89.727786289200026</v>
      </c>
      <c r="AL106" s="27">
        <f t="shared" si="11"/>
        <v>58.675778909313266</v>
      </c>
      <c r="AM106" s="27">
        <f t="shared" si="11"/>
        <v>808.14350567745828</v>
      </c>
      <c r="AN106" s="27">
        <f t="shared" si="11"/>
        <v>644.58745756961321</v>
      </c>
      <c r="AO106" s="27">
        <f t="shared" si="11"/>
        <v>1113.9076086649034</v>
      </c>
      <c r="AP106" s="27">
        <f t="shared" si="11"/>
        <v>925.49956847044166</v>
      </c>
      <c r="AQ106" s="27">
        <f t="shared" si="10"/>
        <v>1038.557145695748</v>
      </c>
      <c r="AR106" s="27">
        <f t="shared" si="10"/>
        <v>789.8316388163654</v>
      </c>
      <c r="AS106" s="27">
        <f t="shared" si="10"/>
        <v>391.00188574406553</v>
      </c>
      <c r="AT106" s="27">
        <f t="shared" si="10"/>
        <v>38.76423871896943</v>
      </c>
      <c r="AU106" s="27">
        <f t="shared" si="10"/>
        <v>346.29658600679176</v>
      </c>
      <c r="AV106" s="27">
        <f t="shared" si="10"/>
        <v>41.132770027923762</v>
      </c>
      <c r="AW106" s="27">
        <f t="shared" si="10"/>
        <v>179.08327849825162</v>
      </c>
      <c r="AX106" s="27">
        <f t="shared" si="10"/>
        <v>53.683255282700429</v>
      </c>
      <c r="AY106" s="27">
        <f t="shared" si="10"/>
        <v>242.27488977696493</v>
      </c>
    </row>
    <row r="107" spans="1:51">
      <c r="A107">
        <v>2016</v>
      </c>
      <c r="B107" s="7">
        <v>34.788200000000003</v>
      </c>
      <c r="C107" s="7">
        <v>27.807600000000001</v>
      </c>
      <c r="D107" s="7">
        <v>55.262599999999999</v>
      </c>
      <c r="E107" s="7">
        <v>40.417999999999999</v>
      </c>
      <c r="F107" s="6">
        <v>0.85709999999999997</v>
      </c>
      <c r="G107" s="6">
        <v>1.1067</v>
      </c>
      <c r="H107" s="7">
        <v>73.598100000000002</v>
      </c>
      <c r="I107" s="6">
        <v>3.7021999999999999</v>
      </c>
      <c r="J107" s="6">
        <v>1.4049</v>
      </c>
      <c r="K107" s="6">
        <v>0.1108</v>
      </c>
      <c r="L107" s="6">
        <v>2.5922999999999998</v>
      </c>
      <c r="M107" s="7">
        <v>10.6806</v>
      </c>
      <c r="N107" s="6">
        <v>8.9599999999999999E-2</v>
      </c>
      <c r="O107" s="6">
        <v>3.7839</v>
      </c>
      <c r="P107" s="7">
        <v>56.015599999999999</v>
      </c>
      <c r="Q107" s="7">
        <v>41.329599999999999</v>
      </c>
      <c r="R107" s="7">
        <v>57.8401</v>
      </c>
      <c r="S107" s="7">
        <v>98.114500000000007</v>
      </c>
      <c r="T107" s="7">
        <v>24.328399999999998</v>
      </c>
      <c r="U107" s="18">
        <v>246.851</v>
      </c>
      <c r="V107" s="7">
        <v>28.601600000000001</v>
      </c>
      <c r="W107" s="18">
        <v>161.8741</v>
      </c>
      <c r="X107" s="7">
        <v>15.255699999999999</v>
      </c>
      <c r="Y107" s="7">
        <v>70.946200000000005</v>
      </c>
      <c r="AB107" s="27">
        <f t="shared" si="11"/>
        <v>71.300493655302176</v>
      </c>
      <c r="AC107" s="27">
        <f t="shared" si="11"/>
        <v>105.9045076010286</v>
      </c>
      <c r="AD107" s="27">
        <f t="shared" si="11"/>
        <v>73.614246838374683</v>
      </c>
      <c r="AE107" s="27">
        <f t="shared" si="11"/>
        <v>150.15025957168518</v>
      </c>
      <c r="AF107" s="27">
        <f t="shared" si="11"/>
        <v>300.03905054519856</v>
      </c>
      <c r="AG107" s="27">
        <f t="shared" si="11"/>
        <v>140.18302973675205</v>
      </c>
      <c r="AH107" s="27">
        <f t="shared" si="11"/>
        <v>173.11684798646181</v>
      </c>
      <c r="AI107" s="27">
        <f t="shared" si="11"/>
        <v>569.18096822153507</v>
      </c>
      <c r="AJ107" s="27">
        <f t="shared" si="11"/>
        <v>615.19540719200745</v>
      </c>
      <c r="AK107" s="27">
        <f t="shared" si="11"/>
        <v>87.670535457172491</v>
      </c>
      <c r="AL107" s="27">
        <f t="shared" si="11"/>
        <v>57.471934431577409</v>
      </c>
      <c r="AM107" s="27">
        <f t="shared" si="11"/>
        <v>795.60669991784061</v>
      </c>
      <c r="AN107" s="27">
        <f t="shared" si="11"/>
        <v>633.27890568242697</v>
      </c>
      <c r="AO107" s="27">
        <f t="shared" si="11"/>
        <v>1090.5342821286226</v>
      </c>
      <c r="AP107" s="27">
        <f t="shared" si="11"/>
        <v>902.85234467035195</v>
      </c>
      <c r="AQ107" s="27">
        <f t="shared" si="10"/>
        <v>1016.5124108366427</v>
      </c>
      <c r="AR107" s="27">
        <f t="shared" si="10"/>
        <v>774.94637033579465</v>
      </c>
      <c r="AS107" s="27">
        <f t="shared" si="10"/>
        <v>383.5900354147135</v>
      </c>
      <c r="AT107" s="27">
        <f t="shared" si="10"/>
        <v>38.337503059065973</v>
      </c>
      <c r="AU107" s="27">
        <f t="shared" si="10"/>
        <v>338.7044773498601</v>
      </c>
      <c r="AV107" s="27">
        <f t="shared" si="10"/>
        <v>40.80322396282903</v>
      </c>
      <c r="AW107" s="27">
        <f t="shared" si="10"/>
        <v>174.79519776245456</v>
      </c>
      <c r="AX107" s="27">
        <f t="shared" si="10"/>
        <v>52.688590079343591</v>
      </c>
      <c r="AY107" s="27">
        <f t="shared" si="10"/>
        <v>237.68016384777874</v>
      </c>
    </row>
    <row r="108" spans="1:51">
      <c r="A108">
        <v>2017</v>
      </c>
      <c r="B108" s="7">
        <v>35.003799999999998</v>
      </c>
      <c r="C108" s="7">
        <v>27.585899999999999</v>
      </c>
      <c r="D108" s="7">
        <v>55.015700000000002</v>
      </c>
      <c r="E108" s="7">
        <v>41.0154</v>
      </c>
      <c r="F108" s="6">
        <v>0.85980000000000001</v>
      </c>
      <c r="G108" s="6">
        <v>1.0983000000000001</v>
      </c>
      <c r="H108" s="7">
        <v>73.650499999999994</v>
      </c>
      <c r="I108" s="6">
        <v>3.6785000000000001</v>
      </c>
      <c r="J108" s="6">
        <v>1.3953</v>
      </c>
      <c r="K108" s="6">
        <v>0.11</v>
      </c>
      <c r="L108" s="6">
        <v>2.5728</v>
      </c>
      <c r="M108" s="7">
        <v>10.6158</v>
      </c>
      <c r="N108" s="6">
        <v>8.8900000000000007E-2</v>
      </c>
      <c r="O108" s="6">
        <v>3.7368000000000001</v>
      </c>
      <c r="P108" s="7">
        <v>55.424900000000001</v>
      </c>
      <c r="Q108" s="7">
        <v>40.782200000000003</v>
      </c>
      <c r="R108" s="7">
        <v>57.4131</v>
      </c>
      <c r="S108" s="7">
        <v>97.854200000000006</v>
      </c>
      <c r="T108" s="7">
        <v>24.247599999999998</v>
      </c>
      <c r="U108" s="18">
        <v>245.22499999999999</v>
      </c>
      <c r="V108" s="7">
        <v>28.5959</v>
      </c>
      <c r="W108" s="18">
        <v>160.31460000000001</v>
      </c>
      <c r="X108" s="7">
        <v>15.156000000000001</v>
      </c>
      <c r="Y108" s="7">
        <v>71.529600000000002</v>
      </c>
      <c r="AB108" s="27">
        <f t="shared" si="11"/>
        <v>71.742378732198446</v>
      </c>
      <c r="AC108" s="27">
        <f t="shared" si="11"/>
        <v>105.06016902685649</v>
      </c>
      <c r="AD108" s="27">
        <f t="shared" si="11"/>
        <v>73.285356095912434</v>
      </c>
      <c r="AE108" s="27">
        <f t="shared" si="11"/>
        <v>152.36956198813638</v>
      </c>
      <c r="AF108" s="27">
        <f t="shared" si="11"/>
        <v>300.98422081292932</v>
      </c>
      <c r="AG108" s="27">
        <f t="shared" si="11"/>
        <v>139.11902192091333</v>
      </c>
      <c r="AH108" s="27">
        <f t="shared" si="11"/>
        <v>173.24010283725946</v>
      </c>
      <c r="AI108" s="27">
        <f t="shared" si="11"/>
        <v>565.5372998765373</v>
      </c>
      <c r="AJ108" s="27">
        <f t="shared" si="11"/>
        <v>610.99163759342855</v>
      </c>
      <c r="AK108" s="27">
        <f t="shared" si="11"/>
        <v>87.037535201164033</v>
      </c>
      <c r="AL108" s="27">
        <f t="shared" si="11"/>
        <v>57.039614591506528</v>
      </c>
      <c r="AM108" s="27">
        <f t="shared" si="11"/>
        <v>790.77969449167756</v>
      </c>
      <c r="AN108" s="27">
        <f t="shared" si="11"/>
        <v>628.33141423178313</v>
      </c>
      <c r="AO108" s="27">
        <f t="shared" si="11"/>
        <v>1076.9598841032366</v>
      </c>
      <c r="AP108" s="27">
        <f t="shared" si="11"/>
        <v>893.33151690100249</v>
      </c>
      <c r="AQ108" s="27">
        <f t="shared" si="10"/>
        <v>1003.0489634843341</v>
      </c>
      <c r="AR108" s="27">
        <f t="shared" si="10"/>
        <v>769.22538956063374</v>
      </c>
      <c r="AS108" s="27">
        <f t="shared" si="10"/>
        <v>382.57236232644982</v>
      </c>
      <c r="AT108" s="27">
        <f t="shared" si="10"/>
        <v>38.210175727750617</v>
      </c>
      <c r="AU108" s="27">
        <f t="shared" si="10"/>
        <v>336.47344129908095</v>
      </c>
      <c r="AV108" s="27">
        <f t="shared" si="10"/>
        <v>40.79509230667734</v>
      </c>
      <c r="AW108" s="27">
        <f t="shared" si="10"/>
        <v>173.11121551383945</v>
      </c>
      <c r="AX108" s="27">
        <f t="shared" si="10"/>
        <v>52.344256326653749</v>
      </c>
      <c r="AY108" s="27">
        <f t="shared" si="10"/>
        <v>239.63463931776576</v>
      </c>
    </row>
    <row r="109" spans="1:51">
      <c r="A109">
        <v>2018</v>
      </c>
      <c r="B109" s="7">
        <v>34.933300000000003</v>
      </c>
      <c r="C109" s="7">
        <v>27.156700000000001</v>
      </c>
      <c r="D109" s="7">
        <v>54.372</v>
      </c>
      <c r="E109" s="7">
        <v>40.795099999999998</v>
      </c>
      <c r="F109" s="6">
        <v>0.8488</v>
      </c>
      <c r="G109" s="6">
        <v>1.0824</v>
      </c>
      <c r="H109" s="7">
        <v>73.504999999999995</v>
      </c>
      <c r="I109" s="6">
        <v>3.6236999999999999</v>
      </c>
      <c r="J109" s="6">
        <v>1.3752</v>
      </c>
      <c r="K109" s="6">
        <v>0.1084</v>
      </c>
      <c r="L109" s="6">
        <v>2.5341999999999998</v>
      </c>
      <c r="M109" s="7">
        <v>10.387700000000001</v>
      </c>
      <c r="N109" s="6">
        <v>8.7099999999999997E-2</v>
      </c>
      <c r="O109" s="6">
        <v>3.6673</v>
      </c>
      <c r="P109" s="7">
        <v>54.204799999999999</v>
      </c>
      <c r="Q109" s="7">
        <v>39.684600000000003</v>
      </c>
      <c r="R109" s="7">
        <v>56.071800000000003</v>
      </c>
      <c r="S109" s="7">
        <v>96.491699999999994</v>
      </c>
      <c r="T109" s="7">
        <v>23.9863</v>
      </c>
      <c r="U109" s="18">
        <v>241.512</v>
      </c>
      <c r="V109" s="7">
        <v>28.352799999999998</v>
      </c>
      <c r="W109" s="18">
        <v>157.5942</v>
      </c>
      <c r="X109" s="7">
        <v>14.946099999999999</v>
      </c>
      <c r="Y109" s="7">
        <v>70.794799999999995</v>
      </c>
      <c r="AB109" s="27">
        <f t="shared" si="11"/>
        <v>71.597884771525031</v>
      </c>
      <c r="AC109" s="27">
        <f t="shared" si="11"/>
        <v>103.42557220216247</v>
      </c>
      <c r="AD109" s="27">
        <f t="shared" si="11"/>
        <v>72.427895703352874</v>
      </c>
      <c r="AE109" s="27">
        <f t="shared" si="11"/>
        <v>151.55116171638511</v>
      </c>
      <c r="AF109" s="27">
        <f t="shared" si="11"/>
        <v>297.13352712958175</v>
      </c>
      <c r="AG109" s="27">
        <f t="shared" si="11"/>
        <v>137.10500712664719</v>
      </c>
      <c r="AH109" s="27">
        <f t="shared" si="11"/>
        <v>172.89785892903316</v>
      </c>
      <c r="AI109" s="27">
        <f t="shared" si="11"/>
        <v>557.11227771173253</v>
      </c>
      <c r="AJ109" s="27">
        <f t="shared" si="11"/>
        <v>602.18999499640438</v>
      </c>
      <c r="AK109" s="27">
        <f t="shared" si="11"/>
        <v>85.771534689147103</v>
      </c>
      <c r="AL109" s="27">
        <f t="shared" si="11"/>
        <v>56.183843010648253</v>
      </c>
      <c r="AM109" s="27">
        <f t="shared" si="11"/>
        <v>773.78833742828601</v>
      </c>
      <c r="AN109" s="27">
        <f t="shared" si="11"/>
        <v>615.60929335869855</v>
      </c>
      <c r="AO109" s="27">
        <f t="shared" si="11"/>
        <v>1056.9297214118499</v>
      </c>
      <c r="AP109" s="27">
        <f t="shared" si="11"/>
        <v>873.66609966486999</v>
      </c>
      <c r="AQ109" s="27">
        <f t="shared" si="10"/>
        <v>976.05320204134159</v>
      </c>
      <c r="AR109" s="27">
        <f t="shared" si="10"/>
        <v>751.25454292427946</v>
      </c>
      <c r="AS109" s="27">
        <f t="shared" si="10"/>
        <v>377.24551029894559</v>
      </c>
      <c r="AT109" s="27">
        <f t="shared" si="10"/>
        <v>37.798410484276573</v>
      </c>
      <c r="AU109" s="27">
        <f t="shared" si="10"/>
        <v>331.37883068620101</v>
      </c>
      <c r="AV109" s="27">
        <f t="shared" si="10"/>
        <v>40.448284304839547</v>
      </c>
      <c r="AW109" s="27">
        <f t="shared" si="10"/>
        <v>170.17366802481567</v>
      </c>
      <c r="AX109" s="27">
        <f t="shared" si="10"/>
        <v>51.619324985734991</v>
      </c>
      <c r="AY109" s="27">
        <f t="shared" si="10"/>
        <v>237.17295166718898</v>
      </c>
    </row>
    <row r="110" spans="1:51">
      <c r="A110">
        <v>2019</v>
      </c>
      <c r="B110" s="7">
        <v>35.008899999999997</v>
      </c>
      <c r="C110" s="7">
        <v>26.330300000000001</v>
      </c>
      <c r="D110" s="7">
        <v>53.043999999999997</v>
      </c>
      <c r="E110" s="7">
        <v>40.764000000000003</v>
      </c>
      <c r="F110" s="6">
        <v>0.83189999999999997</v>
      </c>
      <c r="G110" s="6">
        <v>1.0475000000000001</v>
      </c>
      <c r="H110" s="7">
        <v>71.009200000000007</v>
      </c>
      <c r="I110" s="6">
        <v>3.5325000000000002</v>
      </c>
      <c r="J110" s="6">
        <v>1.3411</v>
      </c>
      <c r="K110" s="6">
        <v>0.1052</v>
      </c>
      <c r="L110" s="6">
        <v>2.4662000000000002</v>
      </c>
      <c r="M110" s="7">
        <v>10.035500000000001</v>
      </c>
      <c r="N110" s="6">
        <v>8.4099999999999994E-2</v>
      </c>
      <c r="O110" s="6">
        <v>3.5590999999999999</v>
      </c>
      <c r="P110" s="7">
        <v>52.337499999999999</v>
      </c>
      <c r="Q110" s="7">
        <v>38.264600000000002</v>
      </c>
      <c r="R110" s="7">
        <v>53.981699999999996</v>
      </c>
      <c r="S110" s="7">
        <v>94.373500000000007</v>
      </c>
      <c r="T110" s="7">
        <v>23.531300000000002</v>
      </c>
      <c r="U110" s="18">
        <v>233.6979</v>
      </c>
      <c r="V110" s="7">
        <v>28.0472</v>
      </c>
      <c r="W110" s="18">
        <v>152.5968</v>
      </c>
      <c r="X110" s="7">
        <v>14.5739</v>
      </c>
      <c r="Y110" s="7">
        <v>69.691599999999994</v>
      </c>
      <c r="AB110" s="27">
        <f t="shared" si="11"/>
        <v>71.75283148680036</v>
      </c>
      <c r="AC110" s="27">
        <f t="shared" si="11"/>
        <v>100.27824970466216</v>
      </c>
      <c r="AD110" s="27">
        <f t="shared" si="11"/>
        <v>70.658892438914322</v>
      </c>
      <c r="AE110" s="27">
        <f t="shared" si="11"/>
        <v>151.43562722500309</v>
      </c>
      <c r="AF110" s="27">
        <f t="shared" si="11"/>
        <v>291.21746137971144</v>
      </c>
      <c r="AG110" s="27">
        <f t="shared" si="11"/>
        <v>132.68430798703153</v>
      </c>
      <c r="AH110" s="27">
        <f t="shared" si="11"/>
        <v>167.02725861184277</v>
      </c>
      <c r="AI110" s="27">
        <f t="shared" si="11"/>
        <v>543.09107294110868</v>
      </c>
      <c r="AJ110" s="27">
        <f t="shared" si="11"/>
        <v>587.25785506811962</v>
      </c>
      <c r="AK110" s="27">
        <f t="shared" si="11"/>
        <v>83.239533665113242</v>
      </c>
      <c r="AL110" s="27">
        <f t="shared" si="11"/>
        <v>54.676266132452362</v>
      </c>
      <c r="AM110" s="27">
        <f t="shared" si="11"/>
        <v>747.55266904719679</v>
      </c>
      <c r="AN110" s="27">
        <f t="shared" si="11"/>
        <v>594.40575857022441</v>
      </c>
      <c r="AO110" s="27">
        <f t="shared" si="11"/>
        <v>1025.7460724448272</v>
      </c>
      <c r="AP110" s="27">
        <f t="shared" si="11"/>
        <v>843.56919481688226</v>
      </c>
      <c r="AQ110" s="27">
        <f t="shared" si="10"/>
        <v>941.12792757974432</v>
      </c>
      <c r="AR110" s="27">
        <f t="shared" si="10"/>
        <v>723.25121290516029</v>
      </c>
      <c r="AS110" s="27">
        <f t="shared" si="10"/>
        <v>368.96416133405825</v>
      </c>
      <c r="AT110" s="27">
        <f t="shared" si="10"/>
        <v>37.081406328973515</v>
      </c>
      <c r="AU110" s="27">
        <f t="shared" si="10"/>
        <v>320.65709710416354</v>
      </c>
      <c r="AV110" s="27">
        <f t="shared" si="10"/>
        <v>40.01231340660167</v>
      </c>
      <c r="AW110" s="27">
        <f t="shared" si="10"/>
        <v>164.77736607596725</v>
      </c>
      <c r="AX110" s="27">
        <f t="shared" si="10"/>
        <v>50.333858358341182</v>
      </c>
      <c r="AY110" s="27">
        <f t="shared" si="10"/>
        <v>233.47707004482064</v>
      </c>
    </row>
    <row r="111" spans="1:51">
      <c r="A111">
        <v>2020</v>
      </c>
      <c r="B111" s="7">
        <v>34.276800000000001</v>
      </c>
      <c r="C111" s="7">
        <v>24.6569</v>
      </c>
      <c r="D111" s="7">
        <v>50.505400000000002</v>
      </c>
      <c r="E111" s="7">
        <v>37.729999999999997</v>
      </c>
      <c r="F111" s="6">
        <v>0.77569999999999995</v>
      </c>
      <c r="G111" s="6">
        <v>0.97970000000000002</v>
      </c>
      <c r="H111" s="7">
        <v>67.025599999999997</v>
      </c>
      <c r="I111" s="6">
        <v>3.2987000000000002</v>
      </c>
      <c r="J111" s="6">
        <v>1.2567999999999999</v>
      </c>
      <c r="K111" s="6">
        <v>9.8599999999999993E-2</v>
      </c>
      <c r="L111" s="6">
        <v>2.3277000000000001</v>
      </c>
      <c r="M111" s="6">
        <v>9.4629999999999992</v>
      </c>
      <c r="N111" s="6">
        <v>7.9100000000000004E-2</v>
      </c>
      <c r="O111" s="6">
        <v>3.3506</v>
      </c>
      <c r="P111" s="7">
        <v>48.976500000000001</v>
      </c>
      <c r="Q111" s="7">
        <v>35.723500000000001</v>
      </c>
      <c r="R111" s="7">
        <v>50.764099999999999</v>
      </c>
      <c r="S111" s="7">
        <v>88.046700000000001</v>
      </c>
      <c r="T111" s="7">
        <v>22.666799999999999</v>
      </c>
      <c r="U111" s="18">
        <v>218.44579999999999</v>
      </c>
      <c r="V111" s="7">
        <v>27.111599999999999</v>
      </c>
      <c r="W111" s="18">
        <v>142.8356</v>
      </c>
      <c r="X111" s="7">
        <v>13.8019</v>
      </c>
      <c r="Y111" s="7">
        <v>65.097499999999997</v>
      </c>
      <c r="AB111" s="27">
        <f t="shared" si="11"/>
        <v>70.252348811495324</v>
      </c>
      <c r="AC111" s="27">
        <f t="shared" si="11"/>
        <v>93.905150155633777</v>
      </c>
      <c r="AD111" s="27">
        <f t="shared" si="11"/>
        <v>67.277272192601316</v>
      </c>
      <c r="AE111" s="27">
        <f t="shared" si="11"/>
        <v>140.16451317827904</v>
      </c>
      <c r="AF111" s="27">
        <f t="shared" si="11"/>
        <v>271.5439172884266</v>
      </c>
      <c r="AG111" s="27">
        <f t="shared" si="11"/>
        <v>124.09624490204753</v>
      </c>
      <c r="AH111" s="27">
        <f t="shared" si="11"/>
        <v>157.65706732105031</v>
      </c>
      <c r="AI111" s="27">
        <f t="shared" si="11"/>
        <v>507.14636158834679</v>
      </c>
      <c r="AJ111" s="27">
        <f t="shared" si="11"/>
        <v>550.34350328059998</v>
      </c>
      <c r="AK111" s="27">
        <f t="shared" si="11"/>
        <v>78.017281553043389</v>
      </c>
      <c r="AL111" s="27">
        <f t="shared" si="11"/>
        <v>51.605686755538628</v>
      </c>
      <c r="AM111" s="27">
        <f t="shared" si="11"/>
        <v>704.90667203364274</v>
      </c>
      <c r="AN111" s="27">
        <f t="shared" si="11"/>
        <v>559.06653392276758</v>
      </c>
      <c r="AO111" s="27">
        <f t="shared" si="11"/>
        <v>965.65558437066613</v>
      </c>
      <c r="AP111" s="27">
        <f t="shared" si="11"/>
        <v>789.39702259276874</v>
      </c>
      <c r="AQ111" s="27">
        <f t="shared" si="10"/>
        <v>878.62890297807883</v>
      </c>
      <c r="AR111" s="27">
        <f t="shared" si="10"/>
        <v>680.14154606169961</v>
      </c>
      <c r="AS111" s="27">
        <f t="shared" si="10"/>
        <v>344.22880176883797</v>
      </c>
      <c r="AT111" s="27">
        <f t="shared" si="10"/>
        <v>35.719098433897692</v>
      </c>
      <c r="AU111" s="27">
        <f t="shared" si="10"/>
        <v>299.7296770856592</v>
      </c>
      <c r="AV111" s="27">
        <f t="shared" si="10"/>
        <v>38.677580512650877</v>
      </c>
      <c r="AW111" s="27">
        <f t="shared" si="10"/>
        <v>154.23700857344599</v>
      </c>
      <c r="AX111" s="27">
        <f t="shared" si="10"/>
        <v>47.667603021565213</v>
      </c>
      <c r="AY111" s="27">
        <f t="shared" si="10"/>
        <v>218.08616199431083</v>
      </c>
    </row>
    <row r="114" spans="1:25">
      <c r="B114" s="1" t="s">
        <v>0</v>
      </c>
      <c r="C114" s="1" t="s">
        <v>3</v>
      </c>
      <c r="D114" s="1" t="s">
        <v>6</v>
      </c>
      <c r="E114" s="1" t="s">
        <v>9</v>
      </c>
      <c r="F114" s="1" t="s">
        <v>11</v>
      </c>
      <c r="G114" s="1" t="s">
        <v>13</v>
      </c>
      <c r="H114" s="1" t="s">
        <v>15</v>
      </c>
      <c r="I114" s="1" t="s">
        <v>18</v>
      </c>
      <c r="J114" s="1" t="s">
        <v>21</v>
      </c>
      <c r="K114" s="1" t="s">
        <v>23</v>
      </c>
      <c r="L114" s="1" t="s">
        <v>25</v>
      </c>
      <c r="M114" s="1" t="s">
        <v>27</v>
      </c>
      <c r="N114" s="1" t="s">
        <v>30</v>
      </c>
      <c r="O114" s="1" t="s">
        <v>32</v>
      </c>
      <c r="P114" s="1" t="s">
        <v>35</v>
      </c>
      <c r="Q114" s="1" t="s">
        <v>38</v>
      </c>
      <c r="R114" s="1" t="s">
        <v>41</v>
      </c>
      <c r="S114" s="1" t="s">
        <v>43</v>
      </c>
      <c r="T114" s="1" t="s">
        <v>46</v>
      </c>
      <c r="U114" s="1" t="s">
        <v>48</v>
      </c>
      <c r="V114" s="1" t="s">
        <v>50</v>
      </c>
      <c r="W114" s="1" t="s">
        <v>52</v>
      </c>
      <c r="X114" s="1" t="s">
        <v>54</v>
      </c>
      <c r="Y114" s="1" t="s">
        <v>56</v>
      </c>
    </row>
    <row r="115" spans="1:25">
      <c r="A115" t="s">
        <v>100</v>
      </c>
      <c r="B115" s="16">
        <f>'Receptor definitions'!E12</f>
        <v>487909.66536895803</v>
      </c>
      <c r="C115" s="16">
        <f>'Receptor definitions'!E13</f>
        <v>262572.393091698</v>
      </c>
      <c r="D115" s="16">
        <f>'Receptor definitions'!E14</f>
        <v>750705.22858615895</v>
      </c>
      <c r="E115" s="16">
        <f>'Receptor definitions'!E15</f>
        <v>269183.68383308401</v>
      </c>
      <c r="F115" s="16">
        <f>'Receptor definitions'!E16</f>
        <v>2856.6281570434599</v>
      </c>
      <c r="G115" s="16">
        <f>'Receptor definitions'!E17</f>
        <v>7894.6788500595103</v>
      </c>
      <c r="H115" s="16">
        <f>'Receptor definitions'!E18</f>
        <v>425135.397600097</v>
      </c>
      <c r="I115" s="16">
        <f>'Receptor definitions'!E19</f>
        <v>6504.4339264679002</v>
      </c>
      <c r="J115" s="16">
        <f>'Receptor definitions'!E20</f>
        <v>2283.6646430969199</v>
      </c>
      <c r="K115" s="16">
        <f>'Receptor definitions'!E21</f>
        <v>1263.8225536346399</v>
      </c>
      <c r="L115" s="16">
        <f>'Receptor definitions'!E22</f>
        <v>45105.494110107502</v>
      </c>
      <c r="M115" s="16">
        <f>'Receptor definitions'!E23</f>
        <v>13424.472168350199</v>
      </c>
      <c r="N115" s="16">
        <f>'Receptor definitions'!E24</f>
        <v>141.48584327697799</v>
      </c>
      <c r="O115" s="16">
        <f>'Receptor definitions'!E25</f>
        <v>3469.7671242523202</v>
      </c>
      <c r="P115" s="16">
        <f>'Receptor definitions'!E26</f>
        <v>62042.924660568198</v>
      </c>
      <c r="Q115" s="16">
        <f>'Receptor definitions'!E27</f>
        <v>40658.234527587898</v>
      </c>
      <c r="R115" s="16">
        <f>'Receptor definitions'!E28</f>
        <v>74637.551983032201</v>
      </c>
      <c r="S115" s="16">
        <f>'Receptor definitions'!E29</f>
        <v>255779.58482139601</v>
      </c>
      <c r="T115" s="16">
        <f>'Receptor definitions'!E30</f>
        <v>634584.88578449201</v>
      </c>
      <c r="U115" s="16">
        <f>'Receptor definitions'!E31</f>
        <v>728809.37958496099</v>
      </c>
      <c r="V115" s="16">
        <f>'Receptor definitions'!E32</f>
        <v>700964.21856408997</v>
      </c>
      <c r="W115" s="16">
        <f>'Receptor definitions'!E33</f>
        <v>926078.64559291699</v>
      </c>
      <c r="X115" s="16">
        <f>'Receptor definitions'!E34</f>
        <v>289544.66189029702</v>
      </c>
      <c r="Y115" s="16">
        <f>'Receptor definitions'!E35</f>
        <v>298494.40883689898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0303E-274C-4DE5-9A46-F477E780CF13}">
  <sheetPr codeName="Ark11"/>
  <dimension ref="A1:AZ115"/>
  <sheetViews>
    <sheetView zoomScale="50" zoomScaleNormal="50" workbookViewId="0"/>
  </sheetViews>
  <sheetFormatPr baseColWidth="10" defaultRowHeight="14.5"/>
  <sheetData>
    <row r="1" spans="1:52">
      <c r="AB1" s="9"/>
      <c r="AC1" s="9"/>
      <c r="AD1" s="9"/>
      <c r="AE1" s="9"/>
      <c r="AF1" s="9"/>
    </row>
    <row r="2" spans="1:52">
      <c r="B2" s="2" t="s">
        <v>326</v>
      </c>
      <c r="M2" s="2" t="s">
        <v>104</v>
      </c>
      <c r="P2" s="3">
        <v>1000000000000</v>
      </c>
      <c r="AB2" s="9"/>
      <c r="AC2" s="9"/>
      <c r="AD2" s="9"/>
      <c r="AE2" s="9"/>
      <c r="AF2" s="9"/>
    </row>
    <row r="3" spans="1:52">
      <c r="B3" s="2"/>
      <c r="M3" s="2" t="s">
        <v>105</v>
      </c>
      <c r="P3" s="3">
        <v>9.9999999999999995E-7</v>
      </c>
      <c r="AB3" s="9"/>
      <c r="AC3" s="9"/>
      <c r="AD3" s="9"/>
      <c r="AE3" s="9"/>
      <c r="AF3" s="9"/>
    </row>
    <row r="4" spans="1:52">
      <c r="B4" s="2" t="s">
        <v>101</v>
      </c>
      <c r="AB4" s="10" t="s">
        <v>106</v>
      </c>
      <c r="AC4" s="9"/>
      <c r="AD4" s="9"/>
      <c r="AE4" s="9"/>
      <c r="AF4" s="9"/>
    </row>
    <row r="5" spans="1:52">
      <c r="AB5" s="9"/>
      <c r="AC5" s="9"/>
      <c r="AD5" s="9"/>
      <c r="AE5" s="9"/>
      <c r="AF5" s="9"/>
    </row>
    <row r="6" spans="1:52">
      <c r="B6" s="2" t="s">
        <v>98</v>
      </c>
      <c r="AB6" s="9"/>
      <c r="AC6" s="9"/>
      <c r="AD6" s="9"/>
      <c r="AE6" s="9"/>
      <c r="AF6" s="9"/>
    </row>
    <row r="7" spans="1:52">
      <c r="B7" t="s">
        <v>111</v>
      </c>
      <c r="C7" t="s">
        <v>112</v>
      </c>
      <c r="D7" t="s">
        <v>113</v>
      </c>
      <c r="E7" t="s">
        <v>114</v>
      </c>
      <c r="F7" t="s">
        <v>115</v>
      </c>
      <c r="G7" t="s">
        <v>116</v>
      </c>
      <c r="H7" t="s">
        <v>117</v>
      </c>
      <c r="I7" t="s">
        <v>118</v>
      </c>
      <c r="J7" t="s">
        <v>119</v>
      </c>
      <c r="K7" t="s">
        <v>120</v>
      </c>
      <c r="L7" t="s">
        <v>121</v>
      </c>
      <c r="M7" t="s">
        <v>122</v>
      </c>
      <c r="N7" t="s">
        <v>123</v>
      </c>
      <c r="O7" t="s">
        <v>124</v>
      </c>
      <c r="P7" t="s">
        <v>125</v>
      </c>
      <c r="Q7" t="s">
        <v>126</v>
      </c>
      <c r="R7" t="s">
        <v>127</v>
      </c>
      <c r="S7" t="s">
        <v>128</v>
      </c>
      <c r="T7" t="s">
        <v>129</v>
      </c>
      <c r="U7" t="s">
        <v>130</v>
      </c>
      <c r="V7" t="s">
        <v>131</v>
      </c>
      <c r="W7" t="s">
        <v>132</v>
      </c>
      <c r="X7" t="s">
        <v>133</v>
      </c>
      <c r="Y7" t="s">
        <v>134</v>
      </c>
      <c r="Z7" t="s">
        <v>135</v>
      </c>
      <c r="AB7" s="24" t="s">
        <v>111</v>
      </c>
      <c r="AC7" s="24" t="s">
        <v>112</v>
      </c>
      <c r="AD7" s="24" t="s">
        <v>113</v>
      </c>
      <c r="AE7" s="24" t="s">
        <v>114</v>
      </c>
      <c r="AF7" s="24" t="s">
        <v>115</v>
      </c>
      <c r="AG7" s="24" t="s">
        <v>116</v>
      </c>
      <c r="AH7" s="24" t="s">
        <v>117</v>
      </c>
      <c r="AI7" s="24" t="s">
        <v>118</v>
      </c>
      <c r="AJ7" s="24" t="s">
        <v>119</v>
      </c>
      <c r="AK7" s="24" t="s">
        <v>120</v>
      </c>
      <c r="AL7" s="24" t="s">
        <v>121</v>
      </c>
      <c r="AM7" s="24" t="s">
        <v>122</v>
      </c>
      <c r="AN7" s="24" t="s">
        <v>123</v>
      </c>
      <c r="AO7" s="24" t="s">
        <v>124</v>
      </c>
      <c r="AP7" s="24" t="s">
        <v>125</v>
      </c>
      <c r="AQ7" s="24" t="s">
        <v>126</v>
      </c>
      <c r="AR7" s="24" t="s">
        <v>127</v>
      </c>
      <c r="AS7" s="24" t="s">
        <v>128</v>
      </c>
      <c r="AT7" s="24" t="s">
        <v>129</v>
      </c>
      <c r="AU7" s="24" t="s">
        <v>130</v>
      </c>
      <c r="AV7" s="24" t="s">
        <v>131</v>
      </c>
      <c r="AW7" s="24" t="s">
        <v>132</v>
      </c>
      <c r="AX7" s="24" t="s">
        <v>133</v>
      </c>
      <c r="AY7" s="24" t="s">
        <v>134</v>
      </c>
      <c r="AZ7" s="24" t="s">
        <v>135</v>
      </c>
    </row>
    <row r="8" spans="1:52">
      <c r="A8" t="s">
        <v>64</v>
      </c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</row>
    <row r="9" spans="1:52">
      <c r="A9">
        <v>1990</v>
      </c>
      <c r="B9" s="7">
        <v>27.4467</v>
      </c>
      <c r="C9" s="7">
        <v>2.0701000000000001</v>
      </c>
      <c r="D9" s="7">
        <v>6.5102000000000002</v>
      </c>
      <c r="E9" s="7">
        <v>46.816400000000002</v>
      </c>
      <c r="F9" s="7">
        <v>10.4819</v>
      </c>
      <c r="G9" s="7">
        <v>22.535599999999999</v>
      </c>
      <c r="H9" s="7">
        <v>13.2384</v>
      </c>
      <c r="I9" s="7">
        <v>0.72250000000000003</v>
      </c>
      <c r="J9" s="7">
        <v>1.6899999999999998E-2</v>
      </c>
      <c r="K9" s="7">
        <v>0.72009999999999996</v>
      </c>
      <c r="L9" s="7">
        <v>33.3904</v>
      </c>
      <c r="M9" s="7">
        <v>37.033499999999997</v>
      </c>
      <c r="N9" s="7">
        <v>19.692599999999999</v>
      </c>
      <c r="O9" s="7">
        <v>14.2811</v>
      </c>
      <c r="P9" s="7">
        <v>53.153799999999997</v>
      </c>
      <c r="Q9" s="7">
        <v>0.54700000000000004</v>
      </c>
      <c r="R9" s="7">
        <v>6.3034999999999997</v>
      </c>
      <c r="S9" s="7">
        <v>199.91929999999999</v>
      </c>
      <c r="T9" s="7">
        <v>68.167299999999997</v>
      </c>
      <c r="U9" s="7">
        <v>0.43109999999999998</v>
      </c>
      <c r="V9" s="7">
        <v>21.674800000000001</v>
      </c>
      <c r="W9" s="7">
        <v>92.322400000000002</v>
      </c>
      <c r="X9" s="7">
        <v>111.23309999999999</v>
      </c>
      <c r="Y9" s="7">
        <v>51.047699999999999</v>
      </c>
      <c r="Z9" s="7">
        <v>10.883599999999999</v>
      </c>
      <c r="AB9" s="27">
        <f t="shared" ref="AB9:AQ24" si="0">B9/B$115*$P$2*$P$3</f>
        <v>137.1196150063125</v>
      </c>
      <c r="AC9" s="27">
        <f t="shared" si="0"/>
        <v>200.01743017029517</v>
      </c>
      <c r="AD9" s="27">
        <f t="shared" si="0"/>
        <v>125.05982748911765</v>
      </c>
      <c r="AE9" s="27">
        <f t="shared" si="0"/>
        <v>77.844798723901718</v>
      </c>
      <c r="AF9" s="27">
        <f t="shared" si="0"/>
        <v>70.20775736408315</v>
      </c>
      <c r="AG9" s="27">
        <f t="shared" si="0"/>
        <v>169.7087126086254</v>
      </c>
      <c r="AH9" s="27">
        <f t="shared" si="0"/>
        <v>97.060129323169647</v>
      </c>
      <c r="AI9" s="27">
        <f t="shared" si="0"/>
        <v>199.12287993732139</v>
      </c>
      <c r="AJ9" s="27">
        <f t="shared" si="0"/>
        <v>228.34024220971153</v>
      </c>
      <c r="AK9" s="27">
        <f t="shared" si="0"/>
        <v>171.76918374082533</v>
      </c>
      <c r="AL9" s="27">
        <f t="shared" si="0"/>
        <v>228.99105286774611</v>
      </c>
      <c r="AM9" s="27">
        <f t="shared" si="0"/>
        <v>132.58411545525135</v>
      </c>
      <c r="AN9" s="27">
        <f t="shared" si="0"/>
        <v>771.66499379396214</v>
      </c>
      <c r="AO9" s="27">
        <f t="shared" si="0"/>
        <v>349.32106925218335</v>
      </c>
      <c r="AP9" s="27">
        <f t="shared" si="0"/>
        <v>284.67761107713642</v>
      </c>
      <c r="AQ9" s="27">
        <f t="shared" si="0"/>
        <v>205.50447841562024</v>
      </c>
      <c r="AR9" s="27">
        <f t="shared" ref="AR9:AZ37" si="1">R9/R$115*$P$2*$P$3</f>
        <v>218.09938258419385</v>
      </c>
      <c r="AS9" s="27">
        <f t="shared" si="1"/>
        <v>567.50513516283877</v>
      </c>
      <c r="AT9" s="27">
        <f t="shared" si="1"/>
        <v>351.51566735948126</v>
      </c>
      <c r="AU9" s="27">
        <f t="shared" si="1"/>
        <v>178.25823970869607</v>
      </c>
      <c r="AV9" s="27">
        <f t="shared" si="1"/>
        <v>143.26950295035508</v>
      </c>
      <c r="AW9" s="27">
        <f t="shared" si="1"/>
        <v>119.7303398023014</v>
      </c>
      <c r="AX9" s="27">
        <f t="shared" si="1"/>
        <v>717.66738819656234</v>
      </c>
      <c r="AY9" s="27">
        <f t="shared" si="1"/>
        <v>250.6060353009315</v>
      </c>
      <c r="AZ9" s="27">
        <f t="shared" si="1"/>
        <v>114.80905697260951</v>
      </c>
    </row>
    <row r="10" spans="1:52">
      <c r="A10">
        <v>1991</v>
      </c>
      <c r="B10" s="7">
        <v>27.1267</v>
      </c>
      <c r="C10" s="7">
        <v>2.0444</v>
      </c>
      <c r="D10" s="7">
        <v>6.4370000000000003</v>
      </c>
      <c r="E10" s="7">
        <v>46.281999999999996</v>
      </c>
      <c r="F10" s="7">
        <v>10.3939</v>
      </c>
      <c r="G10" s="7">
        <v>23.296199999999999</v>
      </c>
      <c r="H10" s="7">
        <v>13.553100000000001</v>
      </c>
      <c r="I10" s="7">
        <v>0.71299999999999997</v>
      </c>
      <c r="J10" s="7">
        <v>1.67E-2</v>
      </c>
      <c r="K10" s="7">
        <v>0.71130000000000004</v>
      </c>
      <c r="L10" s="7">
        <v>33.209200000000003</v>
      </c>
      <c r="M10" s="7">
        <v>36.840000000000003</v>
      </c>
      <c r="N10" s="7">
        <v>19.642299999999999</v>
      </c>
      <c r="O10" s="7">
        <v>14.311999999999999</v>
      </c>
      <c r="P10" s="7">
        <v>53.683</v>
      </c>
      <c r="Q10" s="7">
        <v>0.5474</v>
      </c>
      <c r="R10" s="7">
        <v>6.2263000000000002</v>
      </c>
      <c r="S10" s="7">
        <v>197.28790000000001</v>
      </c>
      <c r="T10" s="7">
        <v>67.5608</v>
      </c>
      <c r="U10" s="7">
        <v>0.43130000000000002</v>
      </c>
      <c r="V10" s="7">
        <v>21.467700000000001</v>
      </c>
      <c r="W10" s="7">
        <v>91.197800000000001</v>
      </c>
      <c r="X10" s="7">
        <v>109.9837</v>
      </c>
      <c r="Y10" s="7">
        <v>51.945399999999999</v>
      </c>
      <c r="Z10" s="7">
        <v>11.0029</v>
      </c>
      <c r="AB10" s="27">
        <f t="shared" si="0"/>
        <v>135.52094278699215</v>
      </c>
      <c r="AC10" s="27">
        <f t="shared" si="0"/>
        <v>197.53424194007607</v>
      </c>
      <c r="AD10" s="27">
        <f t="shared" si="0"/>
        <v>123.6536680205601</v>
      </c>
      <c r="AE10" s="27">
        <f t="shared" si="0"/>
        <v>76.956215653908018</v>
      </c>
      <c r="AF10" s="27">
        <f t="shared" si="0"/>
        <v>69.618333438264429</v>
      </c>
      <c r="AG10" s="27">
        <f t="shared" si="0"/>
        <v>175.43655863048065</v>
      </c>
      <c r="AH10" s="27">
        <f t="shared" si="0"/>
        <v>99.367418927502612</v>
      </c>
      <c r="AI10" s="27">
        <f t="shared" si="0"/>
        <v>196.50465521842236</v>
      </c>
      <c r="AJ10" s="27">
        <f t="shared" si="0"/>
        <v>225.63799082261437</v>
      </c>
      <c r="AK10" s="27">
        <f t="shared" si="0"/>
        <v>169.67007414921409</v>
      </c>
      <c r="AL10" s="27">
        <f t="shared" si="0"/>
        <v>227.74838495182914</v>
      </c>
      <c r="AM10" s="27">
        <f t="shared" si="0"/>
        <v>131.89136358625191</v>
      </c>
      <c r="AN10" s="27">
        <f t="shared" si="0"/>
        <v>769.69396156927689</v>
      </c>
      <c r="AO10" s="27">
        <f t="shared" si="0"/>
        <v>350.07689485664605</v>
      </c>
      <c r="AP10" s="27">
        <f t="shared" si="0"/>
        <v>287.51186548193954</v>
      </c>
      <c r="AQ10" s="27">
        <f t="shared" si="0"/>
        <v>205.65475591354755</v>
      </c>
      <c r="AR10" s="27">
        <f t="shared" si="1"/>
        <v>215.42828361766738</v>
      </c>
      <c r="AS10" s="27">
        <f t="shared" si="1"/>
        <v>560.03545608399293</v>
      </c>
      <c r="AT10" s="27">
        <f t="shared" si="1"/>
        <v>348.3881523742387</v>
      </c>
      <c r="AU10" s="27">
        <f t="shared" si="1"/>
        <v>178.34093896163444</v>
      </c>
      <c r="AV10" s="27">
        <f t="shared" si="1"/>
        <v>141.90058078908859</v>
      </c>
      <c r="AW10" s="27">
        <f t="shared" si="1"/>
        <v>118.27187749909365</v>
      </c>
      <c r="AX10" s="27">
        <f t="shared" si="1"/>
        <v>709.60635569083547</v>
      </c>
      <c r="AY10" s="27">
        <f t="shared" si="1"/>
        <v>255.01307103201529</v>
      </c>
      <c r="AZ10" s="27">
        <f t="shared" si="1"/>
        <v>116.06753031753513</v>
      </c>
    </row>
    <row r="11" spans="1:52">
      <c r="A11">
        <v>1992</v>
      </c>
      <c r="B11" s="7">
        <v>26.943300000000001</v>
      </c>
      <c r="C11" s="7">
        <v>2.0287999999999999</v>
      </c>
      <c r="D11" s="7">
        <v>6.4122000000000003</v>
      </c>
      <c r="E11" s="7">
        <v>46.203600000000002</v>
      </c>
      <c r="F11" s="7">
        <v>10.385400000000001</v>
      </c>
      <c r="G11" s="7">
        <v>24.4268</v>
      </c>
      <c r="H11" s="7">
        <v>14.0008</v>
      </c>
      <c r="I11" s="7">
        <v>0.70860000000000001</v>
      </c>
      <c r="J11" s="7">
        <v>1.66E-2</v>
      </c>
      <c r="K11" s="7">
        <v>0.70779999999999998</v>
      </c>
      <c r="L11" s="7">
        <v>33.317599999999999</v>
      </c>
      <c r="M11" s="7">
        <v>36.879300000000001</v>
      </c>
      <c r="N11" s="7">
        <v>19.632300000000001</v>
      </c>
      <c r="O11" s="7">
        <v>14.447900000000001</v>
      </c>
      <c r="P11" s="7">
        <v>54.207500000000003</v>
      </c>
      <c r="Q11" s="7">
        <v>0.55149999999999999</v>
      </c>
      <c r="R11" s="7">
        <v>6.1764000000000001</v>
      </c>
      <c r="S11" s="7">
        <v>195.5916</v>
      </c>
      <c r="T11" s="7">
        <v>67.596699999999998</v>
      </c>
      <c r="U11" s="7">
        <v>0.43409999999999999</v>
      </c>
      <c r="V11" s="7">
        <v>21.407599999999999</v>
      </c>
      <c r="W11" s="7">
        <v>90.409199999999998</v>
      </c>
      <c r="X11" s="7">
        <v>108.4002</v>
      </c>
      <c r="Y11" s="7">
        <v>52.964199999999998</v>
      </c>
      <c r="Z11" s="7">
        <v>11.166399999999999</v>
      </c>
      <c r="AB11" s="27">
        <f t="shared" si="0"/>
        <v>134.60470377129417</v>
      </c>
      <c r="AC11" s="27">
        <f t="shared" si="0"/>
        <v>196.02693702212201</v>
      </c>
      <c r="AD11" s="27">
        <f t="shared" si="0"/>
        <v>123.1772642661854</v>
      </c>
      <c r="AE11" s="27">
        <f t="shared" si="0"/>
        <v>76.825854664597571</v>
      </c>
      <c r="AF11" s="27">
        <f t="shared" si="0"/>
        <v>69.561400445429669</v>
      </c>
      <c r="AG11" s="27">
        <f t="shared" si="0"/>
        <v>183.95076151282288</v>
      </c>
      <c r="AH11" s="27">
        <f t="shared" si="0"/>
        <v>102.64982615934203</v>
      </c>
      <c r="AI11" s="27">
        <f t="shared" si="0"/>
        <v>195.29200376966912</v>
      </c>
      <c r="AJ11" s="27">
        <f t="shared" si="0"/>
        <v>224.2868651290658</v>
      </c>
      <c r="AK11" s="27">
        <f t="shared" si="0"/>
        <v>168.83520101618686</v>
      </c>
      <c r="AL11" s="27">
        <f t="shared" si="0"/>
        <v>228.49179114435339</v>
      </c>
      <c r="AM11" s="27">
        <f t="shared" si="0"/>
        <v>132.03206202786265</v>
      </c>
      <c r="AN11" s="27">
        <f t="shared" si="0"/>
        <v>769.30210625621828</v>
      </c>
      <c r="AO11" s="27">
        <f t="shared" si="0"/>
        <v>353.40105989374911</v>
      </c>
      <c r="AP11" s="27">
        <f t="shared" si="0"/>
        <v>290.32094793719131</v>
      </c>
      <c r="AQ11" s="27">
        <f t="shared" si="0"/>
        <v>207.19510026730262</v>
      </c>
      <c r="AR11" s="27">
        <f t="shared" si="1"/>
        <v>213.70175721313794</v>
      </c>
      <c r="AS11" s="27">
        <f t="shared" si="1"/>
        <v>555.22021833167639</v>
      </c>
      <c r="AT11" s="27">
        <f t="shared" si="1"/>
        <v>348.57327650939158</v>
      </c>
      <c r="AU11" s="27">
        <f t="shared" si="1"/>
        <v>179.49872850277188</v>
      </c>
      <c r="AV11" s="27">
        <f t="shared" si="1"/>
        <v>141.50332235407112</v>
      </c>
      <c r="AW11" s="27">
        <f t="shared" si="1"/>
        <v>117.24916420342439</v>
      </c>
      <c r="AX11" s="27">
        <f t="shared" si="1"/>
        <v>699.38973573500164</v>
      </c>
      <c r="AY11" s="27">
        <f t="shared" si="1"/>
        <v>260.01461720872038</v>
      </c>
      <c r="AZ11" s="27">
        <f t="shared" si="1"/>
        <v>117.79226118002747</v>
      </c>
    </row>
    <row r="12" spans="1:52">
      <c r="A12">
        <v>1993</v>
      </c>
      <c r="B12" s="7">
        <v>26.018000000000001</v>
      </c>
      <c r="C12" s="7">
        <v>1.9557</v>
      </c>
      <c r="D12" s="7">
        <v>6.1946000000000003</v>
      </c>
      <c r="E12" s="7">
        <v>45.078499999999998</v>
      </c>
      <c r="F12" s="7">
        <v>10.1485</v>
      </c>
      <c r="G12" s="7">
        <v>23.7073</v>
      </c>
      <c r="H12" s="7">
        <v>13.587999999999999</v>
      </c>
      <c r="I12" s="7">
        <v>0.6825</v>
      </c>
      <c r="J12" s="7">
        <v>1.6E-2</v>
      </c>
      <c r="K12" s="7">
        <v>0.68220000000000003</v>
      </c>
      <c r="L12" s="7">
        <v>32.0944</v>
      </c>
      <c r="M12" s="7">
        <v>35.659700000000001</v>
      </c>
      <c r="N12" s="7">
        <v>18.864599999999999</v>
      </c>
      <c r="O12" s="7">
        <v>13.9255</v>
      </c>
      <c r="P12" s="7">
        <v>52.203200000000002</v>
      </c>
      <c r="Q12" s="7">
        <v>0.5323</v>
      </c>
      <c r="R12" s="7">
        <v>5.9612999999999996</v>
      </c>
      <c r="S12" s="7">
        <v>187.8639</v>
      </c>
      <c r="T12" s="7">
        <v>64.975099999999998</v>
      </c>
      <c r="U12" s="7">
        <v>0.41920000000000002</v>
      </c>
      <c r="V12" s="7">
        <v>20.666</v>
      </c>
      <c r="W12" s="7">
        <v>87.806799999999996</v>
      </c>
      <c r="X12" s="7">
        <v>104.45350000000001</v>
      </c>
      <c r="Y12" s="7">
        <v>51.101399999999998</v>
      </c>
      <c r="Z12" s="7">
        <v>10.8057</v>
      </c>
      <c r="AB12" s="27">
        <f t="shared" si="0"/>
        <v>129.98204313211565</v>
      </c>
      <c r="AC12" s="27">
        <f t="shared" si="0"/>
        <v>188.9638607719657</v>
      </c>
      <c r="AD12" s="27">
        <f t="shared" si="0"/>
        <v>118.99720551812361</v>
      </c>
      <c r="AE12" s="27">
        <f t="shared" si="0"/>
        <v>74.955074701929306</v>
      </c>
      <c r="AF12" s="27">
        <f t="shared" si="0"/>
        <v>67.974644445129016</v>
      </c>
      <c r="AG12" s="27">
        <f t="shared" si="0"/>
        <v>178.53242702330826</v>
      </c>
      <c r="AH12" s="27">
        <f t="shared" si="0"/>
        <v>99.623295658329482</v>
      </c>
      <c r="AI12" s="27">
        <f t="shared" si="0"/>
        <v>188.09877585774652</v>
      </c>
      <c r="AJ12" s="27">
        <f t="shared" si="0"/>
        <v>216.18011096777425</v>
      </c>
      <c r="AK12" s="27">
        <f t="shared" si="0"/>
        <v>162.72870038604506</v>
      </c>
      <c r="AL12" s="27">
        <f t="shared" si="0"/>
        <v>220.10309691284291</v>
      </c>
      <c r="AM12" s="27">
        <f t="shared" si="0"/>
        <v>127.66575619100617</v>
      </c>
      <c r="AN12" s="27">
        <f t="shared" si="0"/>
        <v>739.21937387270225</v>
      </c>
      <c r="AO12" s="27">
        <f t="shared" si="0"/>
        <v>340.62295970697488</v>
      </c>
      <c r="AP12" s="27">
        <f t="shared" si="0"/>
        <v>279.5864503870273</v>
      </c>
      <c r="AQ12" s="27">
        <f t="shared" si="0"/>
        <v>199.9817803667909</v>
      </c>
      <c r="AR12" s="27">
        <f t="shared" si="1"/>
        <v>206.25935581806215</v>
      </c>
      <c r="AS12" s="27">
        <f t="shared" si="1"/>
        <v>533.2838198298914</v>
      </c>
      <c r="AT12" s="27">
        <f t="shared" si="1"/>
        <v>335.0545736482012</v>
      </c>
      <c r="AU12" s="27">
        <f t="shared" si="1"/>
        <v>173.33763415886196</v>
      </c>
      <c r="AV12" s="27">
        <f t="shared" si="1"/>
        <v>136.60137800450465</v>
      </c>
      <c r="AW12" s="27">
        <f t="shared" si="1"/>
        <v>113.87418439027492</v>
      </c>
      <c r="AX12" s="27">
        <f t="shared" si="1"/>
        <v>673.92593151669462</v>
      </c>
      <c r="AY12" s="27">
        <f t="shared" si="1"/>
        <v>250.86966214593451</v>
      </c>
      <c r="AZ12" s="27">
        <f t="shared" si="1"/>
        <v>113.9873044699297</v>
      </c>
    </row>
    <row r="13" spans="1:52">
      <c r="A13">
        <v>1994</v>
      </c>
      <c r="B13" s="7">
        <v>25.632200000000001</v>
      </c>
      <c r="C13" s="7">
        <v>1.9254</v>
      </c>
      <c r="D13" s="7">
        <v>6.1070000000000002</v>
      </c>
      <c r="E13" s="7">
        <v>44.442799999999998</v>
      </c>
      <c r="F13" s="7">
        <v>10.0326</v>
      </c>
      <c r="G13" s="7">
        <v>23.9251</v>
      </c>
      <c r="H13" s="7">
        <v>13.6424</v>
      </c>
      <c r="I13" s="7">
        <v>0.67210000000000003</v>
      </c>
      <c r="J13" s="7">
        <v>1.5699999999999999E-2</v>
      </c>
      <c r="K13" s="7">
        <v>0.67200000000000004</v>
      </c>
      <c r="L13" s="7">
        <v>31.677900000000001</v>
      </c>
      <c r="M13" s="7">
        <v>35.207599999999999</v>
      </c>
      <c r="N13" s="7">
        <v>18.5486</v>
      </c>
      <c r="O13" s="7">
        <v>13.7872</v>
      </c>
      <c r="P13" s="7">
        <v>51.692700000000002</v>
      </c>
      <c r="Q13" s="7">
        <v>0.52659999999999996</v>
      </c>
      <c r="R13" s="7">
        <v>5.8733000000000004</v>
      </c>
      <c r="S13" s="7">
        <v>184.47139999999999</v>
      </c>
      <c r="T13" s="7">
        <v>64.073099999999997</v>
      </c>
      <c r="U13" s="7">
        <v>0.41439999999999999</v>
      </c>
      <c r="V13" s="7">
        <v>20.381799999999998</v>
      </c>
      <c r="W13" s="7">
        <v>86.760800000000003</v>
      </c>
      <c r="X13" s="7">
        <v>102.5264</v>
      </c>
      <c r="Y13" s="7">
        <v>50.957599999999999</v>
      </c>
      <c r="Z13" s="7">
        <v>10.7387</v>
      </c>
      <c r="AB13" s="27">
        <f t="shared" si="0"/>
        <v>128.05464393769756</v>
      </c>
      <c r="AC13" s="27">
        <f t="shared" si="0"/>
        <v>186.03621083517044</v>
      </c>
      <c r="AD13" s="27">
        <f t="shared" si="0"/>
        <v>117.31442451476784</v>
      </c>
      <c r="AE13" s="27">
        <f t="shared" si="0"/>
        <v>73.898053261818916</v>
      </c>
      <c r="AF13" s="27">
        <f t="shared" si="0"/>
        <v>67.19834634282914</v>
      </c>
      <c r="AG13" s="27">
        <f t="shared" si="0"/>
        <v>180.17261222388683</v>
      </c>
      <c r="AH13" s="27">
        <f t="shared" si="0"/>
        <v>100.02214076311409</v>
      </c>
      <c r="AI13" s="27">
        <f t="shared" si="0"/>
        <v>185.23250879705705</v>
      </c>
      <c r="AJ13" s="27">
        <f t="shared" si="0"/>
        <v>212.12673388712847</v>
      </c>
      <c r="AK13" s="27">
        <f t="shared" si="0"/>
        <v>160.29564154122292</v>
      </c>
      <c r="AL13" s="27">
        <f t="shared" si="0"/>
        <v>217.24674378381735</v>
      </c>
      <c r="AM13" s="27">
        <f t="shared" si="0"/>
        <v>126.04718709552994</v>
      </c>
      <c r="AN13" s="27">
        <f t="shared" si="0"/>
        <v>726.83674598004757</v>
      </c>
      <c r="AO13" s="27">
        <f t="shared" si="0"/>
        <v>337.24008976855441</v>
      </c>
      <c r="AP13" s="27">
        <f t="shared" si="0"/>
        <v>276.85234820703494</v>
      </c>
      <c r="AQ13" s="27">
        <f t="shared" si="0"/>
        <v>197.84032602132646</v>
      </c>
      <c r="AR13" s="27">
        <f t="shared" si="1"/>
        <v>203.21457979404235</v>
      </c>
      <c r="AS13" s="27">
        <f t="shared" si="1"/>
        <v>523.653628192366</v>
      </c>
      <c r="AT13" s="27">
        <f t="shared" si="1"/>
        <v>330.4032652942214</v>
      </c>
      <c r="AU13" s="27">
        <f t="shared" si="1"/>
        <v>171.35285208834063</v>
      </c>
      <c r="AV13" s="27">
        <f t="shared" si="1"/>
        <v>134.72282813375654</v>
      </c>
      <c r="AW13" s="27">
        <f t="shared" si="1"/>
        <v>112.51765622990207</v>
      </c>
      <c r="AX13" s="27">
        <f t="shared" si="1"/>
        <v>661.49243084294187</v>
      </c>
      <c r="AY13" s="27">
        <f t="shared" si="1"/>
        <v>250.16371167458567</v>
      </c>
      <c r="AZ13" s="27">
        <f t="shared" si="1"/>
        <v>113.28053402474933</v>
      </c>
    </row>
    <row r="14" spans="1:52">
      <c r="A14">
        <v>1995</v>
      </c>
      <c r="B14" s="7">
        <v>25.067499999999999</v>
      </c>
      <c r="C14" s="7">
        <v>1.8785000000000001</v>
      </c>
      <c r="D14" s="7">
        <v>5.9729999999999999</v>
      </c>
      <c r="E14" s="7">
        <v>43.854599999999998</v>
      </c>
      <c r="F14" s="7">
        <v>9.91</v>
      </c>
      <c r="G14" s="7">
        <v>24.441700000000001</v>
      </c>
      <c r="H14" s="7">
        <v>13.8027</v>
      </c>
      <c r="I14" s="7">
        <v>0.6552</v>
      </c>
      <c r="J14" s="7">
        <v>1.5299999999999999E-2</v>
      </c>
      <c r="K14" s="7">
        <v>0.65549999999999997</v>
      </c>
      <c r="L14" s="7">
        <v>31.072900000000001</v>
      </c>
      <c r="M14" s="7">
        <v>34.617699999999999</v>
      </c>
      <c r="N14" s="7">
        <v>18.190000000000001</v>
      </c>
      <c r="O14" s="7">
        <v>13.6349</v>
      </c>
      <c r="P14" s="7">
        <v>51.323700000000002</v>
      </c>
      <c r="Q14" s="7">
        <v>0.52049999999999996</v>
      </c>
      <c r="R14" s="7">
        <v>5.7428999999999997</v>
      </c>
      <c r="S14" s="7">
        <v>179.3279</v>
      </c>
      <c r="T14" s="7">
        <v>62.570399999999999</v>
      </c>
      <c r="U14" s="7">
        <v>0.40989999999999999</v>
      </c>
      <c r="V14" s="7">
        <v>19.9373</v>
      </c>
      <c r="W14" s="7">
        <v>85.540599999999998</v>
      </c>
      <c r="X14" s="7">
        <v>100.033</v>
      </c>
      <c r="Y14" s="7">
        <v>51.0608</v>
      </c>
      <c r="Z14" s="7">
        <v>10.7227</v>
      </c>
      <c r="AB14" s="27">
        <f t="shared" si="0"/>
        <v>125.23348705566566</v>
      </c>
      <c r="AC14" s="27">
        <f t="shared" si="0"/>
        <v>181.50463387029586</v>
      </c>
      <c r="AD14" s="27">
        <f t="shared" si="0"/>
        <v>114.74030745484006</v>
      </c>
      <c r="AE14" s="27">
        <f t="shared" si="0"/>
        <v>72.92001328844637</v>
      </c>
      <c r="AF14" s="27">
        <f t="shared" si="0"/>
        <v>66.377171646177132</v>
      </c>
      <c r="AG14" s="27">
        <f t="shared" si="0"/>
        <v>184.06296885666416</v>
      </c>
      <c r="AH14" s="27">
        <f t="shared" si="0"/>
        <v>101.19741411416136</v>
      </c>
      <c r="AI14" s="27">
        <f t="shared" si="0"/>
        <v>180.57482482343664</v>
      </c>
      <c r="AJ14" s="27">
        <f t="shared" si="0"/>
        <v>206.72223111293414</v>
      </c>
      <c r="AK14" s="27">
        <f t="shared" si="0"/>
        <v>156.35981105695183</v>
      </c>
      <c r="AL14" s="27">
        <f t="shared" si="0"/>
        <v>213.09765940672133</v>
      </c>
      <c r="AM14" s="27">
        <f t="shared" si="0"/>
        <v>123.93527842616159</v>
      </c>
      <c r="AN14" s="27">
        <f t="shared" si="0"/>
        <v>712.78481445376281</v>
      </c>
      <c r="AO14" s="27">
        <f t="shared" si="0"/>
        <v>333.51477457244857</v>
      </c>
      <c r="AP14" s="27">
        <f t="shared" si="0"/>
        <v>274.87608238055662</v>
      </c>
      <c r="AQ14" s="27">
        <f t="shared" si="0"/>
        <v>195.54859417793475</v>
      </c>
      <c r="AR14" s="27">
        <f t="shared" si="1"/>
        <v>198.70277532208564</v>
      </c>
      <c r="AS14" s="27">
        <f t="shared" si="1"/>
        <v>509.05292349447018</v>
      </c>
      <c r="AT14" s="27">
        <f t="shared" si="1"/>
        <v>322.65435058964755</v>
      </c>
      <c r="AU14" s="27">
        <f t="shared" si="1"/>
        <v>169.4921188972269</v>
      </c>
      <c r="AV14" s="27">
        <f t="shared" si="1"/>
        <v>131.78470210438451</v>
      </c>
      <c r="AW14" s="27">
        <f t="shared" si="1"/>
        <v>110.93521295907323</v>
      </c>
      <c r="AX14" s="27">
        <f t="shared" si="1"/>
        <v>645.40520621529686</v>
      </c>
      <c r="AY14" s="27">
        <f t="shared" si="1"/>
        <v>250.670346505206</v>
      </c>
      <c r="AZ14" s="27">
        <f t="shared" si="1"/>
        <v>113.11175302291522</v>
      </c>
    </row>
    <row r="15" spans="1:52">
      <c r="A15">
        <v>1996</v>
      </c>
      <c r="B15" s="7">
        <v>24.801500000000001</v>
      </c>
      <c r="C15" s="7">
        <v>1.8557999999999999</v>
      </c>
      <c r="D15" s="7">
        <v>5.9020999999999999</v>
      </c>
      <c r="E15" s="7">
        <v>43.550899999999999</v>
      </c>
      <c r="F15" s="7">
        <v>9.8468</v>
      </c>
      <c r="G15" s="7">
        <v>24.2483</v>
      </c>
      <c r="H15" s="7">
        <v>13.733599999999999</v>
      </c>
      <c r="I15" s="7">
        <v>0.64629999999999999</v>
      </c>
      <c r="J15" s="7">
        <v>1.5100000000000001E-2</v>
      </c>
      <c r="K15" s="7">
        <v>0.64670000000000005</v>
      </c>
      <c r="L15" s="7">
        <v>30.7181</v>
      </c>
      <c r="M15" s="7">
        <v>34.2376</v>
      </c>
      <c r="N15" s="7">
        <v>17.920300000000001</v>
      </c>
      <c r="O15" s="7">
        <v>13.5025</v>
      </c>
      <c r="P15" s="7">
        <v>50.784500000000001</v>
      </c>
      <c r="Q15" s="7">
        <v>0.51519999999999999</v>
      </c>
      <c r="R15" s="7">
        <v>5.6871</v>
      </c>
      <c r="S15" s="7">
        <v>176.3998</v>
      </c>
      <c r="T15" s="7">
        <v>61.684199999999997</v>
      </c>
      <c r="U15" s="7">
        <v>0.40550000000000003</v>
      </c>
      <c r="V15" s="7">
        <v>19.7029</v>
      </c>
      <c r="W15" s="7">
        <v>85.436899999999994</v>
      </c>
      <c r="X15" s="7">
        <v>99.147599999999997</v>
      </c>
      <c r="Y15" s="7">
        <v>50.655999999999999</v>
      </c>
      <c r="Z15" s="7">
        <v>10.638999999999999</v>
      </c>
      <c r="AB15" s="27">
        <f t="shared" si="0"/>
        <v>123.90459077335561</v>
      </c>
      <c r="AC15" s="27">
        <f t="shared" si="0"/>
        <v>179.31131197045252</v>
      </c>
      <c r="AD15" s="27">
        <f t="shared" si="0"/>
        <v>113.37833059253498</v>
      </c>
      <c r="AE15" s="27">
        <f t="shared" si="0"/>
        <v>72.415030731640428</v>
      </c>
      <c r="AF15" s="27">
        <f t="shared" si="0"/>
        <v>65.953858099452759</v>
      </c>
      <c r="AG15" s="27">
        <f t="shared" si="0"/>
        <v>182.60653259499335</v>
      </c>
      <c r="AH15" s="27">
        <f t="shared" si="0"/>
        <v>100.69079285054708</v>
      </c>
      <c r="AI15" s="27">
        <f t="shared" si="0"/>
        <v>178.12196166573122</v>
      </c>
      <c r="AJ15" s="27">
        <f t="shared" si="0"/>
        <v>204.01997972583695</v>
      </c>
      <c r="AK15" s="27">
        <f t="shared" si="0"/>
        <v>154.26070146534059</v>
      </c>
      <c r="AL15" s="27">
        <f t="shared" si="0"/>
        <v>210.66444430425247</v>
      </c>
      <c r="AM15" s="27">
        <f t="shared" si="0"/>
        <v>122.57447746798748</v>
      </c>
      <c r="AN15" s="27">
        <f t="shared" si="0"/>
        <v>702.21647666056992</v>
      </c>
      <c r="AO15" s="27">
        <f t="shared" si="0"/>
        <v>330.2762208497669</v>
      </c>
      <c r="AP15" s="27">
        <f t="shared" si="0"/>
        <v>271.98827063628261</v>
      </c>
      <c r="AQ15" s="27">
        <f t="shared" si="0"/>
        <v>193.55741733039767</v>
      </c>
      <c r="AR15" s="27">
        <f t="shared" si="1"/>
        <v>196.77211052503671</v>
      </c>
      <c r="AS15" s="27">
        <f t="shared" si="1"/>
        <v>500.74101070630866</v>
      </c>
      <c r="AT15" s="27">
        <f t="shared" si="1"/>
        <v>318.08451748177959</v>
      </c>
      <c r="AU15" s="27">
        <f t="shared" si="1"/>
        <v>167.67273533258236</v>
      </c>
      <c r="AV15" s="27">
        <f t="shared" si="1"/>
        <v>130.23532810824324</v>
      </c>
      <c r="AW15" s="27">
        <f t="shared" si="1"/>
        <v>110.80072732787757</v>
      </c>
      <c r="AX15" s="27">
        <f t="shared" si="1"/>
        <v>639.69267365521137</v>
      </c>
      <c r="AY15" s="27">
        <f t="shared" si="1"/>
        <v>248.68308120060232</v>
      </c>
      <c r="AZ15" s="27">
        <f t="shared" si="1"/>
        <v>112.22881740707051</v>
      </c>
    </row>
    <row r="16" spans="1:52">
      <c r="A16">
        <v>1997</v>
      </c>
      <c r="B16" s="7">
        <v>23.910399999999999</v>
      </c>
      <c r="C16" s="7">
        <v>1.7834000000000001</v>
      </c>
      <c r="D16" s="7">
        <v>5.6929999999999996</v>
      </c>
      <c r="E16" s="7">
        <v>42.383800000000001</v>
      </c>
      <c r="F16" s="7">
        <v>9.6211000000000002</v>
      </c>
      <c r="G16" s="7">
        <v>24.531199999999998</v>
      </c>
      <c r="H16" s="7">
        <v>13.7949</v>
      </c>
      <c r="I16" s="7">
        <v>0.62070000000000003</v>
      </c>
      <c r="J16" s="7">
        <v>1.4500000000000001E-2</v>
      </c>
      <c r="K16" s="7">
        <v>0.62160000000000004</v>
      </c>
      <c r="L16" s="7">
        <v>29.730899999999998</v>
      </c>
      <c r="M16" s="7">
        <v>33.267800000000001</v>
      </c>
      <c r="N16" s="7">
        <v>17.351500000000001</v>
      </c>
      <c r="O16" s="7">
        <v>13.2075</v>
      </c>
      <c r="P16" s="7">
        <v>50.002000000000002</v>
      </c>
      <c r="Q16" s="7">
        <v>0.50380000000000003</v>
      </c>
      <c r="R16" s="7">
        <v>5.4798</v>
      </c>
      <c r="S16" s="7">
        <v>168.7989</v>
      </c>
      <c r="T16" s="7">
        <v>59.371600000000001</v>
      </c>
      <c r="U16" s="7">
        <v>0.39689999999999998</v>
      </c>
      <c r="V16" s="7">
        <v>19.007899999999999</v>
      </c>
      <c r="W16" s="7">
        <v>83.577100000000002</v>
      </c>
      <c r="X16" s="7">
        <v>95.188800000000001</v>
      </c>
      <c r="Y16" s="7">
        <v>50.466799999999999</v>
      </c>
      <c r="Z16" s="7">
        <v>10.5434</v>
      </c>
      <c r="AB16" s="27">
        <f t="shared" si="0"/>
        <v>119.45278822761698</v>
      </c>
      <c r="AC16" s="27">
        <f t="shared" si="0"/>
        <v>172.3158711973839</v>
      </c>
      <c r="AD16" s="27">
        <f t="shared" si="0"/>
        <v>109.36155538931934</v>
      </c>
      <c r="AE16" s="27">
        <f t="shared" si="0"/>
        <v>70.47441452469873</v>
      </c>
      <c r="AF16" s="27">
        <f t="shared" si="0"/>
        <v>64.442119689710879</v>
      </c>
      <c r="AG16" s="27">
        <f t="shared" si="0"/>
        <v>184.7369659891333</v>
      </c>
      <c r="AH16" s="27">
        <f t="shared" si="0"/>
        <v>101.14022676457827</v>
      </c>
      <c r="AI16" s="27">
        <f t="shared" si="0"/>
        <v>171.0665350548033</v>
      </c>
      <c r="AJ16" s="27">
        <f t="shared" si="0"/>
        <v>195.91322556454543</v>
      </c>
      <c r="AK16" s="27">
        <f t="shared" si="0"/>
        <v>148.27346842563119</v>
      </c>
      <c r="AL16" s="27">
        <f t="shared" si="0"/>
        <v>203.89423587934473</v>
      </c>
      <c r="AM16" s="27">
        <f t="shared" si="0"/>
        <v>119.10248386304862</v>
      </c>
      <c r="AN16" s="27">
        <f t="shared" si="0"/>
        <v>679.92774645379143</v>
      </c>
      <c r="AO16" s="27">
        <f t="shared" si="0"/>
        <v>323.06041006282516</v>
      </c>
      <c r="AP16" s="27">
        <f t="shared" si="0"/>
        <v>267.79740882268021</v>
      </c>
      <c r="AQ16" s="27">
        <f t="shared" si="0"/>
        <v>189.27450863946885</v>
      </c>
      <c r="AR16" s="27">
        <f t="shared" si="1"/>
        <v>189.59958700481724</v>
      </c>
      <c r="AS16" s="27">
        <f t="shared" si="1"/>
        <v>479.1645556974164</v>
      </c>
      <c r="AT16" s="27">
        <f t="shared" si="1"/>
        <v>306.15922291480194</v>
      </c>
      <c r="AU16" s="27">
        <f t="shared" si="1"/>
        <v>164.11666745623165</v>
      </c>
      <c r="AV16" s="27">
        <f t="shared" si="1"/>
        <v>125.64140776985504</v>
      </c>
      <c r="AW16" s="27">
        <f t="shared" si="1"/>
        <v>108.38880469627009</v>
      </c>
      <c r="AX16" s="27">
        <f t="shared" si="1"/>
        <v>614.15080116948059</v>
      </c>
      <c r="AY16" s="27">
        <f t="shared" si="1"/>
        <v>247.75425067779844</v>
      </c>
      <c r="AZ16" s="27">
        <f t="shared" si="1"/>
        <v>111.2203509211117</v>
      </c>
    </row>
    <row r="17" spans="1:52">
      <c r="A17">
        <v>1998</v>
      </c>
      <c r="B17" s="7">
        <v>23.604900000000001</v>
      </c>
      <c r="C17" s="7">
        <v>1.7579</v>
      </c>
      <c r="D17" s="7">
        <v>5.6307999999999998</v>
      </c>
      <c r="E17" s="7">
        <v>41.927100000000003</v>
      </c>
      <c r="F17" s="7">
        <v>9.5485000000000007</v>
      </c>
      <c r="G17" s="7">
        <v>25.055099999999999</v>
      </c>
      <c r="H17" s="7">
        <v>13.9894</v>
      </c>
      <c r="I17" s="7">
        <v>0.61219999999999997</v>
      </c>
      <c r="J17" s="7">
        <v>1.43E-2</v>
      </c>
      <c r="K17" s="7">
        <v>0.61409999999999998</v>
      </c>
      <c r="L17" s="7">
        <v>29.657900000000001</v>
      </c>
      <c r="M17" s="7">
        <v>33.1479</v>
      </c>
      <c r="N17" s="7">
        <v>17.298300000000001</v>
      </c>
      <c r="O17" s="7">
        <v>13.231</v>
      </c>
      <c r="P17" s="7">
        <v>50.268099999999997</v>
      </c>
      <c r="Q17" s="7">
        <v>0.50429999999999997</v>
      </c>
      <c r="R17" s="7">
        <v>5.4043000000000001</v>
      </c>
      <c r="S17" s="7">
        <v>166.1902</v>
      </c>
      <c r="T17" s="7">
        <v>58.9407</v>
      </c>
      <c r="U17" s="7">
        <v>0.39729999999999999</v>
      </c>
      <c r="V17" s="7">
        <v>18.841100000000001</v>
      </c>
      <c r="W17" s="7">
        <v>82.745800000000003</v>
      </c>
      <c r="X17" s="7">
        <v>93.676400000000001</v>
      </c>
      <c r="Y17" s="7">
        <v>50.893700000000003</v>
      </c>
      <c r="Z17" s="7">
        <v>10.619400000000001</v>
      </c>
      <c r="AB17" s="27">
        <f t="shared" si="0"/>
        <v>117.92655584323457</v>
      </c>
      <c r="AC17" s="27">
        <f t="shared" si="0"/>
        <v>169.85200738918982</v>
      </c>
      <c r="AD17" s="27">
        <f t="shared" si="0"/>
        <v>108.16670403762153</v>
      </c>
      <c r="AE17" s="27">
        <f t="shared" si="0"/>
        <v>69.715028506610921</v>
      </c>
      <c r="AF17" s="27">
        <f t="shared" si="0"/>
        <v>63.955844950910432</v>
      </c>
      <c r="AG17" s="27">
        <f t="shared" si="0"/>
        <v>188.68229668969857</v>
      </c>
      <c r="AH17" s="27">
        <f t="shared" si="0"/>
        <v>102.5662446484129</v>
      </c>
      <c r="AI17" s="27">
        <f t="shared" si="0"/>
        <v>168.72391293789363</v>
      </c>
      <c r="AJ17" s="27">
        <f t="shared" si="0"/>
        <v>193.21097417744826</v>
      </c>
      <c r="AK17" s="27">
        <f t="shared" si="0"/>
        <v>146.4844545691443</v>
      </c>
      <c r="AL17" s="27">
        <f t="shared" si="0"/>
        <v>203.39360255781085</v>
      </c>
      <c r="AM17" s="27">
        <f t="shared" si="0"/>
        <v>118.67322831218023</v>
      </c>
      <c r="AN17" s="27">
        <f t="shared" si="0"/>
        <v>677.84307618831917</v>
      </c>
      <c r="AO17" s="27">
        <f t="shared" si="0"/>
        <v>323.63522888822558</v>
      </c>
      <c r="AP17" s="27">
        <f t="shared" si="0"/>
        <v>269.22256962600238</v>
      </c>
      <c r="AQ17" s="27">
        <f t="shared" si="0"/>
        <v>189.46235551187797</v>
      </c>
      <c r="AR17" s="27">
        <f t="shared" si="1"/>
        <v>186.98730757511842</v>
      </c>
      <c r="AS17" s="27">
        <f t="shared" si="1"/>
        <v>471.75931445207743</v>
      </c>
      <c r="AT17" s="27">
        <f t="shared" si="1"/>
        <v>303.937217626853</v>
      </c>
      <c r="AU17" s="27">
        <f t="shared" si="1"/>
        <v>164.28206596210842</v>
      </c>
      <c r="AV17" s="27">
        <f t="shared" si="1"/>
        <v>124.53886688864186</v>
      </c>
      <c r="AW17" s="27">
        <f t="shared" si="1"/>
        <v>107.31071496422614</v>
      </c>
      <c r="AX17" s="27">
        <f t="shared" si="1"/>
        <v>604.39291293379813</v>
      </c>
      <c r="AY17" s="27">
        <f t="shared" si="1"/>
        <v>249.85001045678882</v>
      </c>
      <c r="AZ17" s="27">
        <f t="shared" si="1"/>
        <v>112.02206067982374</v>
      </c>
    </row>
    <row r="18" spans="1:52">
      <c r="A18">
        <v>1999</v>
      </c>
      <c r="B18" s="7">
        <v>23.138200000000001</v>
      </c>
      <c r="C18" s="7">
        <v>1.7198</v>
      </c>
      <c r="D18" s="7">
        <v>5.5254000000000003</v>
      </c>
      <c r="E18" s="7">
        <v>41.362000000000002</v>
      </c>
      <c r="F18" s="7">
        <v>9.4451000000000001</v>
      </c>
      <c r="G18" s="7">
        <v>25.787400000000002</v>
      </c>
      <c r="H18" s="7">
        <v>14.2614</v>
      </c>
      <c r="I18" s="7">
        <v>0.59870000000000001</v>
      </c>
      <c r="J18" s="7">
        <v>1.3899999999999999E-2</v>
      </c>
      <c r="K18" s="7">
        <v>0.60109999999999997</v>
      </c>
      <c r="L18" s="7">
        <v>29.2881</v>
      </c>
      <c r="M18" s="7">
        <v>32.784599999999998</v>
      </c>
      <c r="N18" s="7">
        <v>17.0732</v>
      </c>
      <c r="O18" s="7">
        <v>13.1973</v>
      </c>
      <c r="P18" s="7">
        <v>50.253900000000002</v>
      </c>
      <c r="Q18" s="7">
        <v>0.50229999999999997</v>
      </c>
      <c r="R18" s="7">
        <v>5.2885999999999997</v>
      </c>
      <c r="S18" s="7">
        <v>162.14660000000001</v>
      </c>
      <c r="T18" s="7">
        <v>57.913800000000002</v>
      </c>
      <c r="U18" s="7">
        <v>0.39579999999999999</v>
      </c>
      <c r="V18" s="7">
        <v>18.5091</v>
      </c>
      <c r="W18" s="7">
        <v>81.525899999999993</v>
      </c>
      <c r="X18" s="7">
        <v>91.5702</v>
      </c>
      <c r="Y18" s="7">
        <v>51.340299999999999</v>
      </c>
      <c r="Z18" s="7">
        <v>10.680899999999999</v>
      </c>
      <c r="AB18" s="27">
        <f t="shared" si="0"/>
        <v>115.59499232836954</v>
      </c>
      <c r="AC18" s="27">
        <f t="shared" si="0"/>
        <v>166.17070499341753</v>
      </c>
      <c r="AD18" s="27">
        <f t="shared" si="0"/>
        <v>106.14198808152911</v>
      </c>
      <c r="AE18" s="27">
        <f t="shared" si="0"/>
        <v>68.775398467588772</v>
      </c>
      <c r="AF18" s="27">
        <f t="shared" si="0"/>
        <v>63.263271838073415</v>
      </c>
      <c r="AG18" s="27">
        <f t="shared" si="0"/>
        <v>194.19702406519761</v>
      </c>
      <c r="AH18" s="27">
        <f t="shared" si="0"/>
        <v>104.5604701723359</v>
      </c>
      <c r="AI18" s="27">
        <f t="shared" si="0"/>
        <v>165.00327781103712</v>
      </c>
      <c r="AJ18" s="27">
        <f t="shared" si="0"/>
        <v>187.80647140325388</v>
      </c>
      <c r="AK18" s="27">
        <f t="shared" si="0"/>
        <v>143.38349721790041</v>
      </c>
      <c r="AL18" s="27">
        <f t="shared" si="0"/>
        <v>200.85751759475284</v>
      </c>
      <c r="AM18" s="27">
        <f t="shared" si="0"/>
        <v>117.37257325270994</v>
      </c>
      <c r="AN18" s="27">
        <f t="shared" si="0"/>
        <v>669.02241309136798</v>
      </c>
      <c r="AO18" s="27">
        <f t="shared" si="0"/>
        <v>322.8109142322258</v>
      </c>
      <c r="AP18" s="27">
        <f t="shared" si="0"/>
        <v>269.14651820395363</v>
      </c>
      <c r="AQ18" s="27">
        <f t="shared" si="0"/>
        <v>188.71096802224133</v>
      </c>
      <c r="AR18" s="27">
        <f t="shared" si="1"/>
        <v>182.98411909808323</v>
      </c>
      <c r="AS18" s="27">
        <f t="shared" si="1"/>
        <v>460.28086407462791</v>
      </c>
      <c r="AT18" s="27">
        <f t="shared" si="1"/>
        <v>298.64184229569793</v>
      </c>
      <c r="AU18" s="27">
        <f t="shared" si="1"/>
        <v>163.66182156507054</v>
      </c>
      <c r="AV18" s="27">
        <f t="shared" si="1"/>
        <v>122.34436105792977</v>
      </c>
      <c r="AW18" s="27">
        <f t="shared" si="1"/>
        <v>105.72866075501116</v>
      </c>
      <c r="AX18" s="27">
        <f t="shared" si="1"/>
        <v>590.80387286371467</v>
      </c>
      <c r="AY18" s="27">
        <f t="shared" si="1"/>
        <v>252.04248250480265</v>
      </c>
      <c r="AZ18" s="27">
        <f t="shared" si="1"/>
        <v>112.67081265562359</v>
      </c>
    </row>
    <row r="19" spans="1:52">
      <c r="A19">
        <v>2000</v>
      </c>
      <c r="B19" s="7">
        <v>22.7727</v>
      </c>
      <c r="C19" s="7">
        <v>1.6906000000000001</v>
      </c>
      <c r="D19" s="7">
        <v>5.4450000000000003</v>
      </c>
      <c r="E19" s="7">
        <v>40.8566</v>
      </c>
      <c r="F19" s="7">
        <v>9.3588000000000005</v>
      </c>
      <c r="G19" s="7">
        <v>26.2516</v>
      </c>
      <c r="H19" s="7">
        <v>14.460800000000001</v>
      </c>
      <c r="I19" s="7">
        <v>0.58850000000000002</v>
      </c>
      <c r="J19" s="7">
        <v>1.37E-2</v>
      </c>
      <c r="K19" s="7">
        <v>0.59140000000000004</v>
      </c>
      <c r="L19" s="7">
        <v>29.029199999999999</v>
      </c>
      <c r="M19" s="7">
        <v>32.5105</v>
      </c>
      <c r="N19" s="7">
        <v>16.899999999999999</v>
      </c>
      <c r="O19" s="7">
        <v>13.185600000000001</v>
      </c>
      <c r="P19" s="7">
        <v>50.183799999999998</v>
      </c>
      <c r="Q19" s="7">
        <v>0.50109999999999999</v>
      </c>
      <c r="R19" s="7">
        <v>5.1957000000000004</v>
      </c>
      <c r="S19" s="7">
        <v>159.10480000000001</v>
      </c>
      <c r="T19" s="7">
        <v>57.189700000000002</v>
      </c>
      <c r="U19" s="7">
        <v>0.39460000000000001</v>
      </c>
      <c r="V19" s="7">
        <v>18.262499999999999</v>
      </c>
      <c r="W19" s="7">
        <v>80.278400000000005</v>
      </c>
      <c r="X19" s="7">
        <v>89.8596</v>
      </c>
      <c r="Y19" s="7">
        <v>51.697299999999998</v>
      </c>
      <c r="Z19" s="7">
        <v>10.7189</v>
      </c>
      <c r="AB19" s="27">
        <f t="shared" si="0"/>
        <v>113.76900890286457</v>
      </c>
      <c r="AC19" s="27">
        <f t="shared" si="0"/>
        <v>163.34933937776</v>
      </c>
      <c r="AD19" s="27">
        <f t="shared" si="0"/>
        <v>104.59751784557244</v>
      </c>
      <c r="AE19" s="27">
        <f t="shared" si="0"/>
        <v>67.935035661498176</v>
      </c>
      <c r="AF19" s="27">
        <f t="shared" si="0"/>
        <v>62.685234510821644</v>
      </c>
      <c r="AG19" s="27">
        <f t="shared" si="0"/>
        <v>197.69277232097619</v>
      </c>
      <c r="AH19" s="27">
        <f t="shared" si="0"/>
        <v>106.02241344244709</v>
      </c>
      <c r="AI19" s="27">
        <f t="shared" si="0"/>
        <v>162.19213127074551</v>
      </c>
      <c r="AJ19" s="27">
        <f t="shared" si="0"/>
        <v>185.10422001615672</v>
      </c>
      <c r="AK19" s="27">
        <f t="shared" si="0"/>
        <v>141.06970596351078</v>
      </c>
      <c r="AL19" s="27">
        <f t="shared" si="0"/>
        <v>199.08198380098395</v>
      </c>
      <c r="AM19" s="27">
        <f t="shared" si="0"/>
        <v>116.39126427445285</v>
      </c>
      <c r="AN19" s="27">
        <f t="shared" si="0"/>
        <v>662.23547906919134</v>
      </c>
      <c r="AO19" s="27">
        <f t="shared" si="0"/>
        <v>322.52472783830302</v>
      </c>
      <c r="AP19" s="27">
        <f t="shared" si="0"/>
        <v>268.77108125426219</v>
      </c>
      <c r="AQ19" s="27">
        <f t="shared" si="0"/>
        <v>188.26013552845936</v>
      </c>
      <c r="AR19" s="27">
        <f t="shared" si="1"/>
        <v>179.76980440908957</v>
      </c>
      <c r="AS19" s="27">
        <f t="shared" si="1"/>
        <v>451.64619438471641</v>
      </c>
      <c r="AT19" s="27">
        <f t="shared" si="1"/>
        <v>294.90790395964819</v>
      </c>
      <c r="AU19" s="27">
        <f t="shared" si="1"/>
        <v>163.16562604744018</v>
      </c>
      <c r="AV19" s="27">
        <f t="shared" si="1"/>
        <v>120.71434558246715</v>
      </c>
      <c r="AW19" s="27">
        <f t="shared" si="1"/>
        <v>104.11081287731984</v>
      </c>
      <c r="AX19" s="27">
        <f t="shared" si="1"/>
        <v>579.76721350378466</v>
      </c>
      <c r="AY19" s="27">
        <f t="shared" si="1"/>
        <v>253.79508555258798</v>
      </c>
      <c r="AZ19" s="27">
        <f t="shared" si="1"/>
        <v>113.07166753497962</v>
      </c>
    </row>
    <row r="20" spans="1:52">
      <c r="A20">
        <v>2001</v>
      </c>
      <c r="B20" s="7">
        <v>22.322299999999998</v>
      </c>
      <c r="C20" s="7">
        <v>1.6561999999999999</v>
      </c>
      <c r="D20" s="7">
        <v>5.3403999999999998</v>
      </c>
      <c r="E20" s="7">
        <v>39.942100000000003</v>
      </c>
      <c r="F20" s="7">
        <v>9.2022999999999993</v>
      </c>
      <c r="G20" s="7">
        <v>25.908999999999999</v>
      </c>
      <c r="H20" s="7">
        <v>14.2593</v>
      </c>
      <c r="I20" s="7">
        <v>0.57669999999999999</v>
      </c>
      <c r="J20" s="7">
        <v>1.34E-2</v>
      </c>
      <c r="K20" s="7">
        <v>0.57969999999999999</v>
      </c>
      <c r="L20" s="7">
        <v>28.505099999999999</v>
      </c>
      <c r="M20" s="7">
        <v>31.959199999999999</v>
      </c>
      <c r="N20" s="7">
        <v>16.545400000000001</v>
      </c>
      <c r="O20" s="7">
        <v>12.9376</v>
      </c>
      <c r="P20" s="7">
        <v>49.2455</v>
      </c>
      <c r="Q20" s="7">
        <v>0.49199999999999999</v>
      </c>
      <c r="R20" s="7">
        <v>5.0921000000000003</v>
      </c>
      <c r="S20" s="7">
        <v>155.60579999999999</v>
      </c>
      <c r="T20" s="7">
        <v>56.065600000000003</v>
      </c>
      <c r="U20" s="7">
        <v>0.3876</v>
      </c>
      <c r="V20" s="7">
        <v>17.927</v>
      </c>
      <c r="W20" s="7">
        <v>78.967299999999994</v>
      </c>
      <c r="X20" s="7">
        <v>87.9679</v>
      </c>
      <c r="Y20" s="7">
        <v>50.7956</v>
      </c>
      <c r="Z20" s="7">
        <v>10.548</v>
      </c>
      <c r="AB20" s="27">
        <f t="shared" si="0"/>
        <v>111.51887775417116</v>
      </c>
      <c r="AC20" s="27">
        <f t="shared" si="0"/>
        <v>160.02553878945113</v>
      </c>
      <c r="AD20" s="27">
        <f t="shared" si="0"/>
        <v>102.58816975252432</v>
      </c>
      <c r="AE20" s="27">
        <f t="shared" si="0"/>
        <v>66.414434580829678</v>
      </c>
      <c r="AF20" s="27">
        <f t="shared" si="0"/>
        <v>61.636997642746287</v>
      </c>
      <c r="AG20" s="27">
        <f t="shared" si="0"/>
        <v>195.11275648204955</v>
      </c>
      <c r="AH20" s="27">
        <f t="shared" si="0"/>
        <v>104.54507357821738</v>
      </c>
      <c r="AI20" s="27">
        <f t="shared" si="0"/>
        <v>158.94002056727089</v>
      </c>
      <c r="AJ20" s="27">
        <f t="shared" si="0"/>
        <v>181.05084293551096</v>
      </c>
      <c r="AK20" s="27">
        <f t="shared" si="0"/>
        <v>138.27884434739124</v>
      </c>
      <c r="AL20" s="27">
        <f t="shared" si="0"/>
        <v>195.48771087199881</v>
      </c>
      <c r="AM20" s="27">
        <f t="shared" si="0"/>
        <v>114.41754796758258</v>
      </c>
      <c r="AN20" s="27">
        <f t="shared" si="0"/>
        <v>648.34028966813025</v>
      </c>
      <c r="AO20" s="27">
        <f t="shared" si="0"/>
        <v>316.45855470216213</v>
      </c>
      <c r="AP20" s="27">
        <f t="shared" si="0"/>
        <v>263.74579609170229</v>
      </c>
      <c r="AQ20" s="27">
        <f t="shared" si="0"/>
        <v>184.84132245061269</v>
      </c>
      <c r="AR20" s="27">
        <f t="shared" si="1"/>
        <v>176.18527263535711</v>
      </c>
      <c r="AS20" s="27">
        <f t="shared" si="1"/>
        <v>441.7136842772141</v>
      </c>
      <c r="AT20" s="27">
        <f t="shared" si="1"/>
        <v>289.11130116507081</v>
      </c>
      <c r="AU20" s="27">
        <f t="shared" si="1"/>
        <v>160.27115219459662</v>
      </c>
      <c r="AV20" s="27">
        <f t="shared" si="1"/>
        <v>118.4967049011301</v>
      </c>
      <c r="AW20" s="27">
        <f t="shared" si="1"/>
        <v>102.41048393748727</v>
      </c>
      <c r="AX20" s="27">
        <f t="shared" si="1"/>
        <v>567.56211090166858</v>
      </c>
      <c r="AY20" s="27">
        <f t="shared" si="1"/>
        <v>249.36841281256545</v>
      </c>
      <c r="AZ20" s="27">
        <f t="shared" si="1"/>
        <v>111.26887545913901</v>
      </c>
    </row>
    <row r="21" spans="1:52">
      <c r="A21">
        <v>2002</v>
      </c>
      <c r="B21" s="7">
        <v>21.656099999999999</v>
      </c>
      <c r="C21" s="7">
        <v>1.6032</v>
      </c>
      <c r="D21" s="7">
        <v>5.1866000000000003</v>
      </c>
      <c r="E21" s="7">
        <v>39.250700000000002</v>
      </c>
      <c r="F21" s="7">
        <v>9.0526999999999997</v>
      </c>
      <c r="G21" s="7">
        <v>25.7682</v>
      </c>
      <c r="H21" s="7">
        <v>14.129799999999999</v>
      </c>
      <c r="I21" s="7">
        <v>0.55789999999999995</v>
      </c>
      <c r="J21" s="7">
        <v>1.2999999999999999E-2</v>
      </c>
      <c r="K21" s="7">
        <v>0.56130000000000002</v>
      </c>
      <c r="L21" s="7">
        <v>27.6584</v>
      </c>
      <c r="M21" s="7">
        <v>31.135899999999999</v>
      </c>
      <c r="N21" s="7">
        <v>16.060500000000001</v>
      </c>
      <c r="O21" s="7">
        <v>12.6031</v>
      </c>
      <c r="P21" s="7">
        <v>48.343499999999999</v>
      </c>
      <c r="Q21" s="7">
        <v>0.47989999999999999</v>
      </c>
      <c r="R21" s="7">
        <v>4.9325000000000001</v>
      </c>
      <c r="S21" s="7">
        <v>150.24529999999999</v>
      </c>
      <c r="T21" s="7">
        <v>54.226500000000001</v>
      </c>
      <c r="U21" s="7">
        <v>0.3785</v>
      </c>
      <c r="V21" s="7">
        <v>17.402200000000001</v>
      </c>
      <c r="W21" s="7">
        <v>76.941400000000002</v>
      </c>
      <c r="X21" s="7">
        <v>85.180400000000006</v>
      </c>
      <c r="Y21" s="7">
        <v>50.243099999999998</v>
      </c>
      <c r="Z21" s="7">
        <v>10.385899999999999</v>
      </c>
      <c r="AB21" s="27">
        <f t="shared" si="0"/>
        <v>108.1906420275736</v>
      </c>
      <c r="AC21" s="27">
        <f t="shared" si="0"/>
        <v>154.9045669528125</v>
      </c>
      <c r="AD21" s="27">
        <f t="shared" si="0"/>
        <v>99.63369808224904</v>
      </c>
      <c r="AE21" s="27">
        <f t="shared" si="0"/>
        <v>65.264796978670915</v>
      </c>
      <c r="AF21" s="27">
        <f t="shared" si="0"/>
        <v>60.634976968854453</v>
      </c>
      <c r="AG21" s="27">
        <f t="shared" si="0"/>
        <v>194.05243473622102</v>
      </c>
      <c r="AH21" s="27">
        <f t="shared" si="0"/>
        <v>103.59561694090846</v>
      </c>
      <c r="AI21" s="27">
        <f t="shared" si="0"/>
        <v>153.75869164987071</v>
      </c>
      <c r="AJ21" s="27">
        <f t="shared" si="0"/>
        <v>175.64634016131657</v>
      </c>
      <c r="AK21" s="27">
        <f t="shared" si="0"/>
        <v>133.88979701947682</v>
      </c>
      <c r="AL21" s="27">
        <f t="shared" si="0"/>
        <v>189.68105014127619</v>
      </c>
      <c r="AM21" s="27">
        <f t="shared" si="0"/>
        <v>111.47004091979316</v>
      </c>
      <c r="AN21" s="27">
        <f t="shared" si="0"/>
        <v>629.33922553791422</v>
      </c>
      <c r="AO21" s="27">
        <f t="shared" si="0"/>
        <v>308.27655908103662</v>
      </c>
      <c r="AP21" s="27">
        <f t="shared" si="0"/>
        <v>258.91492407142192</v>
      </c>
      <c r="AQ21" s="27">
        <f t="shared" si="0"/>
        <v>180.29542813831102</v>
      </c>
      <c r="AR21" s="27">
        <f t="shared" si="1"/>
        <v>170.6631561190666</v>
      </c>
      <c r="AS21" s="27">
        <f t="shared" si="1"/>
        <v>426.49698795504611</v>
      </c>
      <c r="AT21" s="27">
        <f t="shared" si="1"/>
        <v>279.62768565087526</v>
      </c>
      <c r="AU21" s="27">
        <f t="shared" si="1"/>
        <v>156.50833618589994</v>
      </c>
      <c r="AV21" s="27">
        <f t="shared" si="1"/>
        <v>115.02779929884791</v>
      </c>
      <c r="AW21" s="27">
        <f t="shared" si="1"/>
        <v>99.783150858998383</v>
      </c>
      <c r="AX21" s="27">
        <f t="shared" si="1"/>
        <v>549.57737574102021</v>
      </c>
      <c r="AY21" s="27">
        <f t="shared" si="1"/>
        <v>246.6560509528976</v>
      </c>
      <c r="AZ21" s="27">
        <f t="shared" si="1"/>
        <v>109.55891293430714</v>
      </c>
    </row>
    <row r="22" spans="1:52">
      <c r="A22">
        <v>2003</v>
      </c>
      <c r="B22" s="7">
        <v>21.360800000000001</v>
      </c>
      <c r="C22" s="7">
        <v>1.5802</v>
      </c>
      <c r="D22" s="7">
        <v>5.1153000000000004</v>
      </c>
      <c r="E22" s="7">
        <v>38.791600000000003</v>
      </c>
      <c r="F22" s="7">
        <v>8.9642999999999997</v>
      </c>
      <c r="G22" s="7">
        <v>25.148</v>
      </c>
      <c r="H22" s="7">
        <v>13.888999999999999</v>
      </c>
      <c r="I22" s="7">
        <v>0.54969999999999997</v>
      </c>
      <c r="J22" s="7">
        <v>1.2800000000000001E-2</v>
      </c>
      <c r="K22" s="7">
        <v>0.55320000000000003</v>
      </c>
      <c r="L22" s="7">
        <v>27.236499999999999</v>
      </c>
      <c r="M22" s="7">
        <v>30.693300000000001</v>
      </c>
      <c r="N22" s="7">
        <v>15.7455</v>
      </c>
      <c r="O22" s="7">
        <v>12.381399999999999</v>
      </c>
      <c r="P22" s="7">
        <v>47.551400000000001</v>
      </c>
      <c r="Q22" s="7">
        <v>0.47199999999999998</v>
      </c>
      <c r="R22" s="7">
        <v>4.8661000000000003</v>
      </c>
      <c r="S22" s="7">
        <v>147.7337</v>
      </c>
      <c r="T22" s="7">
        <v>53.350299999999997</v>
      </c>
      <c r="U22" s="7">
        <v>0.37240000000000001</v>
      </c>
      <c r="V22" s="7">
        <v>17.161000000000001</v>
      </c>
      <c r="W22" s="7">
        <v>76.208100000000002</v>
      </c>
      <c r="X22" s="7">
        <v>84.024500000000003</v>
      </c>
      <c r="Y22" s="7">
        <v>49.541800000000002</v>
      </c>
      <c r="Z22" s="7">
        <v>10.2256</v>
      </c>
      <c r="AB22" s="27">
        <f t="shared" si="0"/>
        <v>106.71536732018204</v>
      </c>
      <c r="AC22" s="27">
        <f t="shared" si="0"/>
        <v>152.6822584199316</v>
      </c>
      <c r="AD22" s="27">
        <f t="shared" si="0"/>
        <v>98.26403728842179</v>
      </c>
      <c r="AE22" s="27">
        <f t="shared" si="0"/>
        <v>64.501420318053206</v>
      </c>
      <c r="AF22" s="27">
        <f t="shared" si="0"/>
        <v>60.042873843372917</v>
      </c>
      <c r="AG22" s="27">
        <f t="shared" si="0"/>
        <v>189.38189818250731</v>
      </c>
      <c r="AH22" s="27">
        <f t="shared" si="0"/>
        <v>101.8301408153178</v>
      </c>
      <c r="AI22" s="27">
        <f t="shared" si="0"/>
        <v>151.49875031355788</v>
      </c>
      <c r="AJ22" s="27">
        <f t="shared" si="0"/>
        <v>172.94408877421941</v>
      </c>
      <c r="AK22" s="27">
        <f t="shared" si="0"/>
        <v>131.957662054471</v>
      </c>
      <c r="AL22" s="27">
        <f t="shared" si="0"/>
        <v>186.78766386243854</v>
      </c>
      <c r="AM22" s="27">
        <f t="shared" si="0"/>
        <v>109.88548289798877</v>
      </c>
      <c r="AN22" s="27">
        <f t="shared" si="0"/>
        <v>616.99578317656528</v>
      </c>
      <c r="AO22" s="27">
        <f t="shared" si="0"/>
        <v>302.85369382183325</v>
      </c>
      <c r="AP22" s="27">
        <f t="shared" si="0"/>
        <v>254.67264721192743</v>
      </c>
      <c r="AQ22" s="27">
        <f t="shared" si="0"/>
        <v>177.32744755424631</v>
      </c>
      <c r="AR22" s="27">
        <f t="shared" si="1"/>
        <v>168.36573421003345</v>
      </c>
      <c r="AS22" s="27">
        <f t="shared" si="1"/>
        <v>419.36738167153578</v>
      </c>
      <c r="AT22" s="27">
        <f t="shared" si="1"/>
        <v>275.10941915447046</v>
      </c>
      <c r="AU22" s="27">
        <f t="shared" si="1"/>
        <v>153.98600897127909</v>
      </c>
      <c r="AV22" s="27">
        <f t="shared" si="1"/>
        <v>113.43347759292095</v>
      </c>
      <c r="AW22" s="27">
        <f t="shared" si="1"/>
        <v>98.832154587486514</v>
      </c>
      <c r="AX22" s="27">
        <f t="shared" si="1"/>
        <v>542.11959802902254</v>
      </c>
      <c r="AY22" s="27">
        <f t="shared" si="1"/>
        <v>243.21319236070752</v>
      </c>
      <c r="AZ22" s="27">
        <f t="shared" si="1"/>
        <v>107.86793827218162</v>
      </c>
    </row>
    <row r="23" spans="1:52">
      <c r="A23">
        <v>2004</v>
      </c>
      <c r="B23" s="7">
        <v>20.964099999999998</v>
      </c>
      <c r="C23" s="7">
        <v>1.5485</v>
      </c>
      <c r="D23" s="7">
        <v>5.0289000000000001</v>
      </c>
      <c r="E23" s="7">
        <v>38.348500000000001</v>
      </c>
      <c r="F23" s="7">
        <v>8.8777000000000008</v>
      </c>
      <c r="G23" s="7">
        <v>25.071999999999999</v>
      </c>
      <c r="H23" s="7">
        <v>13.8171</v>
      </c>
      <c r="I23" s="7">
        <v>0.53900000000000003</v>
      </c>
      <c r="J23" s="7">
        <v>1.2500000000000001E-2</v>
      </c>
      <c r="K23" s="7">
        <v>0.54290000000000005</v>
      </c>
      <c r="L23" s="7">
        <v>26.828299999999999</v>
      </c>
      <c r="M23" s="7">
        <v>30.256499999999999</v>
      </c>
      <c r="N23" s="7">
        <v>15.443</v>
      </c>
      <c r="O23" s="7">
        <v>12.188499999999999</v>
      </c>
      <c r="P23" s="7">
        <v>46.993099999999998</v>
      </c>
      <c r="Q23" s="7">
        <v>0.46539999999999998</v>
      </c>
      <c r="R23" s="7">
        <v>4.7709000000000001</v>
      </c>
      <c r="S23" s="7">
        <v>144.4794</v>
      </c>
      <c r="T23" s="7">
        <v>52.3947</v>
      </c>
      <c r="U23" s="7">
        <v>0.36730000000000002</v>
      </c>
      <c r="V23" s="7">
        <v>16.877800000000001</v>
      </c>
      <c r="W23" s="7">
        <v>74.977900000000005</v>
      </c>
      <c r="X23" s="7">
        <v>82.249499999999998</v>
      </c>
      <c r="Y23" s="7">
        <v>49.2209</v>
      </c>
      <c r="Z23" s="7">
        <v>10.132400000000001</v>
      </c>
      <c r="AB23" s="27">
        <f t="shared" si="0"/>
        <v>104.73351335329332</v>
      </c>
      <c r="AC23" s="27">
        <f t="shared" si="0"/>
        <v>149.61933752896093</v>
      </c>
      <c r="AD23" s="27">
        <f t="shared" si="0"/>
        <v>96.604308079632546</v>
      </c>
      <c r="AE23" s="27">
        <f t="shared" si="0"/>
        <v>63.764647940968231</v>
      </c>
      <c r="AF23" s="27">
        <f t="shared" si="0"/>
        <v>59.462827116374044</v>
      </c>
      <c r="AG23" s="27">
        <f t="shared" si="0"/>
        <v>188.80956542197487</v>
      </c>
      <c r="AH23" s="27">
        <f t="shared" si="0"/>
        <v>101.30299075954551</v>
      </c>
      <c r="AI23" s="27">
        <f t="shared" si="0"/>
        <v>148.54980247227161</v>
      </c>
      <c r="AJ23" s="27">
        <f t="shared" si="0"/>
        <v>168.89071169357365</v>
      </c>
      <c r="AK23" s="27">
        <f t="shared" si="0"/>
        <v>129.50074969156239</v>
      </c>
      <c r="AL23" s="27">
        <f t="shared" si="0"/>
        <v>183.98823205627227</v>
      </c>
      <c r="AM23" s="27">
        <f t="shared" si="0"/>
        <v>108.3216895316892</v>
      </c>
      <c r="AN23" s="27">
        <f t="shared" si="0"/>
        <v>605.14215995653979</v>
      </c>
      <c r="AO23" s="27">
        <f t="shared" si="0"/>
        <v>298.13528737843984</v>
      </c>
      <c r="AP23" s="27">
        <f t="shared" si="0"/>
        <v>251.68254094926385</v>
      </c>
      <c r="AQ23" s="27">
        <f t="shared" si="0"/>
        <v>174.84786883844541</v>
      </c>
      <c r="AR23" s="27">
        <f t="shared" si="1"/>
        <v>165.07184014768472</v>
      </c>
      <c r="AS23" s="27">
        <f t="shared" si="1"/>
        <v>410.12949437721039</v>
      </c>
      <c r="AT23" s="27">
        <f t="shared" si="1"/>
        <v>270.18171376304787</v>
      </c>
      <c r="AU23" s="27">
        <f t="shared" si="1"/>
        <v>151.8771780213502</v>
      </c>
      <c r="AV23" s="27">
        <f t="shared" si="1"/>
        <v>111.56153767949426</v>
      </c>
      <c r="AW23" s="27">
        <f t="shared" si="1"/>
        <v>97.236742596195228</v>
      </c>
      <c r="AX23" s="27">
        <f t="shared" si="1"/>
        <v>530.66743483255573</v>
      </c>
      <c r="AY23" s="27">
        <f t="shared" si="1"/>
        <v>241.63781331859457</v>
      </c>
      <c r="AZ23" s="27">
        <f t="shared" si="1"/>
        <v>106.88478893649793</v>
      </c>
    </row>
    <row r="24" spans="1:52">
      <c r="A24">
        <v>2005</v>
      </c>
      <c r="B24" s="7">
        <v>20.6571</v>
      </c>
      <c r="C24" s="7">
        <v>1.5259</v>
      </c>
      <c r="D24" s="7">
        <v>4.9596</v>
      </c>
      <c r="E24" s="7">
        <v>37.602400000000003</v>
      </c>
      <c r="F24" s="7">
        <v>8.7563999999999993</v>
      </c>
      <c r="G24" s="7">
        <v>24.776700000000002</v>
      </c>
      <c r="H24" s="7">
        <v>13.6305</v>
      </c>
      <c r="I24" s="7">
        <v>0.53149999999999997</v>
      </c>
      <c r="J24" s="7">
        <v>1.23E-2</v>
      </c>
      <c r="K24" s="7">
        <v>0.53549999999999998</v>
      </c>
      <c r="L24" s="7">
        <v>26.4726</v>
      </c>
      <c r="M24" s="7">
        <v>29.854399999999998</v>
      </c>
      <c r="N24" s="7">
        <v>15.152799999999999</v>
      </c>
      <c r="O24" s="7">
        <v>11.9788</v>
      </c>
      <c r="P24" s="7">
        <v>46.136000000000003</v>
      </c>
      <c r="Q24" s="7">
        <v>0.4577</v>
      </c>
      <c r="R24" s="7">
        <v>4.7028999999999996</v>
      </c>
      <c r="S24" s="7">
        <v>142.19069999999999</v>
      </c>
      <c r="T24" s="7">
        <v>51.672199999999997</v>
      </c>
      <c r="U24" s="7">
        <v>0.3614</v>
      </c>
      <c r="V24" s="7">
        <v>16.658300000000001</v>
      </c>
      <c r="W24" s="7">
        <v>73.865499999999997</v>
      </c>
      <c r="X24" s="7">
        <v>80.922399999999996</v>
      </c>
      <c r="Y24" s="7">
        <v>48.402299999999997</v>
      </c>
      <c r="Z24" s="7">
        <v>9.9743999999999993</v>
      </c>
      <c r="AB24" s="27">
        <f t="shared" si="0"/>
        <v>103.19978719288287</v>
      </c>
      <c r="AC24" s="27">
        <f t="shared" si="0"/>
        <v>147.43567784013015</v>
      </c>
      <c r="AD24" s="27">
        <f t="shared" si="0"/>
        <v>95.273066943416168</v>
      </c>
      <c r="AE24" s="27">
        <f t="shared" si="0"/>
        <v>62.524056944481899</v>
      </c>
      <c r="AF24" s="27">
        <f t="shared" si="0"/>
        <v>58.650359818626171</v>
      </c>
      <c r="AG24" s="27">
        <f t="shared" si="0"/>
        <v>186.58575141953753</v>
      </c>
      <c r="AH24" s="27">
        <f t="shared" si="0"/>
        <v>99.934893396442448</v>
      </c>
      <c r="AI24" s="27">
        <f t="shared" si="0"/>
        <v>146.4827829573513</v>
      </c>
      <c r="AJ24" s="27">
        <f t="shared" si="0"/>
        <v>166.18846030647646</v>
      </c>
      <c r="AK24" s="27">
        <f t="shared" si="0"/>
        <v>127.735589353162</v>
      </c>
      <c r="AL24" s="27">
        <f t="shared" si="0"/>
        <v>181.54884476216802</v>
      </c>
      <c r="AM24" s="27">
        <f t="shared" si="0"/>
        <v>106.88212608711721</v>
      </c>
      <c r="AN24" s="27">
        <f t="shared" si="0"/>
        <v>593.77051877157646</v>
      </c>
      <c r="AO24" s="27">
        <f t="shared" si="0"/>
        <v>293.00594662582392</v>
      </c>
      <c r="AP24" s="27">
        <f t="shared" si="0"/>
        <v>247.09214138320817</v>
      </c>
      <c r="AQ24" s="27">
        <f t="shared" ref="AQ24:AT39" si="2">Q24/Q$115*$P$2*$P$3</f>
        <v>171.95502700334436</v>
      </c>
      <c r="AR24" s="27">
        <f t="shared" si="1"/>
        <v>162.71905867457846</v>
      </c>
      <c r="AS24" s="27">
        <f t="shared" si="1"/>
        <v>403.63262787734175</v>
      </c>
      <c r="AT24" s="27">
        <f t="shared" si="1"/>
        <v>266.45602608483227</v>
      </c>
      <c r="AU24" s="27">
        <f t="shared" si="1"/>
        <v>149.43755005966773</v>
      </c>
      <c r="AV24" s="27">
        <f t="shared" si="1"/>
        <v>110.11065204744217</v>
      </c>
      <c r="AW24" s="27">
        <f t="shared" si="1"/>
        <v>95.794102131951661</v>
      </c>
      <c r="AX24" s="27">
        <f t="shared" si="1"/>
        <v>522.10508791535528</v>
      </c>
      <c r="AY24" s="27">
        <f t="shared" si="1"/>
        <v>237.61909943927495</v>
      </c>
      <c r="AZ24" s="27">
        <f t="shared" si="1"/>
        <v>105.21807654338603</v>
      </c>
    </row>
    <row r="25" spans="1:52">
      <c r="A25">
        <v>2006</v>
      </c>
      <c r="B25" s="7">
        <v>20.209900000000001</v>
      </c>
      <c r="C25" s="7">
        <v>1.4908999999999999</v>
      </c>
      <c r="D25" s="7">
        <v>4.8489000000000004</v>
      </c>
      <c r="E25" s="7">
        <v>36.951300000000003</v>
      </c>
      <c r="F25" s="7">
        <v>8.625</v>
      </c>
      <c r="G25" s="7">
        <v>24.0731</v>
      </c>
      <c r="H25" s="7">
        <v>13.309900000000001</v>
      </c>
      <c r="I25" s="7">
        <v>0.51880000000000004</v>
      </c>
      <c r="J25" s="7">
        <v>1.2E-2</v>
      </c>
      <c r="K25" s="7">
        <v>0.52270000000000005</v>
      </c>
      <c r="L25" s="7">
        <v>25.804500000000001</v>
      </c>
      <c r="M25" s="7">
        <v>29.189699999999998</v>
      </c>
      <c r="N25" s="7">
        <v>14.700100000000001</v>
      </c>
      <c r="O25" s="7">
        <v>11.6706</v>
      </c>
      <c r="P25" s="7">
        <v>44.853700000000003</v>
      </c>
      <c r="Q25" s="7">
        <v>0.44640000000000002</v>
      </c>
      <c r="R25" s="7">
        <v>4.601</v>
      </c>
      <c r="S25" s="7">
        <v>138.37549999999999</v>
      </c>
      <c r="T25" s="7">
        <v>50.281599999999997</v>
      </c>
      <c r="U25" s="7">
        <v>0.35260000000000002</v>
      </c>
      <c r="V25" s="7">
        <v>16.277000000000001</v>
      </c>
      <c r="W25" s="7">
        <v>72.794499999999999</v>
      </c>
      <c r="X25" s="7">
        <v>79.184100000000001</v>
      </c>
      <c r="Y25" s="7">
        <v>47.182899999999997</v>
      </c>
      <c r="Z25" s="7">
        <v>9.7385000000000002</v>
      </c>
      <c r="AB25" s="27">
        <f t="shared" ref="AB25:AP39" si="3">B25/B$115*$P$2*$P$3</f>
        <v>100.96564276638267</v>
      </c>
      <c r="AC25" s="27">
        <f t="shared" si="3"/>
        <v>144.0539039857461</v>
      </c>
      <c r="AD25" s="27">
        <f t="shared" si="3"/>
        <v>93.146538894654952</v>
      </c>
      <c r="AE25" s="27">
        <f t="shared" si="3"/>
        <v>61.441428881471239</v>
      </c>
      <c r="AF25" s="27">
        <f t="shared" si="3"/>
        <v>57.770242729392301</v>
      </c>
      <c r="AG25" s="27">
        <f t="shared" si="3"/>
        <v>181.28715496808164</v>
      </c>
      <c r="AH25" s="27">
        <f t="shared" si="3"/>
        <v>97.584346694347943</v>
      </c>
      <c r="AI25" s="27">
        <f t="shared" si="3"/>
        <v>142.98262991208631</v>
      </c>
      <c r="AJ25" s="27">
        <f t="shared" si="3"/>
        <v>162.1350832258307</v>
      </c>
      <c r="AK25" s="27">
        <f t="shared" si="3"/>
        <v>124.68233903809109</v>
      </c>
      <c r="AL25" s="27">
        <f t="shared" si="3"/>
        <v>176.96702117152697</v>
      </c>
      <c r="AM25" s="27">
        <f t="shared" si="3"/>
        <v>104.50242496399611</v>
      </c>
      <c r="AN25" s="27">
        <f t="shared" si="3"/>
        <v>576.03122874940948</v>
      </c>
      <c r="AO25" s="27">
        <f t="shared" si="3"/>
        <v>285.46725888163593</v>
      </c>
      <c r="AP25" s="27">
        <f t="shared" si="3"/>
        <v>240.22448374284733</v>
      </c>
      <c r="AQ25" s="27">
        <f t="shared" si="2"/>
        <v>167.70968768689735</v>
      </c>
      <c r="AR25" s="27">
        <f t="shared" si="1"/>
        <v>159.19334643767368</v>
      </c>
      <c r="AS25" s="27">
        <f t="shared" si="1"/>
        <v>392.80252997447161</v>
      </c>
      <c r="AT25" s="27">
        <f t="shared" si="1"/>
        <v>259.28517309476086</v>
      </c>
      <c r="AU25" s="27">
        <f t="shared" si="1"/>
        <v>145.79878293037868</v>
      </c>
      <c r="AV25" s="27">
        <f t="shared" si="1"/>
        <v>107.59027532078402</v>
      </c>
      <c r="AW25" s="27">
        <f t="shared" si="1"/>
        <v>94.405152170422667</v>
      </c>
      <c r="AX25" s="27">
        <f t="shared" si="1"/>
        <v>510.88971029033104</v>
      </c>
      <c r="AY25" s="27">
        <f t="shared" si="1"/>
        <v>231.63275726429046</v>
      </c>
      <c r="AZ25" s="27">
        <f t="shared" si="1"/>
        <v>102.72961164759435</v>
      </c>
    </row>
    <row r="26" spans="1:52">
      <c r="A26">
        <v>2007</v>
      </c>
      <c r="B26" s="7">
        <v>19.66</v>
      </c>
      <c r="C26" s="7">
        <v>1.4470000000000001</v>
      </c>
      <c r="D26" s="7">
        <v>4.7225000000000001</v>
      </c>
      <c r="E26" s="7">
        <v>36.3855</v>
      </c>
      <c r="F26" s="7">
        <v>8.5005000000000006</v>
      </c>
      <c r="G26" s="7">
        <v>23.641200000000001</v>
      </c>
      <c r="H26" s="7">
        <v>13.086499999999999</v>
      </c>
      <c r="I26" s="7">
        <v>0.50349999999999995</v>
      </c>
      <c r="J26" s="7">
        <v>1.17E-2</v>
      </c>
      <c r="K26" s="7">
        <v>0.50760000000000005</v>
      </c>
      <c r="L26" s="7">
        <v>25.079699999999999</v>
      </c>
      <c r="M26" s="7">
        <v>28.457899999999999</v>
      </c>
      <c r="N26" s="7">
        <v>14.223000000000001</v>
      </c>
      <c r="O26" s="7">
        <v>11.35</v>
      </c>
      <c r="P26" s="7">
        <v>43.77</v>
      </c>
      <c r="Q26" s="7">
        <v>0.43480000000000002</v>
      </c>
      <c r="R26" s="7">
        <v>4.4725000000000001</v>
      </c>
      <c r="S26" s="7">
        <v>133.73750000000001</v>
      </c>
      <c r="T26" s="7">
        <v>48.737699999999997</v>
      </c>
      <c r="U26" s="7">
        <v>0.34370000000000001</v>
      </c>
      <c r="V26" s="7">
        <v>15.84</v>
      </c>
      <c r="W26" s="7">
        <v>71.283900000000003</v>
      </c>
      <c r="X26" s="7">
        <v>76.771500000000003</v>
      </c>
      <c r="Y26" s="7">
        <v>46.317799999999998</v>
      </c>
      <c r="Z26" s="7">
        <v>9.5390999999999995</v>
      </c>
      <c r="AB26" s="27">
        <f t="shared" si="3"/>
        <v>98.218424474494356</v>
      </c>
      <c r="AC26" s="27">
        <f t="shared" si="3"/>
        <v>139.81219335124734</v>
      </c>
      <c r="AD26" s="27">
        <f t="shared" si="3"/>
        <v>90.718416533648451</v>
      </c>
      <c r="AE26" s="27">
        <f t="shared" si="3"/>
        <v>60.500634905044514</v>
      </c>
      <c r="AF26" s="27">
        <f t="shared" si="3"/>
        <v>56.936341834341945</v>
      </c>
      <c r="AG26" s="27">
        <f t="shared" si="3"/>
        <v>178.03464813552938</v>
      </c>
      <c r="AH26" s="27">
        <f t="shared" si="3"/>
        <v>95.946442348596477</v>
      </c>
      <c r="AI26" s="27">
        <f t="shared" si="3"/>
        <v>138.76591010164887</v>
      </c>
      <c r="AJ26" s="27">
        <f t="shared" si="3"/>
        <v>158.08170614518494</v>
      </c>
      <c r="AK26" s="27">
        <f t="shared" si="3"/>
        <v>121.08045780703088</v>
      </c>
      <c r="AL26" s="27">
        <f t="shared" si="3"/>
        <v>171.99634950785889</v>
      </c>
      <c r="AM26" s="27">
        <f t="shared" si="3"/>
        <v>101.88249825736152</v>
      </c>
      <c r="AN26" s="27">
        <f t="shared" si="3"/>
        <v>557.3358117633793</v>
      </c>
      <c r="AO26" s="27">
        <f t="shared" si="3"/>
        <v>277.62526248064091</v>
      </c>
      <c r="AP26" s="27">
        <f t="shared" si="3"/>
        <v>234.42047486437968</v>
      </c>
      <c r="AQ26" s="27">
        <f t="shared" si="2"/>
        <v>163.35164024700489</v>
      </c>
      <c r="AR26" s="27">
        <f t="shared" si="1"/>
        <v>154.7472814480538</v>
      </c>
      <c r="AS26" s="27">
        <f t="shared" si="1"/>
        <v>379.63677350731098</v>
      </c>
      <c r="AT26" s="27">
        <f t="shared" si="1"/>
        <v>251.32380395095871</v>
      </c>
      <c r="AU26" s="27">
        <f t="shared" si="1"/>
        <v>142.11866617462036</v>
      </c>
      <c r="AV26" s="27">
        <f t="shared" si="1"/>
        <v>104.70172397132264</v>
      </c>
      <c r="AW26" s="27">
        <f t="shared" si="1"/>
        <v>92.446097257364116</v>
      </c>
      <c r="AX26" s="27">
        <f t="shared" si="1"/>
        <v>495.32380103523496</v>
      </c>
      <c r="AY26" s="27">
        <f t="shared" si="1"/>
        <v>227.38576315605764</v>
      </c>
      <c r="AZ26" s="27">
        <f t="shared" si="1"/>
        <v>100.62617841223671</v>
      </c>
    </row>
    <row r="27" spans="1:52">
      <c r="A27">
        <v>2008</v>
      </c>
      <c r="B27" s="7">
        <v>18.306999999999999</v>
      </c>
      <c r="C27" s="7">
        <v>1.3425</v>
      </c>
      <c r="D27" s="7">
        <v>4.4025999999999996</v>
      </c>
      <c r="E27" s="7">
        <v>34.380499999999998</v>
      </c>
      <c r="F27" s="7">
        <v>8.1073000000000004</v>
      </c>
      <c r="G27" s="7">
        <v>21.666499999999999</v>
      </c>
      <c r="H27" s="7">
        <v>12.0479</v>
      </c>
      <c r="I27" s="7">
        <v>0.46639999999999998</v>
      </c>
      <c r="J27" s="7">
        <v>1.0800000000000001E-2</v>
      </c>
      <c r="K27" s="7">
        <v>0.4708</v>
      </c>
      <c r="L27" s="7">
        <v>23.197700000000001</v>
      </c>
      <c r="M27" s="7">
        <v>26.596699999999998</v>
      </c>
      <c r="N27" s="7">
        <v>13.1549</v>
      </c>
      <c r="O27" s="7">
        <v>10.4788</v>
      </c>
      <c r="P27" s="7">
        <v>40.151899999999998</v>
      </c>
      <c r="Q27" s="7">
        <v>0.40260000000000001</v>
      </c>
      <c r="R27" s="7">
        <v>4.1585000000000001</v>
      </c>
      <c r="S27" s="7">
        <v>123.2837</v>
      </c>
      <c r="T27" s="7">
        <v>44.838099999999997</v>
      </c>
      <c r="U27" s="7">
        <v>0.31879999999999997</v>
      </c>
      <c r="V27" s="7">
        <v>14.749599999999999</v>
      </c>
      <c r="W27" s="7">
        <v>67.093000000000004</v>
      </c>
      <c r="X27" s="7">
        <v>71.371099999999998</v>
      </c>
      <c r="Y27" s="7">
        <v>42.169499999999999</v>
      </c>
      <c r="Z27" s="7">
        <v>8.8361000000000001</v>
      </c>
      <c r="AB27" s="27">
        <f t="shared" si="3"/>
        <v>91.459038497180458</v>
      </c>
      <c r="AC27" s="27">
        <f t="shared" si="3"/>
        <v>129.71518284315795</v>
      </c>
      <c r="AD27" s="27">
        <f t="shared" si="3"/>
        <v>84.573192298791028</v>
      </c>
      <c r="AE27" s="27">
        <f t="shared" si="3"/>
        <v>57.166785624847336</v>
      </c>
      <c r="AF27" s="27">
        <f t="shared" si="3"/>
        <v>54.302688565797354</v>
      </c>
      <c r="AG27" s="27">
        <f t="shared" si="3"/>
        <v>163.1637862641679</v>
      </c>
      <c r="AH27" s="27">
        <f t="shared" si="3"/>
        <v>88.33172680026405</v>
      </c>
      <c r="AI27" s="27">
        <f t="shared" si="3"/>
        <v>128.54105356784316</v>
      </c>
      <c r="AJ27" s="27">
        <f t="shared" si="3"/>
        <v>145.92157490324766</v>
      </c>
      <c r="AK27" s="27">
        <f t="shared" si="3"/>
        <v>112.302363151202</v>
      </c>
      <c r="AL27" s="27">
        <f t="shared" si="3"/>
        <v>159.08961099927268</v>
      </c>
      <c r="AM27" s="27">
        <f t="shared" si="3"/>
        <v>95.219191908101678</v>
      </c>
      <c r="AN27" s="27">
        <f t="shared" si="3"/>
        <v>515.48174577558029</v>
      </c>
      <c r="AO27" s="27">
        <f t="shared" si="3"/>
        <v>256.31538330239118</v>
      </c>
      <c r="AP27" s="27">
        <f t="shared" si="3"/>
        <v>215.04289387039265</v>
      </c>
      <c r="AQ27" s="27">
        <f t="shared" si="2"/>
        <v>151.25430166385502</v>
      </c>
      <c r="AR27" s="27">
        <f t="shared" si="1"/>
        <v>143.88296699871026</v>
      </c>
      <c r="AS27" s="27">
        <f t="shared" si="1"/>
        <v>349.96187377544271</v>
      </c>
      <c r="AT27" s="27">
        <f t="shared" si="1"/>
        <v>231.21488814477257</v>
      </c>
      <c r="AU27" s="27">
        <f t="shared" si="1"/>
        <v>131.822609183791</v>
      </c>
      <c r="AV27" s="27">
        <f t="shared" si="1"/>
        <v>97.494226508044207</v>
      </c>
      <c r="AW27" s="27">
        <f t="shared" si="1"/>
        <v>87.011036198753573</v>
      </c>
      <c r="AX27" s="27">
        <f t="shared" si="1"/>
        <v>460.48083645709482</v>
      </c>
      <c r="AY27" s="27">
        <f t="shared" si="1"/>
        <v>207.02071211088122</v>
      </c>
      <c r="AZ27" s="27">
        <f t="shared" si="1"/>
        <v>93.210363144150378</v>
      </c>
    </row>
    <row r="28" spans="1:52">
      <c r="A28">
        <v>2009</v>
      </c>
      <c r="B28" s="7">
        <v>16.882300000000001</v>
      </c>
      <c r="C28" s="7">
        <v>1.2316</v>
      </c>
      <c r="D28" s="7">
        <v>4.0651000000000002</v>
      </c>
      <c r="E28" s="7">
        <v>32.449800000000003</v>
      </c>
      <c r="F28" s="7">
        <v>7.7195</v>
      </c>
      <c r="G28" s="7">
        <v>20.392900000000001</v>
      </c>
      <c r="H28" s="7">
        <v>11.342000000000001</v>
      </c>
      <c r="I28" s="7">
        <v>0.4269</v>
      </c>
      <c r="J28" s="7">
        <v>9.9000000000000008E-3</v>
      </c>
      <c r="K28" s="7">
        <v>0.43140000000000001</v>
      </c>
      <c r="L28" s="7">
        <v>21.224299999999999</v>
      </c>
      <c r="M28" s="7">
        <v>24.713799999999999</v>
      </c>
      <c r="N28" s="7">
        <v>12.1229</v>
      </c>
      <c r="O28" s="7">
        <v>9.7044999999999995</v>
      </c>
      <c r="P28" s="7">
        <v>37.244300000000003</v>
      </c>
      <c r="Q28" s="7">
        <v>0.37359999999999999</v>
      </c>
      <c r="R28" s="7">
        <v>3.8247</v>
      </c>
      <c r="S28" s="7">
        <v>112.23569999999999</v>
      </c>
      <c r="T28" s="7">
        <v>40.7532</v>
      </c>
      <c r="U28" s="7">
        <v>0.29649999999999999</v>
      </c>
      <c r="V28" s="7">
        <v>13.5861</v>
      </c>
      <c r="W28" s="7">
        <v>62.7363</v>
      </c>
      <c r="X28" s="7">
        <v>65.529700000000005</v>
      </c>
      <c r="Y28" s="7">
        <v>39.1965</v>
      </c>
      <c r="Z28" s="7">
        <v>8.2889999999999997</v>
      </c>
      <c r="AB28" s="27">
        <f t="shared" si="3"/>
        <v>84.341450025725123</v>
      </c>
      <c r="AC28" s="27">
        <f t="shared" si="3"/>
        <v>118.99979083026692</v>
      </c>
      <c r="AD28" s="27">
        <f t="shared" si="3"/>
        <v>78.089875076958037</v>
      </c>
      <c r="AE28" s="27">
        <f t="shared" si="3"/>
        <v>53.956479986305361</v>
      </c>
      <c r="AF28" s="27">
        <f t="shared" si="3"/>
        <v>51.705204492700737</v>
      </c>
      <c r="AG28" s="27">
        <f t="shared" si="3"/>
        <v>153.57269410871854</v>
      </c>
      <c r="AH28" s="27">
        <f t="shared" si="3"/>
        <v>83.156271662994797</v>
      </c>
      <c r="AI28" s="27">
        <f t="shared" si="3"/>
        <v>117.65475078926298</v>
      </c>
      <c r="AJ28" s="27">
        <f t="shared" si="3"/>
        <v>133.76144366131032</v>
      </c>
      <c r="AK28" s="27">
        <f t="shared" si="3"/>
        <v>102.90407702512435</v>
      </c>
      <c r="AL28" s="27">
        <f t="shared" si="3"/>
        <v>145.55605214016316</v>
      </c>
      <c r="AM28" s="27">
        <f t="shared" si="3"/>
        <v>88.478197106349398</v>
      </c>
      <c r="AN28" s="27">
        <f t="shared" si="3"/>
        <v>475.04227746792316</v>
      </c>
      <c r="AO28" s="27">
        <f t="shared" si="3"/>
        <v>237.37571451483524</v>
      </c>
      <c r="AP28" s="27">
        <f t="shared" si="3"/>
        <v>199.47056184581714</v>
      </c>
      <c r="AQ28" s="27">
        <f t="shared" si="2"/>
        <v>140.35918306412378</v>
      </c>
      <c r="AR28" s="27">
        <f t="shared" si="1"/>
        <v>132.3335779439623</v>
      </c>
      <c r="AS28" s="27">
        <f t="shared" si="1"/>
        <v>318.60023568807924</v>
      </c>
      <c r="AT28" s="27">
        <f t="shared" si="1"/>
        <v>210.1504430281735</v>
      </c>
      <c r="AU28" s="27">
        <f t="shared" si="1"/>
        <v>122.60164248116071</v>
      </c>
      <c r="AV28" s="27">
        <f t="shared" si="1"/>
        <v>89.80354116456985</v>
      </c>
      <c r="AW28" s="27">
        <f t="shared" si="1"/>
        <v>81.360953754875538</v>
      </c>
      <c r="AX28" s="27">
        <f t="shared" si="1"/>
        <v>422.79257386788896</v>
      </c>
      <c r="AY28" s="27">
        <f t="shared" si="1"/>
        <v>192.42550521713929</v>
      </c>
      <c r="AZ28" s="27">
        <f t="shared" si="1"/>
        <v>87.439107762685154</v>
      </c>
    </row>
    <row r="29" spans="1:52">
      <c r="A29">
        <v>2010</v>
      </c>
      <c r="B29" s="7">
        <v>16.941700000000001</v>
      </c>
      <c r="C29" s="7">
        <v>1.2349000000000001</v>
      </c>
      <c r="D29" s="7">
        <v>4.0667999999999997</v>
      </c>
      <c r="E29" s="7">
        <v>32.438800000000001</v>
      </c>
      <c r="F29" s="7">
        <v>7.7203999999999997</v>
      </c>
      <c r="G29" s="7">
        <v>20.661899999999999</v>
      </c>
      <c r="H29" s="7">
        <v>11.502599999999999</v>
      </c>
      <c r="I29" s="7">
        <v>0.4274</v>
      </c>
      <c r="J29" s="7">
        <v>9.9000000000000008E-3</v>
      </c>
      <c r="K29" s="7">
        <v>0.43130000000000002</v>
      </c>
      <c r="L29" s="7">
        <v>21.234100000000002</v>
      </c>
      <c r="M29" s="7">
        <v>24.796700000000001</v>
      </c>
      <c r="N29" s="7">
        <v>12.158899999999999</v>
      </c>
      <c r="O29" s="7">
        <v>9.8314000000000004</v>
      </c>
      <c r="P29" s="7">
        <v>37.389299999999999</v>
      </c>
      <c r="Q29" s="7">
        <v>0.37769999999999998</v>
      </c>
      <c r="R29" s="7">
        <v>3.8420000000000001</v>
      </c>
      <c r="S29" s="7">
        <v>112.2269</v>
      </c>
      <c r="T29" s="7">
        <v>40.760599999999997</v>
      </c>
      <c r="U29" s="7">
        <v>0.2994</v>
      </c>
      <c r="V29" s="7">
        <v>13.583299999999999</v>
      </c>
      <c r="W29" s="7">
        <v>63.604700000000001</v>
      </c>
      <c r="X29" s="7">
        <v>65.816699999999997</v>
      </c>
      <c r="Y29" s="7">
        <v>39.357100000000003</v>
      </c>
      <c r="Z29" s="7">
        <v>8.3691999999999993</v>
      </c>
      <c r="AB29" s="27">
        <f t="shared" si="3"/>
        <v>84.63820355643648</v>
      </c>
      <c r="AC29" s="27">
        <f t="shared" si="3"/>
        <v>119.31864379368027</v>
      </c>
      <c r="AD29" s="27">
        <f t="shared" si="3"/>
        <v>78.122531785927265</v>
      </c>
      <c r="AE29" s="27">
        <f t="shared" si="3"/>
        <v>53.938189541376595</v>
      </c>
      <c r="AF29" s="27">
        <f t="shared" si="3"/>
        <v>51.711232691942072</v>
      </c>
      <c r="AG29" s="27">
        <f t="shared" si="3"/>
        <v>155.59845085323477</v>
      </c>
      <c r="AH29" s="27">
        <f t="shared" si="3"/>
        <v>84.333744527487539</v>
      </c>
      <c r="AI29" s="27">
        <f t="shared" si="3"/>
        <v>117.79255209025766</v>
      </c>
      <c r="AJ29" s="27">
        <f t="shared" si="3"/>
        <v>133.76144366131032</v>
      </c>
      <c r="AK29" s="27">
        <f t="shared" si="3"/>
        <v>102.88022350703785</v>
      </c>
      <c r="AL29" s="27">
        <f t="shared" si="3"/>
        <v>145.62326044908141</v>
      </c>
      <c r="AM29" s="27">
        <f t="shared" si="3"/>
        <v>88.774988475548653</v>
      </c>
      <c r="AN29" s="27">
        <f t="shared" si="3"/>
        <v>476.45295659493445</v>
      </c>
      <c r="AO29" s="27">
        <f t="shared" si="3"/>
        <v>240.47973617199764</v>
      </c>
      <c r="AP29" s="27">
        <f t="shared" si="3"/>
        <v>200.247143268146</v>
      </c>
      <c r="AQ29" s="27">
        <f t="shared" si="2"/>
        <v>141.89952741787889</v>
      </c>
      <c r="AR29" s="27">
        <f t="shared" si="1"/>
        <v>132.93215323050254</v>
      </c>
      <c r="AS29" s="27">
        <f t="shared" si="1"/>
        <v>318.57525538257886</v>
      </c>
      <c r="AT29" s="27">
        <f t="shared" si="1"/>
        <v>210.18860232065626</v>
      </c>
      <c r="AU29" s="27">
        <f t="shared" si="1"/>
        <v>123.80078164876734</v>
      </c>
      <c r="AV29" s="27">
        <f t="shared" si="1"/>
        <v>89.785033284069868</v>
      </c>
      <c r="AW29" s="27">
        <f t="shared" si="1"/>
        <v>82.487157439835187</v>
      </c>
      <c r="AX29" s="27">
        <f t="shared" si="1"/>
        <v>424.64427574810634</v>
      </c>
      <c r="AY29" s="27">
        <f t="shared" si="1"/>
        <v>193.21393112603101</v>
      </c>
      <c r="AZ29" s="27">
        <f t="shared" si="1"/>
        <v>88.285122534378658</v>
      </c>
    </row>
    <row r="30" spans="1:52">
      <c r="A30">
        <v>2011</v>
      </c>
      <c r="B30" s="7">
        <v>16.263400000000001</v>
      </c>
      <c r="C30" s="7">
        <v>1.1822999999999999</v>
      </c>
      <c r="D30" s="7">
        <v>3.9028</v>
      </c>
      <c r="E30" s="7">
        <v>31.348199999999999</v>
      </c>
      <c r="F30" s="7">
        <v>7.5133999999999999</v>
      </c>
      <c r="G30" s="7">
        <v>20.0962</v>
      </c>
      <c r="H30" s="7">
        <v>11.2372</v>
      </c>
      <c r="I30" s="7">
        <v>0.40860000000000002</v>
      </c>
      <c r="J30" s="7">
        <v>9.4999999999999998E-3</v>
      </c>
      <c r="K30" s="7">
        <v>0.41239999999999999</v>
      </c>
      <c r="L30" s="7">
        <v>20.301500000000001</v>
      </c>
      <c r="M30" s="7">
        <v>23.913599999999999</v>
      </c>
      <c r="N30" s="7">
        <v>11.648</v>
      </c>
      <c r="O30" s="7">
        <v>9.4753000000000007</v>
      </c>
      <c r="P30" s="7">
        <v>36.229999999999997</v>
      </c>
      <c r="Q30" s="7">
        <v>0.36459999999999998</v>
      </c>
      <c r="R30" s="7">
        <v>3.6858</v>
      </c>
      <c r="S30" s="7">
        <v>106.9481</v>
      </c>
      <c r="T30" s="7">
        <v>38.826500000000003</v>
      </c>
      <c r="U30" s="7">
        <v>0.28939999999999999</v>
      </c>
      <c r="V30" s="7">
        <v>13.0251</v>
      </c>
      <c r="W30" s="7">
        <v>61.694899999999997</v>
      </c>
      <c r="X30" s="7">
        <v>63.0871</v>
      </c>
      <c r="Y30" s="7">
        <v>38.394300000000001</v>
      </c>
      <c r="Z30" s="7">
        <v>8.1514000000000006</v>
      </c>
      <c r="AB30" s="27">
        <f t="shared" si="3"/>
        <v>81.249518036545851</v>
      </c>
      <c r="AC30" s="27">
        <f t="shared" si="3"/>
        <v>114.23632080109171</v>
      </c>
      <c r="AD30" s="27">
        <f t="shared" si="3"/>
        <v>74.972119861836561</v>
      </c>
      <c r="AE30" s="27">
        <f t="shared" si="3"/>
        <v>52.124775065075816</v>
      </c>
      <c r="AF30" s="27">
        <f t="shared" si="3"/>
        <v>50.324746866436648</v>
      </c>
      <c r="AG30" s="27">
        <f t="shared" si="3"/>
        <v>151.33833713437664</v>
      </c>
      <c r="AH30" s="27">
        <f t="shared" si="3"/>
        <v>82.387908299365634</v>
      </c>
      <c r="AI30" s="27">
        <f t="shared" si="3"/>
        <v>112.61122317285746</v>
      </c>
      <c r="AJ30" s="27">
        <f t="shared" si="3"/>
        <v>128.35694088711594</v>
      </c>
      <c r="AK30" s="27">
        <f t="shared" si="3"/>
        <v>98.371908588690957</v>
      </c>
      <c r="AL30" s="27">
        <f t="shared" si="3"/>
        <v>139.22749831671823</v>
      </c>
      <c r="AM30" s="27">
        <f t="shared" si="3"/>
        <v>85.613390669277763</v>
      </c>
      <c r="AN30" s="27">
        <f t="shared" si="3"/>
        <v>456.43306865076573</v>
      </c>
      <c r="AO30" s="27">
        <f t="shared" si="3"/>
        <v>231.76939643901474</v>
      </c>
      <c r="AP30" s="27">
        <f t="shared" si="3"/>
        <v>194.03824090327794</v>
      </c>
      <c r="AQ30" s="27">
        <f t="shared" si="2"/>
        <v>136.97793936075888</v>
      </c>
      <c r="AR30" s="27">
        <f t="shared" si="1"/>
        <v>127.52767578786734</v>
      </c>
      <c r="AS30" s="27">
        <f t="shared" si="1"/>
        <v>303.59047848761372</v>
      </c>
      <c r="AT30" s="27">
        <f t="shared" si="1"/>
        <v>200.21510399756042</v>
      </c>
      <c r="AU30" s="27">
        <f t="shared" si="1"/>
        <v>119.66581900184794</v>
      </c>
      <c r="AV30" s="27">
        <f t="shared" si="1"/>
        <v>86.095355107252175</v>
      </c>
      <c r="AW30" s="27">
        <f t="shared" si="1"/>
        <v>80.010391205915397</v>
      </c>
      <c r="AX30" s="27">
        <f t="shared" si="1"/>
        <v>407.0331069249653</v>
      </c>
      <c r="AY30" s="27">
        <f t="shared" si="1"/>
        <v>188.48730307446868</v>
      </c>
      <c r="AZ30" s="27">
        <f t="shared" si="1"/>
        <v>85.987591146911797</v>
      </c>
    </row>
    <row r="31" spans="1:52">
      <c r="A31">
        <v>2012</v>
      </c>
      <c r="B31" s="7">
        <v>16.153500000000001</v>
      </c>
      <c r="C31" s="7">
        <v>1.1753</v>
      </c>
      <c r="D31" s="7">
        <v>3.8866000000000001</v>
      </c>
      <c r="E31" s="7">
        <v>31.1358</v>
      </c>
      <c r="F31" s="7">
        <v>7.4752000000000001</v>
      </c>
      <c r="G31" s="7">
        <v>19.528099999999998</v>
      </c>
      <c r="H31" s="7">
        <v>10.980700000000001</v>
      </c>
      <c r="I31" s="7">
        <v>0.40689999999999998</v>
      </c>
      <c r="J31" s="7">
        <v>9.4000000000000004E-3</v>
      </c>
      <c r="K31" s="7">
        <v>0.41110000000000002</v>
      </c>
      <c r="L31" s="7">
        <v>20.189599999999999</v>
      </c>
      <c r="M31" s="7">
        <v>23.749500000000001</v>
      </c>
      <c r="N31" s="7">
        <v>11.5273</v>
      </c>
      <c r="O31" s="7">
        <v>9.3620999999999999</v>
      </c>
      <c r="P31" s="7">
        <v>35.5379</v>
      </c>
      <c r="Q31" s="7">
        <v>0.36009999999999998</v>
      </c>
      <c r="R31" s="7">
        <v>3.6579000000000002</v>
      </c>
      <c r="S31" s="7">
        <v>106.33280000000001</v>
      </c>
      <c r="T31" s="7">
        <v>38.690199999999997</v>
      </c>
      <c r="U31" s="7">
        <v>0.28560000000000002</v>
      </c>
      <c r="V31" s="7">
        <v>12.9741</v>
      </c>
      <c r="W31" s="7">
        <v>60.950699999999998</v>
      </c>
      <c r="X31" s="7">
        <v>62.343400000000003</v>
      </c>
      <c r="Y31" s="7">
        <v>37.463900000000002</v>
      </c>
      <c r="Z31" s="7">
        <v>8.0015999999999998</v>
      </c>
      <c r="AB31" s="27">
        <f t="shared" si="3"/>
        <v>80.700474046223007</v>
      </c>
      <c r="AC31" s="27">
        <f t="shared" si="3"/>
        <v>113.55996603021494</v>
      </c>
      <c r="AD31" s="27">
        <f t="shared" si="3"/>
        <v>74.660920635188589</v>
      </c>
      <c r="AE31" s="27">
        <f t="shared" si="3"/>
        <v>51.771603201178628</v>
      </c>
      <c r="AF31" s="27">
        <f t="shared" si="3"/>
        <v>50.06888329863807</v>
      </c>
      <c r="AG31" s="27">
        <f t="shared" si="3"/>
        <v>147.0601497493964</v>
      </c>
      <c r="AH31" s="27">
        <f t="shared" si="3"/>
        <v>80.507324303460308</v>
      </c>
      <c r="AI31" s="27">
        <f t="shared" si="3"/>
        <v>112.14269874947551</v>
      </c>
      <c r="AJ31" s="27">
        <f t="shared" si="3"/>
        <v>127.00581519356737</v>
      </c>
      <c r="AK31" s="27">
        <f t="shared" si="3"/>
        <v>98.061812853566579</v>
      </c>
      <c r="AL31" s="27">
        <f t="shared" si="3"/>
        <v>138.46008915672311</v>
      </c>
      <c r="AM31" s="27">
        <f t="shared" si="3"/>
        <v>85.025894123010033</v>
      </c>
      <c r="AN31" s="27">
        <f t="shared" si="3"/>
        <v>451.70337502214738</v>
      </c>
      <c r="AO31" s="27">
        <f t="shared" si="3"/>
        <v>229.00048192687299</v>
      </c>
      <c r="AP31" s="27">
        <f t="shared" si="3"/>
        <v>190.331537438493</v>
      </c>
      <c r="AQ31" s="27">
        <f t="shared" si="2"/>
        <v>135.28731750907647</v>
      </c>
      <c r="AR31" s="27">
        <f t="shared" si="1"/>
        <v>126.56234338934287</v>
      </c>
      <c r="AS31" s="27">
        <f t="shared" si="1"/>
        <v>301.84384417233906</v>
      </c>
      <c r="AT31" s="27">
        <f t="shared" si="1"/>
        <v>199.51225108331707</v>
      </c>
      <c r="AU31" s="27">
        <f t="shared" si="1"/>
        <v>118.09453319601856</v>
      </c>
      <c r="AV31" s="27">
        <f t="shared" si="1"/>
        <v>85.75824728385966</v>
      </c>
      <c r="AW31" s="27">
        <f t="shared" si="1"/>
        <v>79.045259029099455</v>
      </c>
      <c r="AX31" s="27">
        <f t="shared" si="1"/>
        <v>402.23481184371894</v>
      </c>
      <c r="AY31" s="27">
        <f t="shared" si="1"/>
        <v>183.91973479531043</v>
      </c>
      <c r="AZ31" s="27">
        <f t="shared" si="1"/>
        <v>84.407379017239919</v>
      </c>
    </row>
    <row r="32" spans="1:52">
      <c r="A32">
        <v>2013</v>
      </c>
      <c r="B32" s="7">
        <v>15.6739</v>
      </c>
      <c r="C32" s="7">
        <v>1.1379999999999999</v>
      </c>
      <c r="D32" s="7">
        <v>3.7782</v>
      </c>
      <c r="E32" s="7">
        <v>30.4251</v>
      </c>
      <c r="F32" s="7">
        <v>7.3399000000000001</v>
      </c>
      <c r="G32" s="7">
        <v>18.904399999999999</v>
      </c>
      <c r="H32" s="7">
        <v>10.6416</v>
      </c>
      <c r="I32" s="7">
        <v>0.39400000000000002</v>
      </c>
      <c r="J32" s="7">
        <v>9.1000000000000004E-3</v>
      </c>
      <c r="K32" s="7">
        <v>0.39860000000000001</v>
      </c>
      <c r="L32" s="7">
        <v>19.6309</v>
      </c>
      <c r="M32" s="7">
        <v>23.159800000000001</v>
      </c>
      <c r="N32" s="7">
        <v>11.1584</v>
      </c>
      <c r="O32" s="7">
        <v>9.0704999999999991</v>
      </c>
      <c r="P32" s="7">
        <v>34.336300000000001</v>
      </c>
      <c r="Q32" s="7">
        <v>0.34949999999999998</v>
      </c>
      <c r="R32" s="7">
        <v>3.5442999999999998</v>
      </c>
      <c r="S32" s="7">
        <v>102.53060000000001</v>
      </c>
      <c r="T32" s="7">
        <v>37.454099999999997</v>
      </c>
      <c r="U32" s="7">
        <v>0.27739999999999998</v>
      </c>
      <c r="V32" s="7">
        <v>12.621600000000001</v>
      </c>
      <c r="W32" s="7">
        <v>59.4604</v>
      </c>
      <c r="X32" s="7">
        <v>60.358199999999997</v>
      </c>
      <c r="Y32" s="7">
        <v>36.071899999999999</v>
      </c>
      <c r="Z32" s="7">
        <v>7.7695999999999996</v>
      </c>
      <c r="AB32" s="27">
        <f t="shared" si="3"/>
        <v>78.304464057516626</v>
      </c>
      <c r="AC32" s="27">
        <f t="shared" si="3"/>
        <v>109.95596132254281</v>
      </c>
      <c r="AD32" s="27">
        <f t="shared" si="3"/>
        <v>72.578575192679835</v>
      </c>
      <c r="AE32" s="27">
        <f t="shared" si="3"/>
        <v>50.589874182008487</v>
      </c>
      <c r="AF32" s="27">
        <f t="shared" si="3"/>
        <v>49.162644012691771</v>
      </c>
      <c r="AG32" s="27">
        <f t="shared" si="3"/>
        <v>142.36325576592139</v>
      </c>
      <c r="AH32" s="27">
        <f t="shared" si="3"/>
        <v>78.021140938893097</v>
      </c>
      <c r="AI32" s="27">
        <f t="shared" si="3"/>
        <v>108.58742518381263</v>
      </c>
      <c r="AJ32" s="27">
        <f t="shared" si="3"/>
        <v>122.95243811292163</v>
      </c>
      <c r="AK32" s="27">
        <f t="shared" si="3"/>
        <v>95.08012309275513</v>
      </c>
      <c r="AL32" s="27">
        <f t="shared" si="3"/>
        <v>134.62852974931226</v>
      </c>
      <c r="AM32" s="27">
        <f t="shared" si="3"/>
        <v>82.914701476245313</v>
      </c>
      <c r="AN32" s="27">
        <f t="shared" si="3"/>
        <v>437.24783252341223</v>
      </c>
      <c r="AO32" s="27">
        <f t="shared" si="3"/>
        <v>221.86783641679764</v>
      </c>
      <c r="AP32" s="27">
        <f t="shared" si="3"/>
        <v>183.89608752766279</v>
      </c>
      <c r="AQ32" s="27">
        <f t="shared" si="2"/>
        <v>131.30496381400229</v>
      </c>
      <c r="AR32" s="27">
        <f t="shared" si="1"/>
        <v>122.6318143401536</v>
      </c>
      <c r="AS32" s="27">
        <f t="shared" si="1"/>
        <v>291.05064899350367</v>
      </c>
      <c r="AT32" s="27">
        <f t="shared" si="1"/>
        <v>193.13810224035197</v>
      </c>
      <c r="AU32" s="27">
        <f t="shared" si="1"/>
        <v>114.70386382554462</v>
      </c>
      <c r="AV32" s="27">
        <f t="shared" si="1"/>
        <v>83.428237328058444</v>
      </c>
      <c r="AW32" s="27">
        <f t="shared" si="1"/>
        <v>77.112530618579697</v>
      </c>
      <c r="AX32" s="27">
        <f t="shared" si="1"/>
        <v>389.42645444787348</v>
      </c>
      <c r="AY32" s="27">
        <f t="shared" si="1"/>
        <v>177.08605568461792</v>
      </c>
      <c r="AZ32" s="27">
        <f t="shared" si="1"/>
        <v>81.960054490645277</v>
      </c>
    </row>
    <row r="33" spans="1:52">
      <c r="A33">
        <v>2014</v>
      </c>
      <c r="B33" s="7">
        <v>14.8322</v>
      </c>
      <c r="C33" s="7">
        <v>1.0738000000000001</v>
      </c>
      <c r="D33" s="7">
        <v>3.5876000000000001</v>
      </c>
      <c r="E33" s="7">
        <v>29.198499999999999</v>
      </c>
      <c r="F33" s="7">
        <v>7.0987</v>
      </c>
      <c r="G33" s="7">
        <v>17.6647</v>
      </c>
      <c r="H33" s="7">
        <v>9.9908000000000001</v>
      </c>
      <c r="I33" s="7">
        <v>0.372</v>
      </c>
      <c r="J33" s="7">
        <v>8.6E-3</v>
      </c>
      <c r="K33" s="7">
        <v>0.37719999999999998</v>
      </c>
      <c r="L33" s="7">
        <v>18.517499999999998</v>
      </c>
      <c r="M33" s="7">
        <v>21.976600000000001</v>
      </c>
      <c r="N33" s="7">
        <v>10.417999999999999</v>
      </c>
      <c r="O33" s="7">
        <v>8.4405999999999999</v>
      </c>
      <c r="P33" s="7">
        <v>32.193100000000001</v>
      </c>
      <c r="Q33" s="7">
        <v>0.32700000000000001</v>
      </c>
      <c r="R33" s="7">
        <v>3.3492000000000002</v>
      </c>
      <c r="S33" s="7">
        <v>96.132199999999997</v>
      </c>
      <c r="T33" s="7">
        <v>35.164000000000001</v>
      </c>
      <c r="U33" s="7">
        <v>0.26029999999999998</v>
      </c>
      <c r="V33" s="7">
        <v>11.9823</v>
      </c>
      <c r="W33" s="7">
        <v>56.609499999999997</v>
      </c>
      <c r="X33" s="7">
        <v>56.864800000000002</v>
      </c>
      <c r="Y33" s="7">
        <v>33.956099999999999</v>
      </c>
      <c r="Z33" s="7">
        <v>7.3177000000000003</v>
      </c>
      <c r="AB33" s="27">
        <f t="shared" si="3"/>
        <v>74.099456535635554</v>
      </c>
      <c r="AC33" s="27">
        <f t="shared" si="3"/>
        <v>103.75282185250131</v>
      </c>
      <c r="AD33" s="27">
        <f t="shared" si="3"/>
        <v>68.917181822364668</v>
      </c>
      <c r="AE33" s="27">
        <f t="shared" si="3"/>
        <v>48.550323295679384</v>
      </c>
      <c r="AF33" s="27">
        <f t="shared" si="3"/>
        <v>47.547086616015903</v>
      </c>
      <c r="AG33" s="27">
        <f t="shared" si="3"/>
        <v>133.02745414444638</v>
      </c>
      <c r="AH33" s="27">
        <f t="shared" si="3"/>
        <v>73.249663104447933</v>
      </c>
      <c r="AI33" s="27">
        <f t="shared" si="3"/>
        <v>102.52416794004644</v>
      </c>
      <c r="AJ33" s="27">
        <f t="shared" si="3"/>
        <v>116.19680964517867</v>
      </c>
      <c r="AK33" s="27">
        <f t="shared" si="3"/>
        <v>89.975470222245946</v>
      </c>
      <c r="AL33" s="27">
        <f t="shared" si="3"/>
        <v>126.99284289731445</v>
      </c>
      <c r="AM33" s="27">
        <f t="shared" si="3"/>
        <v>78.678711753247114</v>
      </c>
      <c r="AN33" s="27">
        <f t="shared" si="3"/>
        <v>408.23486514454657</v>
      </c>
      <c r="AO33" s="27">
        <f t="shared" si="3"/>
        <v>206.46024585851083</v>
      </c>
      <c r="AP33" s="27">
        <f t="shared" si="3"/>
        <v>172.41767853224724</v>
      </c>
      <c r="AQ33" s="27">
        <f t="shared" si="2"/>
        <v>122.85185455559015</v>
      </c>
      <c r="AR33" s="27">
        <f t="shared" si="1"/>
        <v>115.88140749599145</v>
      </c>
      <c r="AS33" s="27">
        <f t="shared" si="1"/>
        <v>272.88769595782423</v>
      </c>
      <c r="AT33" s="27">
        <f t="shared" si="1"/>
        <v>181.32883254916652</v>
      </c>
      <c r="AU33" s="27">
        <f t="shared" si="1"/>
        <v>107.63307769931241</v>
      </c>
      <c r="AV33" s="27">
        <f t="shared" si="1"/>
        <v>79.202491612473437</v>
      </c>
      <c r="AW33" s="27">
        <f t="shared" si="1"/>
        <v>73.415278101938213</v>
      </c>
      <c r="AX33" s="27">
        <f t="shared" si="1"/>
        <v>366.8873068926415</v>
      </c>
      <c r="AY33" s="27">
        <f t="shared" si="1"/>
        <v>166.69905980645473</v>
      </c>
      <c r="AZ33" s="27">
        <f t="shared" si="1"/>
        <v>77.193046070093047</v>
      </c>
    </row>
    <row r="34" spans="1:52">
      <c r="A34">
        <v>2015</v>
      </c>
      <c r="B34" s="7">
        <v>14.7014</v>
      </c>
      <c r="C34" s="7">
        <v>1.0629</v>
      </c>
      <c r="D34" s="7">
        <v>3.5634000000000001</v>
      </c>
      <c r="E34" s="7">
        <v>29.132400000000001</v>
      </c>
      <c r="F34" s="7">
        <v>7.0875000000000004</v>
      </c>
      <c r="G34" s="7">
        <v>18.087900000000001</v>
      </c>
      <c r="H34" s="7">
        <v>10.1759</v>
      </c>
      <c r="I34" s="7">
        <v>0.36840000000000001</v>
      </c>
      <c r="J34" s="7">
        <v>8.5000000000000006E-3</v>
      </c>
      <c r="K34" s="7">
        <v>0.374</v>
      </c>
      <c r="L34" s="7">
        <v>18.4986</v>
      </c>
      <c r="M34" s="7">
        <v>21.946400000000001</v>
      </c>
      <c r="N34" s="7">
        <v>10.376899999999999</v>
      </c>
      <c r="O34" s="7">
        <v>8.4761000000000006</v>
      </c>
      <c r="P34" s="7">
        <v>32.408900000000003</v>
      </c>
      <c r="Q34" s="7">
        <v>0.3281</v>
      </c>
      <c r="R34" s="7">
        <v>3.3115999999999999</v>
      </c>
      <c r="S34" s="7">
        <v>95.026799999999994</v>
      </c>
      <c r="T34" s="7">
        <v>35.0045</v>
      </c>
      <c r="U34" s="7">
        <v>0.26119999999999999</v>
      </c>
      <c r="V34" s="7">
        <v>11.915100000000001</v>
      </c>
      <c r="W34" s="7">
        <v>55.9773</v>
      </c>
      <c r="X34" s="7">
        <v>56.189500000000002</v>
      </c>
      <c r="Y34" s="7">
        <v>34.454099999999997</v>
      </c>
      <c r="Z34" s="7">
        <v>7.3871000000000002</v>
      </c>
      <c r="AB34" s="27">
        <f t="shared" si="3"/>
        <v>73.445999265988362</v>
      </c>
      <c r="AC34" s="27">
        <f t="shared" si="3"/>
        <v>102.69964085213599</v>
      </c>
      <c r="AD34" s="27">
        <f t="shared" si="3"/>
        <v>68.452303965273259</v>
      </c>
      <c r="AE34" s="27">
        <f t="shared" si="3"/>
        <v>48.440414349334731</v>
      </c>
      <c r="AF34" s="27">
        <f t="shared" si="3"/>
        <v>47.472069025457159</v>
      </c>
      <c r="AG34" s="27">
        <f t="shared" si="3"/>
        <v>136.21444393730613</v>
      </c>
      <c r="AH34" s="27">
        <f t="shared" si="3"/>
        <v>74.60676290032346</v>
      </c>
      <c r="AI34" s="27">
        <f t="shared" si="3"/>
        <v>101.5319985728847</v>
      </c>
      <c r="AJ34" s="27">
        <f t="shared" si="3"/>
        <v>114.84568395163008</v>
      </c>
      <c r="AK34" s="27">
        <f t="shared" si="3"/>
        <v>89.212157643478221</v>
      </c>
      <c r="AL34" s="27">
        <f t="shared" si="3"/>
        <v>126.86322687297209</v>
      </c>
      <c r="AM34" s="27">
        <f t="shared" si="3"/>
        <v>78.570592340100944</v>
      </c>
      <c r="AN34" s="27">
        <f t="shared" si="3"/>
        <v>406.62433980787523</v>
      </c>
      <c r="AO34" s="27">
        <f t="shared" si="3"/>
        <v>207.32858919049875</v>
      </c>
      <c r="AP34" s="27">
        <f t="shared" si="3"/>
        <v>173.5734459180305</v>
      </c>
      <c r="AQ34" s="27">
        <f t="shared" si="2"/>
        <v>123.26511767489029</v>
      </c>
      <c r="AR34" s="27">
        <f t="shared" si="1"/>
        <v>114.58045774027387</v>
      </c>
      <c r="AS34" s="27">
        <f t="shared" si="1"/>
        <v>269.74982894644006</v>
      </c>
      <c r="AT34" s="27">
        <f t="shared" si="1"/>
        <v>180.50634509632863</v>
      </c>
      <c r="AU34" s="27">
        <f t="shared" si="1"/>
        <v>108.00522433753517</v>
      </c>
      <c r="AV34" s="27">
        <f t="shared" si="1"/>
        <v>78.758302480473887</v>
      </c>
      <c r="AW34" s="27">
        <f t="shared" si="1"/>
        <v>72.595395594301777</v>
      </c>
      <c r="AX34" s="27">
        <f t="shared" si="1"/>
        <v>362.53032333964211</v>
      </c>
      <c r="AY34" s="27">
        <f t="shared" si="1"/>
        <v>169.14386741933177</v>
      </c>
      <c r="AZ34" s="27">
        <f t="shared" si="1"/>
        <v>77.925133665548515</v>
      </c>
    </row>
    <row r="35" spans="1:52">
      <c r="A35">
        <v>2016</v>
      </c>
      <c r="B35" s="7">
        <v>14.107100000000001</v>
      </c>
      <c r="C35" s="7">
        <v>1.0168999999999999</v>
      </c>
      <c r="D35" s="7">
        <v>3.4258999999999999</v>
      </c>
      <c r="E35" s="7">
        <v>28.204699999999999</v>
      </c>
      <c r="F35" s="7">
        <v>6.9165000000000001</v>
      </c>
      <c r="G35" s="7">
        <v>17.472799999999999</v>
      </c>
      <c r="H35" s="7">
        <v>9.8484999999999996</v>
      </c>
      <c r="I35" s="7">
        <v>0.35220000000000001</v>
      </c>
      <c r="J35" s="7">
        <v>8.0999999999999996E-3</v>
      </c>
      <c r="K35" s="7">
        <v>0.35809999999999997</v>
      </c>
      <c r="L35" s="7">
        <v>17.785</v>
      </c>
      <c r="M35" s="7">
        <v>21.2041</v>
      </c>
      <c r="N35" s="7">
        <v>9.9093999999999998</v>
      </c>
      <c r="O35" s="7">
        <v>8.1339000000000006</v>
      </c>
      <c r="P35" s="7">
        <v>31.110199999999999</v>
      </c>
      <c r="Q35" s="7">
        <v>0.31559999999999999</v>
      </c>
      <c r="R35" s="7">
        <v>3.1715</v>
      </c>
      <c r="S35" s="7">
        <v>90.308400000000006</v>
      </c>
      <c r="T35" s="7">
        <v>33.426299999999998</v>
      </c>
      <c r="U35" s="7">
        <v>0.2515</v>
      </c>
      <c r="V35" s="7">
        <v>11.4655</v>
      </c>
      <c r="W35" s="7">
        <v>54.121899999999997</v>
      </c>
      <c r="X35" s="7">
        <v>53.849699999999999</v>
      </c>
      <c r="Y35" s="7">
        <v>33.148200000000003</v>
      </c>
      <c r="Z35" s="7">
        <v>7.1412000000000004</v>
      </c>
      <c r="AB35" s="27">
        <f t="shared" si="3"/>
        <v>70.476965203669337</v>
      </c>
      <c r="AC35" s="27">
        <f t="shared" si="3"/>
        <v>98.255023786374153</v>
      </c>
      <c r="AD35" s="27">
        <f t="shared" si="3"/>
        <v>65.810952504526455</v>
      </c>
      <c r="AE35" s="27">
        <f t="shared" si="3"/>
        <v>46.897864734751728</v>
      </c>
      <c r="AF35" s="27">
        <f t="shared" si="3"/>
        <v>46.326711169604856</v>
      </c>
      <c r="AG35" s="27">
        <f t="shared" si="3"/>
        <v>131.58231392410187</v>
      </c>
      <c r="AH35" s="27">
        <f t="shared" si="3"/>
        <v>72.206360560130861</v>
      </c>
      <c r="AI35" s="27">
        <f t="shared" si="3"/>
        <v>97.067236420656869</v>
      </c>
      <c r="AJ35" s="27">
        <f t="shared" si="3"/>
        <v>109.44118117743572</v>
      </c>
      <c r="AK35" s="27">
        <f t="shared" si="3"/>
        <v>85.419448267726054</v>
      </c>
      <c r="AL35" s="27">
        <f t="shared" si="3"/>
        <v>121.96936470521062</v>
      </c>
      <c r="AM35" s="27">
        <f t="shared" si="3"/>
        <v>75.913074446776434</v>
      </c>
      <c r="AN35" s="27">
        <f t="shared" si="3"/>
        <v>388.30510392238136</v>
      </c>
      <c r="AO35" s="27">
        <f t="shared" si="3"/>
        <v>198.95824867764631</v>
      </c>
      <c r="AP35" s="27">
        <f t="shared" si="3"/>
        <v>166.61795424093728</v>
      </c>
      <c r="AQ35" s="27">
        <f t="shared" si="2"/>
        <v>118.5689458646613</v>
      </c>
      <c r="AR35" s="27">
        <f t="shared" si="1"/>
        <v>109.73303591112412</v>
      </c>
      <c r="AS35" s="27">
        <f t="shared" si="1"/>
        <v>256.35584332447996</v>
      </c>
      <c r="AT35" s="27">
        <f t="shared" si="1"/>
        <v>172.36810247520773</v>
      </c>
      <c r="AU35" s="27">
        <f t="shared" si="1"/>
        <v>103.99431057002334</v>
      </c>
      <c r="AV35" s="27">
        <f t="shared" si="1"/>
        <v>75.786465668762617</v>
      </c>
      <c r="AW35" s="27">
        <f t="shared" si="1"/>
        <v>70.189179199697747</v>
      </c>
      <c r="AX35" s="27">
        <f t="shared" si="1"/>
        <v>347.43411407367438</v>
      </c>
      <c r="AY35" s="27">
        <f t="shared" si="1"/>
        <v>162.73287492604641</v>
      </c>
      <c r="AZ35" s="27">
        <f t="shared" si="1"/>
        <v>75.331180643610509</v>
      </c>
    </row>
    <row r="36" spans="1:52">
      <c r="A36">
        <v>2017</v>
      </c>
      <c r="B36" s="7">
        <v>13.8812</v>
      </c>
      <c r="C36" s="7">
        <v>0.999</v>
      </c>
      <c r="D36" s="7">
        <v>3.3759999999999999</v>
      </c>
      <c r="E36" s="7">
        <v>27.925599999999999</v>
      </c>
      <c r="F36" s="7">
        <v>6.8647999999999998</v>
      </c>
      <c r="G36" s="7">
        <v>17.700800000000001</v>
      </c>
      <c r="H36" s="7">
        <v>9.9208999999999996</v>
      </c>
      <c r="I36" s="7">
        <v>0.34610000000000002</v>
      </c>
      <c r="J36" s="7">
        <v>8.0000000000000002E-3</v>
      </c>
      <c r="K36" s="7">
        <v>0.35210000000000002</v>
      </c>
      <c r="L36" s="7">
        <v>17.539100000000001</v>
      </c>
      <c r="M36" s="7">
        <v>20.9633</v>
      </c>
      <c r="N36" s="7">
        <v>9.7385999999999999</v>
      </c>
      <c r="O36" s="7">
        <v>8.0614000000000008</v>
      </c>
      <c r="P36" s="7">
        <v>30.896999999999998</v>
      </c>
      <c r="Q36" s="7">
        <v>0.31269999999999998</v>
      </c>
      <c r="R36" s="7">
        <v>3.1158000000000001</v>
      </c>
      <c r="S36" s="7">
        <v>88.441400000000002</v>
      </c>
      <c r="T36" s="7">
        <v>32.885100000000001</v>
      </c>
      <c r="U36" s="7">
        <v>0.24929999999999999</v>
      </c>
      <c r="V36" s="7">
        <v>11.297499999999999</v>
      </c>
      <c r="W36" s="7">
        <v>53.442900000000002</v>
      </c>
      <c r="X36" s="7">
        <v>52.790900000000001</v>
      </c>
      <c r="Y36" s="7">
        <v>33.176499999999997</v>
      </c>
      <c r="Z36" s="7">
        <v>7.1265000000000001</v>
      </c>
      <c r="AB36" s="27">
        <f t="shared" si="3"/>
        <v>69.348402533842872</v>
      </c>
      <c r="AC36" s="27">
        <f t="shared" si="3"/>
        <v>96.525488015132069</v>
      </c>
      <c r="AD36" s="27">
        <f t="shared" si="3"/>
        <v>64.852382047135436</v>
      </c>
      <c r="AE36" s="27">
        <f t="shared" si="3"/>
        <v>46.433786263877394</v>
      </c>
      <c r="AF36" s="27">
        <f t="shared" si="3"/>
        <v>45.980424613186351</v>
      </c>
      <c r="AG36" s="27">
        <f t="shared" si="3"/>
        <v>133.29931220569929</v>
      </c>
      <c r="AH36" s="27">
        <f t="shared" si="3"/>
        <v>72.737176471645654</v>
      </c>
      <c r="AI36" s="27">
        <f t="shared" si="3"/>
        <v>95.386060548521712</v>
      </c>
      <c r="AJ36" s="27">
        <f t="shared" si="3"/>
        <v>108.09005548388713</v>
      </c>
      <c r="AK36" s="27">
        <f t="shared" si="3"/>
        <v>83.988237182536594</v>
      </c>
      <c r="AL36" s="27">
        <f t="shared" si="3"/>
        <v>120.28298479061904</v>
      </c>
      <c r="AM36" s="27">
        <f t="shared" si="3"/>
        <v>75.050983232021565</v>
      </c>
      <c r="AN36" s="27">
        <f t="shared" si="3"/>
        <v>381.61221517533892</v>
      </c>
      <c r="AO36" s="27">
        <f t="shared" si="3"/>
        <v>197.18487145034706</v>
      </c>
      <c r="AP36" s="27">
        <f t="shared" si="3"/>
        <v>165.47611176341647</v>
      </c>
      <c r="AQ36" s="27">
        <f t="shared" si="2"/>
        <v>117.47943400468817</v>
      </c>
      <c r="AR36" s="27">
        <f t="shared" si="1"/>
        <v>107.80583108682973</v>
      </c>
      <c r="AS36" s="27">
        <f t="shared" si="1"/>
        <v>251.05604441887644</v>
      </c>
      <c r="AT36" s="27">
        <f t="shared" si="1"/>
        <v>169.57731746281985</v>
      </c>
      <c r="AU36" s="27">
        <f t="shared" si="1"/>
        <v>103.08461878770106</v>
      </c>
      <c r="AV36" s="27">
        <f t="shared" si="1"/>
        <v>74.675992838763719</v>
      </c>
      <c r="AW36" s="27">
        <f t="shared" si="1"/>
        <v>69.308603080297019</v>
      </c>
      <c r="AX36" s="27">
        <f t="shared" si="1"/>
        <v>340.60281807794541</v>
      </c>
      <c r="AY36" s="27">
        <f t="shared" si="1"/>
        <v>162.87180676428818</v>
      </c>
      <c r="AZ36" s="27">
        <f t="shared" si="1"/>
        <v>75.176113098175392</v>
      </c>
    </row>
    <row r="37" spans="1:52">
      <c r="A37">
        <v>2018</v>
      </c>
      <c r="B37" s="7">
        <v>13.5753</v>
      </c>
      <c r="C37" s="7">
        <v>0.97529999999999994</v>
      </c>
      <c r="D37" s="7">
        <v>3.3092000000000001</v>
      </c>
      <c r="E37" s="7">
        <v>27.535299999999999</v>
      </c>
      <c r="F37" s="7">
        <v>6.7880000000000003</v>
      </c>
      <c r="G37" s="7">
        <v>17.575700000000001</v>
      </c>
      <c r="H37" s="7">
        <v>9.8411000000000008</v>
      </c>
      <c r="I37" s="7">
        <v>0.33810000000000001</v>
      </c>
      <c r="J37" s="7">
        <v>7.7999999999999996E-3</v>
      </c>
      <c r="K37" s="7">
        <v>0.34429999999999999</v>
      </c>
      <c r="L37" s="7">
        <v>17.201499999999999</v>
      </c>
      <c r="M37" s="7">
        <v>20.591100000000001</v>
      </c>
      <c r="N37" s="7">
        <v>9.4832999999999998</v>
      </c>
      <c r="O37" s="7">
        <v>7.9139999999999997</v>
      </c>
      <c r="P37" s="7">
        <v>30.263100000000001</v>
      </c>
      <c r="Q37" s="7">
        <v>0.307</v>
      </c>
      <c r="R37" s="7">
        <v>3.0419999999999998</v>
      </c>
      <c r="S37" s="7">
        <v>85.936599999999999</v>
      </c>
      <c r="T37" s="7">
        <v>32.1569</v>
      </c>
      <c r="U37" s="7">
        <v>0.24460000000000001</v>
      </c>
      <c r="V37" s="7">
        <v>11.076700000000001</v>
      </c>
      <c r="W37" s="7">
        <v>52.463799999999999</v>
      </c>
      <c r="X37" s="7">
        <v>51.322499999999998</v>
      </c>
      <c r="Y37" s="7">
        <v>32.694699999999997</v>
      </c>
      <c r="Z37" s="7">
        <v>7.0217999999999998</v>
      </c>
      <c r="AB37" s="27">
        <f t="shared" si="3"/>
        <v>67.82017180918632</v>
      </c>
      <c r="AC37" s="27">
        <f t="shared" si="3"/>
        <v>94.235544005163462</v>
      </c>
      <c r="AD37" s="27">
        <f t="shared" si="3"/>
        <v>63.569165482932654</v>
      </c>
      <c r="AE37" s="27">
        <f t="shared" si="3"/>
        <v>45.784808022450491</v>
      </c>
      <c r="AF37" s="27">
        <f t="shared" si="3"/>
        <v>45.466018277926374</v>
      </c>
      <c r="AG37" s="27">
        <f t="shared" si="3"/>
        <v>132.35722235908599</v>
      </c>
      <c r="AH37" s="27">
        <f t="shared" si="3"/>
        <v>72.152105895141773</v>
      </c>
      <c r="AI37" s="27">
        <f t="shared" si="3"/>
        <v>93.181239732606741</v>
      </c>
      <c r="AJ37" s="27">
        <f t="shared" si="3"/>
        <v>105.38780409678995</v>
      </c>
      <c r="AK37" s="27">
        <f t="shared" si="3"/>
        <v>82.127662771790241</v>
      </c>
      <c r="AL37" s="27">
        <f t="shared" si="3"/>
        <v>117.9677271282924</v>
      </c>
      <c r="AM37" s="27">
        <f t="shared" si="3"/>
        <v>73.718465166690336</v>
      </c>
      <c r="AN37" s="27">
        <f t="shared" si="3"/>
        <v>371.60814903295045</v>
      </c>
      <c r="AO37" s="27">
        <f t="shared" si="3"/>
        <v>193.57941209443104</v>
      </c>
      <c r="AP37" s="27">
        <f t="shared" si="3"/>
        <v>162.0811120143525</v>
      </c>
      <c r="AQ37" s="27">
        <f t="shared" si="2"/>
        <v>115.33797965922376</v>
      </c>
      <c r="AR37" s="27">
        <f t="shared" si="1"/>
        <v>105.25237119395855</v>
      </c>
      <c r="AS37" s="27">
        <f t="shared" si="1"/>
        <v>243.94574109870737</v>
      </c>
      <c r="AT37" s="27">
        <f t="shared" si="1"/>
        <v>165.82223681607019</v>
      </c>
      <c r="AU37" s="27">
        <f t="shared" ref="AU37:AZ39" si="4">U37/U$115*$P$2*$P$3</f>
        <v>101.14118634364895</v>
      </c>
      <c r="AV37" s="27">
        <f t="shared" si="4"/>
        <v>73.216514262193783</v>
      </c>
      <c r="AW37" s="27">
        <f t="shared" si="4"/>
        <v>68.038835659817977</v>
      </c>
      <c r="AX37" s="27">
        <f t="shared" si="4"/>
        <v>331.12881445107683</v>
      </c>
      <c r="AY37" s="27">
        <f t="shared" si="4"/>
        <v>160.50652903761315</v>
      </c>
      <c r="AZ37" s="27">
        <f t="shared" si="4"/>
        <v>74.071652417423422</v>
      </c>
    </row>
    <row r="38" spans="1:52">
      <c r="A38">
        <v>2019</v>
      </c>
      <c r="B38" s="7">
        <v>13.1473</v>
      </c>
      <c r="C38" s="7">
        <v>0.94179999999999997</v>
      </c>
      <c r="D38" s="7">
        <v>3.2121</v>
      </c>
      <c r="E38" s="7">
        <v>26.879000000000001</v>
      </c>
      <c r="F38" s="7">
        <v>6.6669999999999998</v>
      </c>
      <c r="G38" s="7">
        <v>17.584700000000002</v>
      </c>
      <c r="H38" s="7">
        <v>9.8094000000000001</v>
      </c>
      <c r="I38" s="7">
        <v>0.32650000000000001</v>
      </c>
      <c r="J38" s="7">
        <v>7.4999999999999997E-3</v>
      </c>
      <c r="K38" s="7">
        <v>0.33300000000000002</v>
      </c>
      <c r="L38" s="7">
        <v>16.700099999999999</v>
      </c>
      <c r="M38" s="7">
        <v>20.123799999999999</v>
      </c>
      <c r="N38" s="7">
        <v>9.1780000000000008</v>
      </c>
      <c r="O38" s="7">
        <v>7.7641</v>
      </c>
      <c r="P38" s="7">
        <v>29.604500000000002</v>
      </c>
      <c r="Q38" s="7">
        <v>0.30120000000000002</v>
      </c>
      <c r="R38" s="7">
        <v>2.9373999999999998</v>
      </c>
      <c r="S38" s="7">
        <v>82.527199999999993</v>
      </c>
      <c r="T38" s="7">
        <v>31.116399999999999</v>
      </c>
      <c r="U38" s="7">
        <v>0.24010000000000001</v>
      </c>
      <c r="V38" s="7">
        <v>10.753</v>
      </c>
      <c r="W38" s="7">
        <v>51.171700000000001</v>
      </c>
      <c r="X38" s="7">
        <v>49.3232</v>
      </c>
      <c r="Y38" s="7">
        <v>32.117800000000003</v>
      </c>
      <c r="Z38" s="7">
        <v>6.9344000000000001</v>
      </c>
      <c r="AB38" s="27">
        <f t="shared" si="3"/>
        <v>65.68194771584534</v>
      </c>
      <c r="AC38" s="27">
        <f t="shared" si="3"/>
        <v>90.998703315967333</v>
      </c>
      <c r="AD38" s="27">
        <f t="shared" si="3"/>
        <v>61.703891105925294</v>
      </c>
      <c r="AE38" s="27">
        <f t="shared" si="3"/>
        <v>44.693533567291688</v>
      </c>
      <c r="AF38" s="27">
        <f t="shared" si="3"/>
        <v>44.655560379925625</v>
      </c>
      <c r="AG38" s="27">
        <f t="shared" si="3"/>
        <v>132.42499860704379</v>
      </c>
      <c r="AH38" s="27">
        <f t="shared" si="3"/>
        <v>71.919690641066936</v>
      </c>
      <c r="AI38" s="27">
        <f t="shared" si="3"/>
        <v>89.984249549530006</v>
      </c>
      <c r="AJ38" s="27">
        <f t="shared" si="3"/>
        <v>101.33442701614418</v>
      </c>
      <c r="AK38" s="27">
        <f t="shared" si="3"/>
        <v>79.432215228016716</v>
      </c>
      <c r="AL38" s="27">
        <f t="shared" si="3"/>
        <v>114.52913058833217</v>
      </c>
      <c r="AM38" s="27">
        <f t="shared" si="3"/>
        <v>72.045478353339206</v>
      </c>
      <c r="AN38" s="27">
        <f t="shared" si="3"/>
        <v>359.64480632526863</v>
      </c>
      <c r="AO38" s="27">
        <f t="shared" si="3"/>
        <v>189.91280179964266</v>
      </c>
      <c r="AP38" s="27">
        <f t="shared" si="3"/>
        <v>158.55382563679524</v>
      </c>
      <c r="AQ38" s="27">
        <f t="shared" si="2"/>
        <v>113.15895593927752</v>
      </c>
      <c r="AR38" s="27">
        <f t="shared" si="2"/>
        <v>101.63323969268042</v>
      </c>
      <c r="AS38" s="27">
        <f t="shared" si="2"/>
        <v>234.2675759199368</v>
      </c>
      <c r="AT38" s="27">
        <f t="shared" si="2"/>
        <v>160.45673089332513</v>
      </c>
      <c r="AU38" s="27">
        <f t="shared" si="4"/>
        <v>99.280453152535216</v>
      </c>
      <c r="AV38" s="27">
        <f t="shared" si="4"/>
        <v>71.076871077249521</v>
      </c>
      <c r="AW38" s="27">
        <f t="shared" si="4"/>
        <v>66.363147288864099</v>
      </c>
      <c r="AX38" s="27">
        <f t="shared" si="4"/>
        <v>318.22948494195242</v>
      </c>
      <c r="AY38" s="27">
        <f t="shared" si="4"/>
        <v>157.67438142341888</v>
      </c>
      <c r="AZ38" s="27">
        <f t="shared" si="4"/>
        <v>73.149686194904575</v>
      </c>
    </row>
    <row r="39" spans="1:52">
      <c r="A39">
        <v>2020</v>
      </c>
      <c r="B39" s="7">
        <v>12.0228</v>
      </c>
      <c r="C39" s="7">
        <v>0.85760000000000003</v>
      </c>
      <c r="D39" s="7">
        <v>2.9523000000000001</v>
      </c>
      <c r="E39" s="7">
        <v>25.135899999999999</v>
      </c>
      <c r="F39" s="7">
        <v>6.3257000000000003</v>
      </c>
      <c r="G39" s="7">
        <v>15.477600000000001</v>
      </c>
      <c r="H39" s="7">
        <v>8.7431000000000001</v>
      </c>
      <c r="I39" s="7">
        <v>0.29730000000000001</v>
      </c>
      <c r="J39" s="7">
        <v>6.7999999999999996E-3</v>
      </c>
      <c r="K39" s="7">
        <v>0.30380000000000001</v>
      </c>
      <c r="L39" s="7">
        <v>15.1113</v>
      </c>
      <c r="M39" s="7">
        <v>18.460699999999999</v>
      </c>
      <c r="N39" s="7">
        <v>8.2413000000000007</v>
      </c>
      <c r="O39" s="7">
        <v>6.9508999999999999</v>
      </c>
      <c r="P39" s="7">
        <v>26.192</v>
      </c>
      <c r="Q39" s="7">
        <v>0.27039999999999997</v>
      </c>
      <c r="R39" s="7">
        <v>2.6774</v>
      </c>
      <c r="S39" s="7">
        <v>74.268600000000006</v>
      </c>
      <c r="T39" s="7">
        <v>27.959499999999998</v>
      </c>
      <c r="U39" s="7">
        <v>0.216</v>
      </c>
      <c r="V39" s="7">
        <v>9.8667999999999996</v>
      </c>
      <c r="W39" s="7">
        <v>47.119700000000002</v>
      </c>
      <c r="X39" s="7">
        <v>44.673299999999998</v>
      </c>
      <c r="Y39" s="7">
        <v>28.311599999999999</v>
      </c>
      <c r="Z39" s="7">
        <v>6.2287999999999997</v>
      </c>
      <c r="AB39" s="27">
        <f t="shared" si="3"/>
        <v>60.064113620139906</v>
      </c>
      <c r="AC39" s="27">
        <f t="shared" si="3"/>
        <v>82.863121643420683</v>
      </c>
      <c r="AD39" s="27">
        <f t="shared" si="3"/>
        <v>56.713177582274291</v>
      </c>
      <c r="AE39" s="27">
        <f t="shared" si="3"/>
        <v>41.795163153171139</v>
      </c>
      <c r="AF39" s="27">
        <f t="shared" si="3"/>
        <v>42.369533267630949</v>
      </c>
      <c r="AG39" s="27">
        <f t="shared" si="3"/>
        <v>116.55707282128104</v>
      </c>
      <c r="AH39" s="27">
        <f t="shared" si="3"/>
        <v>64.101886684599691</v>
      </c>
      <c r="AI39" s="27">
        <f t="shared" si="3"/>
        <v>81.936653571440331</v>
      </c>
      <c r="AJ39" s="27">
        <f t="shared" si="3"/>
        <v>91.876547161304046</v>
      </c>
      <c r="AK39" s="27">
        <f t="shared" si="3"/>
        <v>72.466987946761193</v>
      </c>
      <c r="AL39" s="27">
        <f t="shared" si="3"/>
        <v>103.63315495472865</v>
      </c>
      <c r="AM39" s="27">
        <f t="shared" si="3"/>
        <v>66.091392392962007</v>
      </c>
      <c r="AN39" s="27">
        <f t="shared" si="3"/>
        <v>322.93971915106084</v>
      </c>
      <c r="AO39" s="27">
        <f t="shared" si="3"/>
        <v>170.02162440323232</v>
      </c>
      <c r="AP39" s="27">
        <f t="shared" si="3"/>
        <v>140.27738354233108</v>
      </c>
      <c r="AQ39" s="27">
        <f t="shared" si="2"/>
        <v>101.58758859887331</v>
      </c>
      <c r="AR39" s="27">
        <f t="shared" si="2"/>
        <v>92.637310530803617</v>
      </c>
      <c r="AS39" s="27">
        <f t="shared" si="2"/>
        <v>210.82412694199513</v>
      </c>
      <c r="AT39" s="27">
        <f t="shared" si="2"/>
        <v>144.17766732051021</v>
      </c>
      <c r="AU39" s="27">
        <f t="shared" si="4"/>
        <v>89.315193173459406</v>
      </c>
      <c r="AV39" s="27">
        <f t="shared" si="4"/>
        <v>65.219126899005431</v>
      </c>
      <c r="AW39" s="27">
        <f t="shared" si="4"/>
        <v>61.108221757477075</v>
      </c>
      <c r="AX39" s="27">
        <f t="shared" si="4"/>
        <v>288.22868852096627</v>
      </c>
      <c r="AY39" s="27">
        <f t="shared" si="4"/>
        <v>138.98878556773082</v>
      </c>
      <c r="AZ39" s="27">
        <f t="shared" si="4"/>
        <v>65.706444014020192</v>
      </c>
    </row>
    <row r="40" spans="1:52"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</row>
    <row r="41" spans="1:52"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</row>
    <row r="42" spans="1:52">
      <c r="B42" s="2" t="s">
        <v>99</v>
      </c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</row>
    <row r="43" spans="1:52">
      <c r="B43" t="s">
        <v>111</v>
      </c>
      <c r="C43" t="s">
        <v>112</v>
      </c>
      <c r="D43" t="s">
        <v>113</v>
      </c>
      <c r="E43" t="s">
        <v>114</v>
      </c>
      <c r="F43" t="s">
        <v>115</v>
      </c>
      <c r="G43" t="s">
        <v>116</v>
      </c>
      <c r="H43" t="s">
        <v>117</v>
      </c>
      <c r="I43" t="s">
        <v>118</v>
      </c>
      <c r="J43" t="s">
        <v>119</v>
      </c>
      <c r="K43" t="s">
        <v>120</v>
      </c>
      <c r="L43" t="s">
        <v>121</v>
      </c>
      <c r="M43" t="s">
        <v>122</v>
      </c>
      <c r="N43" t="s">
        <v>123</v>
      </c>
      <c r="O43" t="s">
        <v>124</v>
      </c>
      <c r="P43" t="s">
        <v>125</v>
      </c>
      <c r="Q43" t="s">
        <v>126</v>
      </c>
      <c r="R43" t="s">
        <v>127</v>
      </c>
      <c r="S43" t="s">
        <v>128</v>
      </c>
      <c r="T43" t="s">
        <v>129</v>
      </c>
      <c r="U43" t="s">
        <v>130</v>
      </c>
      <c r="V43" t="s">
        <v>131</v>
      </c>
      <c r="W43" t="s">
        <v>132</v>
      </c>
      <c r="X43" t="s">
        <v>133</v>
      </c>
      <c r="Y43" t="s">
        <v>134</v>
      </c>
      <c r="Z43" t="s">
        <v>135</v>
      </c>
      <c r="AB43" s="24" t="s">
        <v>111</v>
      </c>
      <c r="AC43" s="24" t="s">
        <v>112</v>
      </c>
      <c r="AD43" s="24" t="s">
        <v>113</v>
      </c>
      <c r="AE43" s="24" t="s">
        <v>114</v>
      </c>
      <c r="AF43" s="24" t="s">
        <v>115</v>
      </c>
      <c r="AG43" s="24" t="s">
        <v>116</v>
      </c>
      <c r="AH43" s="24" t="s">
        <v>117</v>
      </c>
      <c r="AI43" s="24" t="s">
        <v>118</v>
      </c>
      <c r="AJ43" s="24" t="s">
        <v>119</v>
      </c>
      <c r="AK43" s="24" t="s">
        <v>120</v>
      </c>
      <c r="AL43" s="24" t="s">
        <v>121</v>
      </c>
      <c r="AM43" s="24" t="s">
        <v>122</v>
      </c>
      <c r="AN43" s="24" t="s">
        <v>123</v>
      </c>
      <c r="AO43" s="24" t="s">
        <v>124</v>
      </c>
      <c r="AP43" s="24" t="s">
        <v>125</v>
      </c>
      <c r="AQ43" s="24" t="s">
        <v>126</v>
      </c>
      <c r="AR43" s="24" t="s">
        <v>127</v>
      </c>
      <c r="AS43" s="24" t="s">
        <v>128</v>
      </c>
      <c r="AT43" s="24" t="s">
        <v>129</v>
      </c>
      <c r="AU43" s="24" t="s">
        <v>130</v>
      </c>
      <c r="AV43" s="24" t="s">
        <v>131</v>
      </c>
      <c r="AW43" s="24" t="s">
        <v>132</v>
      </c>
      <c r="AX43" s="24" t="s">
        <v>133</v>
      </c>
      <c r="AY43" s="24" t="s">
        <v>134</v>
      </c>
      <c r="AZ43" s="24" t="s">
        <v>135</v>
      </c>
    </row>
    <row r="44" spans="1:52">
      <c r="A44" t="s">
        <v>64</v>
      </c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</row>
    <row r="45" spans="1:52">
      <c r="A45">
        <v>1990</v>
      </c>
      <c r="B45" s="7">
        <v>8.7088000000000001</v>
      </c>
      <c r="C45" s="7">
        <v>0.64600000000000002</v>
      </c>
      <c r="D45" s="7">
        <v>2.2968000000000002</v>
      </c>
      <c r="E45" s="7">
        <v>19.785900000000002</v>
      </c>
      <c r="F45" s="7">
        <v>5.2663000000000002</v>
      </c>
      <c r="G45" s="7">
        <v>9.3819999999999997</v>
      </c>
      <c r="H45" s="7">
        <v>5.3581000000000003</v>
      </c>
      <c r="I45" s="7">
        <v>0.2273</v>
      </c>
      <c r="J45" s="7">
        <v>5.1999999999999998E-3</v>
      </c>
      <c r="K45" s="7">
        <v>0.24179999999999999</v>
      </c>
      <c r="L45" s="7">
        <v>20.966000000000001</v>
      </c>
      <c r="M45" s="7">
        <v>16.605699999999999</v>
      </c>
      <c r="N45" s="7">
        <v>13.450799999999999</v>
      </c>
      <c r="O45" s="7">
        <v>8.1178000000000008</v>
      </c>
      <c r="P45" s="7">
        <v>32.7331</v>
      </c>
      <c r="Q45" s="7">
        <v>0.2437</v>
      </c>
      <c r="R45" s="7">
        <v>1.8562000000000001</v>
      </c>
      <c r="S45" s="7">
        <v>83.075400000000002</v>
      </c>
      <c r="T45" s="7">
        <v>38.182099999999998</v>
      </c>
      <c r="U45" s="7">
        <v>0.1956</v>
      </c>
      <c r="V45" s="7">
        <v>8.6462000000000003</v>
      </c>
      <c r="W45" s="7">
        <v>26.875900000000001</v>
      </c>
      <c r="X45" s="7">
        <v>44.4114</v>
      </c>
      <c r="Y45" s="7">
        <v>28.270299999999999</v>
      </c>
      <c r="Z45" s="7">
        <v>5.2899000000000003</v>
      </c>
      <c r="AB45" s="27">
        <f t="shared" ref="AB45:AQ60" si="5">B45/B$115*$P$2*$P$3</f>
        <v>43.507864448803481</v>
      </c>
      <c r="AC45" s="27">
        <f t="shared" si="5"/>
        <v>62.417883140916224</v>
      </c>
      <c r="AD45" s="27">
        <f t="shared" si="5"/>
        <v>44.121134800314195</v>
      </c>
      <c r="AE45" s="27">
        <f t="shared" si="5"/>
        <v>32.899355846909359</v>
      </c>
      <c r="AF45" s="27">
        <f t="shared" si="5"/>
        <v>35.273672960672307</v>
      </c>
      <c r="AG45" s="27">
        <f t="shared" si="5"/>
        <v>70.652973148889927</v>
      </c>
      <c r="AH45" s="27">
        <f t="shared" si="5"/>
        <v>39.28404330783745</v>
      </c>
      <c r="AI45" s="27">
        <f t="shared" si="5"/>
        <v>62.644471432184297</v>
      </c>
      <c r="AJ45" s="27">
        <f t="shared" si="5"/>
        <v>70.258536064526623</v>
      </c>
      <c r="AK45" s="27">
        <f t="shared" si="5"/>
        <v>57.67780673313645</v>
      </c>
      <c r="AL45" s="27">
        <f t="shared" si="5"/>
        <v>143.78463314081787</v>
      </c>
      <c r="AM45" s="27">
        <f t="shared" si="5"/>
        <v>59.450282744414302</v>
      </c>
      <c r="AN45" s="27">
        <f t="shared" si="5"/>
        <v>527.07674448898695</v>
      </c>
      <c r="AO45" s="27">
        <f t="shared" si="5"/>
        <v>198.56443663130813</v>
      </c>
      <c r="AP45" s="27">
        <f t="shared" si="5"/>
        <v>175.30977486367891</v>
      </c>
      <c r="AQ45" s="27">
        <f t="shared" si="5"/>
        <v>91.556565612224219</v>
      </c>
      <c r="AR45" s="27">
        <f t="shared" ref="AR45:AZ73" si="6">R45/R$115*$P$2*$P$3</f>
        <v>64.224014270291221</v>
      </c>
      <c r="AS45" s="27">
        <f t="shared" si="6"/>
        <v>235.82373540577069</v>
      </c>
      <c r="AT45" s="27">
        <f t="shared" si="6"/>
        <v>196.89215155487236</v>
      </c>
      <c r="AU45" s="27">
        <f t="shared" si="6"/>
        <v>80.879869373743787</v>
      </c>
      <c r="AV45" s="27">
        <f t="shared" si="6"/>
        <v>57.151012992477902</v>
      </c>
      <c r="AW45" s="27">
        <f t="shared" si="6"/>
        <v>34.854603427691139</v>
      </c>
      <c r="AX45" s="27">
        <f t="shared" si="6"/>
        <v>286.53892990623126</v>
      </c>
      <c r="AY45" s="27">
        <f t="shared" si="6"/>
        <v>138.78603345043803</v>
      </c>
      <c r="AZ45" s="27">
        <f t="shared" si="6"/>
        <v>55.802163850142158</v>
      </c>
    </row>
    <row r="46" spans="1:52">
      <c r="A46">
        <v>1991</v>
      </c>
      <c r="B46" s="7">
        <v>8.4891000000000005</v>
      </c>
      <c r="C46" s="7">
        <v>0.62970000000000004</v>
      </c>
      <c r="D46" s="7">
        <v>2.2549999999999999</v>
      </c>
      <c r="E46" s="7">
        <v>19.259699999999999</v>
      </c>
      <c r="F46" s="7">
        <v>5.1323999999999996</v>
      </c>
      <c r="G46" s="7">
        <v>9.2766000000000002</v>
      </c>
      <c r="H46" s="7">
        <v>5.2737999999999996</v>
      </c>
      <c r="I46" s="7">
        <v>0.22259999999999999</v>
      </c>
      <c r="J46" s="7">
        <v>5.1000000000000004E-3</v>
      </c>
      <c r="K46" s="7">
        <v>0.23780000000000001</v>
      </c>
      <c r="L46" s="7">
        <v>20.941199999999998</v>
      </c>
      <c r="M46" s="7">
        <v>16.416399999999999</v>
      </c>
      <c r="N46" s="7">
        <v>13.3855</v>
      </c>
      <c r="O46" s="7">
        <v>8.0572999999999997</v>
      </c>
      <c r="P46" s="7">
        <v>32.393900000000002</v>
      </c>
      <c r="Q46" s="7">
        <v>0.24049999999999999</v>
      </c>
      <c r="R46" s="7">
        <v>1.8032999999999999</v>
      </c>
      <c r="S46" s="7">
        <v>81.750900000000001</v>
      </c>
      <c r="T46" s="7">
        <v>37.9617</v>
      </c>
      <c r="U46" s="7">
        <v>0.1928</v>
      </c>
      <c r="V46" s="7">
        <v>8.5219000000000005</v>
      </c>
      <c r="W46" s="7">
        <v>25.9816</v>
      </c>
      <c r="X46" s="7">
        <v>42.941600000000001</v>
      </c>
      <c r="Y46" s="7">
        <v>27.784199999999998</v>
      </c>
      <c r="Z46" s="7">
        <v>5.2083000000000004</v>
      </c>
      <c r="AB46" s="27">
        <f t="shared" si="5"/>
        <v>42.410276053226347</v>
      </c>
      <c r="AC46" s="27">
        <f t="shared" si="5"/>
        <v>60.842942745874531</v>
      </c>
      <c r="AD46" s="27">
        <f t="shared" si="5"/>
        <v>43.318163956247162</v>
      </c>
      <c r="AE46" s="27">
        <f t="shared" si="5"/>
        <v>32.02440747222618</v>
      </c>
      <c r="AF46" s="27">
        <f t="shared" si="5"/>
        <v>34.376810873545857</v>
      </c>
      <c r="AG46" s="27">
        <f t="shared" si="5"/>
        <v>69.859237978362003</v>
      </c>
      <c r="AH46" s="27">
        <f t="shared" si="5"/>
        <v>38.665980029651024</v>
      </c>
      <c r="AI46" s="27">
        <f t="shared" si="5"/>
        <v>61.349139202834245</v>
      </c>
      <c r="AJ46" s="27">
        <f t="shared" si="5"/>
        <v>68.907410370978056</v>
      </c>
      <c r="AK46" s="27">
        <f t="shared" si="5"/>
        <v>56.723666009676805</v>
      </c>
      <c r="AL46" s="27">
        <f t="shared" si="5"/>
        <v>143.61455497131044</v>
      </c>
      <c r="AM46" s="27">
        <f t="shared" si="5"/>
        <v>58.772567350090817</v>
      </c>
      <c r="AN46" s="27">
        <f t="shared" si="5"/>
        <v>524.51792929471367</v>
      </c>
      <c r="AO46" s="27">
        <f t="shared" si="5"/>
        <v>197.08458391059631</v>
      </c>
      <c r="AP46" s="27">
        <f t="shared" si="5"/>
        <v>173.49310990882407</v>
      </c>
      <c r="AQ46" s="27">
        <f t="shared" si="5"/>
        <v>90.354345628805589</v>
      </c>
      <c r="AR46" s="27">
        <f t="shared" si="6"/>
        <v>62.393688683124736</v>
      </c>
      <c r="AS46" s="27">
        <f t="shared" si="6"/>
        <v>232.06391556084736</v>
      </c>
      <c r="AT46" s="27">
        <f t="shared" si="6"/>
        <v>195.75562343822358</v>
      </c>
      <c r="AU46" s="27">
        <f t="shared" si="6"/>
        <v>79.722079832606354</v>
      </c>
      <c r="AV46" s="27">
        <f t="shared" si="6"/>
        <v>56.329395297425158</v>
      </c>
      <c r="AW46" s="27">
        <f t="shared" si="6"/>
        <v>33.69481075673373</v>
      </c>
      <c r="AX46" s="27">
        <f t="shared" si="6"/>
        <v>277.05589358726411</v>
      </c>
      <c r="AY46" s="27">
        <f t="shared" si="6"/>
        <v>136.39964593915377</v>
      </c>
      <c r="AZ46" s="27">
        <f t="shared" si="6"/>
        <v>54.941380740788183</v>
      </c>
    </row>
    <row r="47" spans="1:52">
      <c r="A47">
        <v>1992</v>
      </c>
      <c r="B47" s="7">
        <v>8.125</v>
      </c>
      <c r="C47" s="7">
        <v>0.60199999999999998</v>
      </c>
      <c r="D47" s="7">
        <v>2.1690999999999998</v>
      </c>
      <c r="E47" s="7">
        <v>18.413399999999999</v>
      </c>
      <c r="F47" s="7">
        <v>4.9226999999999999</v>
      </c>
      <c r="G47" s="7">
        <v>9.1458999999999993</v>
      </c>
      <c r="H47" s="7">
        <v>5.1631</v>
      </c>
      <c r="I47" s="7">
        <v>0.21360000000000001</v>
      </c>
      <c r="J47" s="7">
        <v>4.8999999999999998E-3</v>
      </c>
      <c r="K47" s="7">
        <v>0.2288</v>
      </c>
      <c r="L47" s="7">
        <v>20.6753</v>
      </c>
      <c r="M47" s="7">
        <v>15.959</v>
      </c>
      <c r="N47" s="7">
        <v>12.949199999999999</v>
      </c>
      <c r="O47" s="7">
        <v>7.8421000000000003</v>
      </c>
      <c r="P47" s="7">
        <v>31.650400000000001</v>
      </c>
      <c r="Q47" s="7">
        <v>0.2334</v>
      </c>
      <c r="R47" s="7">
        <v>1.7257</v>
      </c>
      <c r="S47" s="7">
        <v>77.846500000000006</v>
      </c>
      <c r="T47" s="7">
        <v>36.899099999999997</v>
      </c>
      <c r="U47" s="7">
        <v>0.1867</v>
      </c>
      <c r="V47" s="7">
        <v>8.2357999999999993</v>
      </c>
      <c r="W47" s="7">
        <v>24.972799999999999</v>
      </c>
      <c r="X47" s="7">
        <v>41.0092</v>
      </c>
      <c r="Y47" s="7">
        <v>27.225100000000001</v>
      </c>
      <c r="Z47" s="7">
        <v>5.0659999999999998</v>
      </c>
      <c r="AB47" s="27">
        <f t="shared" si="5"/>
        <v>40.591286818680906</v>
      </c>
      <c r="AC47" s="27">
        <f t="shared" si="5"/>
        <v>58.166510295404898</v>
      </c>
      <c r="AD47" s="27">
        <f t="shared" si="5"/>
        <v>41.668039661860632</v>
      </c>
      <c r="AE47" s="27">
        <f t="shared" si="5"/>
        <v>30.617207150116027</v>
      </c>
      <c r="AF47" s="27">
        <f t="shared" si="5"/>
        <v>32.972240450316455</v>
      </c>
      <c r="AG47" s="27">
        <f t="shared" si="5"/>
        <v>68.874976244130508</v>
      </c>
      <c r="AH47" s="27">
        <f t="shared" si="5"/>
        <v>37.8543595682603</v>
      </c>
      <c r="AI47" s="27">
        <f t="shared" si="5"/>
        <v>58.86871578492989</v>
      </c>
      <c r="AJ47" s="27">
        <f t="shared" si="5"/>
        <v>66.205158983880864</v>
      </c>
      <c r="AK47" s="27">
        <f t="shared" si="5"/>
        <v>54.576849381892565</v>
      </c>
      <c r="AL47" s="27">
        <f t="shared" si="5"/>
        <v>141.79101524260003</v>
      </c>
      <c r="AM47" s="27">
        <f t="shared" si="5"/>
        <v>57.135023655618731</v>
      </c>
      <c r="AN47" s="27">
        <f t="shared" si="5"/>
        <v>507.42128198596299</v>
      </c>
      <c r="AO47" s="27">
        <f t="shared" si="5"/>
        <v>191.82071109246118</v>
      </c>
      <c r="AP47" s="27">
        <f t="shared" si="5"/>
        <v>169.51112171915838</v>
      </c>
      <c r="AQ47" s="27">
        <f t="shared" si="5"/>
        <v>87.686920040595524</v>
      </c>
      <c r="AR47" s="27">
        <f t="shared" si="6"/>
        <v>59.708749825579979</v>
      </c>
      <c r="AS47" s="27">
        <f t="shared" si="6"/>
        <v>220.98060819767738</v>
      </c>
      <c r="AT47" s="27">
        <f t="shared" si="6"/>
        <v>190.27615530414485</v>
      </c>
      <c r="AU47" s="27">
        <f t="shared" si="6"/>
        <v>77.19975261798551</v>
      </c>
      <c r="AV47" s="27">
        <f t="shared" si="6"/>
        <v>54.438286507766342</v>
      </c>
      <c r="AW47" s="27">
        <f t="shared" si="6"/>
        <v>32.38652623648121</v>
      </c>
      <c r="AX47" s="27">
        <f t="shared" si="6"/>
        <v>264.58819772199524</v>
      </c>
      <c r="AY47" s="27">
        <f t="shared" si="6"/>
        <v>133.65488301473701</v>
      </c>
      <c r="AZ47" s="27">
        <f t="shared" si="6"/>
        <v>53.440284705726036</v>
      </c>
    </row>
    <row r="48" spans="1:52">
      <c r="A48">
        <v>1993</v>
      </c>
      <c r="B48" s="7">
        <v>7.9569000000000001</v>
      </c>
      <c r="C48" s="7">
        <v>0.59009999999999996</v>
      </c>
      <c r="D48" s="7">
        <v>2.1295999999999999</v>
      </c>
      <c r="E48" s="7">
        <v>18.079599999999999</v>
      </c>
      <c r="F48" s="7">
        <v>4.8265000000000002</v>
      </c>
      <c r="G48" s="7">
        <v>8.8775999999999993</v>
      </c>
      <c r="H48" s="7">
        <v>5.0182000000000002</v>
      </c>
      <c r="I48" s="7">
        <v>0.2094</v>
      </c>
      <c r="J48" s="7">
        <v>4.7999999999999996E-3</v>
      </c>
      <c r="K48" s="7">
        <v>0.2248</v>
      </c>
      <c r="L48" s="7">
        <v>20.436399999999999</v>
      </c>
      <c r="M48" s="7">
        <v>15.727600000000001</v>
      </c>
      <c r="N48" s="7">
        <v>12.826700000000001</v>
      </c>
      <c r="O48" s="7">
        <v>7.7504</v>
      </c>
      <c r="P48" s="7">
        <v>31.1081</v>
      </c>
      <c r="Q48" s="7">
        <v>0.22969999999999999</v>
      </c>
      <c r="R48" s="7">
        <v>1.6856</v>
      </c>
      <c r="S48" s="7">
        <v>76.552800000000005</v>
      </c>
      <c r="T48" s="7">
        <v>36.370800000000003</v>
      </c>
      <c r="U48" s="7">
        <v>0.1837</v>
      </c>
      <c r="V48" s="7">
        <v>8.0998999999999999</v>
      </c>
      <c r="W48" s="7">
        <v>24.1511</v>
      </c>
      <c r="X48" s="7">
        <v>39.993200000000002</v>
      </c>
      <c r="Y48" s="7">
        <v>26.4495</v>
      </c>
      <c r="Z48" s="7">
        <v>4.9641999999999999</v>
      </c>
      <c r="AB48" s="27">
        <f t="shared" si="5"/>
        <v>39.751484318469181</v>
      </c>
      <c r="AC48" s="27">
        <f t="shared" si="5"/>
        <v>57.016707184914331</v>
      </c>
      <c r="AD48" s="27">
        <f t="shared" si="5"/>
        <v>40.909251424046111</v>
      </c>
      <c r="AE48" s="27">
        <f t="shared" si="5"/>
        <v>30.062175284914119</v>
      </c>
      <c r="AF48" s="27">
        <f t="shared" si="5"/>
        <v>32.327892931410084</v>
      </c>
      <c r="AG48" s="27">
        <f t="shared" si="5"/>
        <v>66.854490985566528</v>
      </c>
      <c r="AH48" s="27">
        <f t="shared" si="5"/>
        <v>36.79199457408221</v>
      </c>
      <c r="AI48" s="27">
        <f t="shared" si="5"/>
        <v>57.711184856574526</v>
      </c>
      <c r="AJ48" s="27">
        <f t="shared" si="5"/>
        <v>64.854033290332268</v>
      </c>
      <c r="AK48" s="27">
        <f t="shared" si="5"/>
        <v>53.622708658432899</v>
      </c>
      <c r="AL48" s="27">
        <f t="shared" si="5"/>
        <v>140.15264126295</v>
      </c>
      <c r="AM48" s="27">
        <f t="shared" si="5"/>
        <v>56.306585503233862</v>
      </c>
      <c r="AN48" s="27">
        <f t="shared" si="5"/>
        <v>502.62105440099396</v>
      </c>
      <c r="AO48" s="27">
        <f t="shared" si="5"/>
        <v>189.57769465462201</v>
      </c>
      <c r="AP48" s="27">
        <f t="shared" si="5"/>
        <v>166.60670719964838</v>
      </c>
      <c r="AQ48" s="27">
        <f t="shared" si="5"/>
        <v>86.296853184767755</v>
      </c>
      <c r="AR48" s="27">
        <f t="shared" si="6"/>
        <v>58.321300750998198</v>
      </c>
      <c r="AS48" s="27">
        <f t="shared" si="6"/>
        <v>217.30821942200561</v>
      </c>
      <c r="AT48" s="27">
        <f t="shared" si="6"/>
        <v>187.55189122054449</v>
      </c>
      <c r="AU48" s="27">
        <f t="shared" si="6"/>
        <v>75.959263823909694</v>
      </c>
      <c r="AV48" s="27">
        <f t="shared" si="6"/>
        <v>53.53999330778511</v>
      </c>
      <c r="AW48" s="27">
        <f t="shared" si="6"/>
        <v>31.320886476081224</v>
      </c>
      <c r="AX48" s="27">
        <f t="shared" si="6"/>
        <v>258.03304402756703</v>
      </c>
      <c r="AY48" s="27">
        <f t="shared" si="6"/>
        <v>129.84726698150919</v>
      </c>
      <c r="AZ48" s="27">
        <f t="shared" si="6"/>
        <v>52.366415581556488</v>
      </c>
    </row>
    <row r="49" spans="1:52">
      <c r="A49">
        <v>1994</v>
      </c>
      <c r="B49" s="7">
        <v>7.8113000000000001</v>
      </c>
      <c r="C49" s="7">
        <v>0.57889999999999997</v>
      </c>
      <c r="D49" s="7">
        <v>2.1044</v>
      </c>
      <c r="E49" s="7">
        <v>17.733599999999999</v>
      </c>
      <c r="F49" s="7">
        <v>4.7502000000000004</v>
      </c>
      <c r="G49" s="7">
        <v>8.9360999999999997</v>
      </c>
      <c r="H49" s="7">
        <v>5.0456000000000003</v>
      </c>
      <c r="I49" s="7">
        <v>0.20680000000000001</v>
      </c>
      <c r="J49" s="7">
        <v>4.7000000000000002E-3</v>
      </c>
      <c r="K49" s="7">
        <v>0.2223</v>
      </c>
      <c r="L49" s="7">
        <v>20.404800000000002</v>
      </c>
      <c r="M49" s="7">
        <v>15.5931</v>
      </c>
      <c r="N49" s="7">
        <v>12.652699999999999</v>
      </c>
      <c r="O49" s="7">
        <v>7.6794000000000002</v>
      </c>
      <c r="P49" s="7">
        <v>31.011299999999999</v>
      </c>
      <c r="Q49" s="7">
        <v>0.2276</v>
      </c>
      <c r="R49" s="7">
        <v>1.6540999999999999</v>
      </c>
      <c r="S49" s="7">
        <v>75.428700000000006</v>
      </c>
      <c r="T49" s="7">
        <v>36.3919</v>
      </c>
      <c r="U49" s="7">
        <v>0.18179999999999999</v>
      </c>
      <c r="V49" s="7">
        <v>8.0227000000000004</v>
      </c>
      <c r="W49" s="7">
        <v>23.514199999999999</v>
      </c>
      <c r="X49" s="7">
        <v>38.863100000000003</v>
      </c>
      <c r="Y49" s="7">
        <v>26.666599999999999</v>
      </c>
      <c r="Z49" s="7">
        <v>4.9358000000000004</v>
      </c>
      <c r="AB49" s="27">
        <f t="shared" si="5"/>
        <v>39.02408845867842</v>
      </c>
      <c r="AC49" s="27">
        <f t="shared" si="5"/>
        <v>55.934539551511456</v>
      </c>
      <c r="AD49" s="27">
        <f t="shared" si="5"/>
        <v>40.425163738149244</v>
      </c>
      <c r="AE49" s="27">
        <f t="shared" si="5"/>
        <v>29.486857653518495</v>
      </c>
      <c r="AF49" s="27">
        <f t="shared" si="5"/>
        <v>31.816835595728616</v>
      </c>
      <c r="AG49" s="27">
        <f t="shared" si="5"/>
        <v>67.295036597292182</v>
      </c>
      <c r="AH49" s="27">
        <f t="shared" si="5"/>
        <v>36.992883468771517</v>
      </c>
      <c r="AI49" s="27">
        <f t="shared" si="5"/>
        <v>56.99461809140216</v>
      </c>
      <c r="AJ49" s="27">
        <f t="shared" si="5"/>
        <v>63.502907596783686</v>
      </c>
      <c r="AK49" s="27">
        <f t="shared" si="5"/>
        <v>53.026370706270612</v>
      </c>
      <c r="AL49" s="27">
        <f t="shared" si="5"/>
        <v>139.93592875664223</v>
      </c>
      <c r="AM49" s="27">
        <f t="shared" si="5"/>
        <v>55.825060302301424</v>
      </c>
      <c r="AN49" s="27">
        <f t="shared" si="5"/>
        <v>495.80277195377266</v>
      </c>
      <c r="AO49" s="27">
        <f t="shared" si="5"/>
        <v>187.84100799064618</v>
      </c>
      <c r="AP49" s="27">
        <f t="shared" si="5"/>
        <v>166.08827215356951</v>
      </c>
      <c r="AQ49" s="27">
        <f t="shared" si="5"/>
        <v>85.50789632064928</v>
      </c>
      <c r="AR49" s="27">
        <f t="shared" si="6"/>
        <v>57.231409333309273</v>
      </c>
      <c r="AS49" s="27">
        <f t="shared" si="6"/>
        <v>214.11726926143305</v>
      </c>
      <c r="AT49" s="27">
        <f t="shared" si="6"/>
        <v>187.66069677073179</v>
      </c>
      <c r="AU49" s="27">
        <f t="shared" si="6"/>
        <v>75.173620920994992</v>
      </c>
      <c r="AV49" s="27">
        <f t="shared" si="6"/>
        <v>53.02970460257135</v>
      </c>
      <c r="AW49" s="27">
        <f t="shared" si="6"/>
        <v>30.494908669827428</v>
      </c>
      <c r="AX49" s="27">
        <f t="shared" si="6"/>
        <v>250.7417259271011</v>
      </c>
      <c r="AY49" s="27">
        <f t="shared" si="6"/>
        <v>130.91306564166103</v>
      </c>
      <c r="AZ49" s="27">
        <f t="shared" si="6"/>
        <v>52.066829303300942</v>
      </c>
    </row>
    <row r="50" spans="1:52">
      <c r="A50">
        <v>1995</v>
      </c>
      <c r="B50" s="7">
        <v>7.6143000000000001</v>
      </c>
      <c r="C50" s="7">
        <v>0.56330000000000002</v>
      </c>
      <c r="D50" s="7">
        <v>2.0594999999999999</v>
      </c>
      <c r="E50" s="7">
        <v>17.295000000000002</v>
      </c>
      <c r="F50" s="7">
        <v>4.6487999999999996</v>
      </c>
      <c r="G50" s="7">
        <v>8.7766999999999999</v>
      </c>
      <c r="H50" s="7">
        <v>4.9626999999999999</v>
      </c>
      <c r="I50" s="7">
        <v>0.20200000000000001</v>
      </c>
      <c r="J50" s="7">
        <v>4.5999999999999999E-3</v>
      </c>
      <c r="K50" s="7">
        <v>0.2175</v>
      </c>
      <c r="L50" s="7">
        <v>20.2318</v>
      </c>
      <c r="M50" s="7">
        <v>15.3698</v>
      </c>
      <c r="N50" s="7">
        <v>12.5481</v>
      </c>
      <c r="O50" s="7">
        <v>7.6363000000000003</v>
      </c>
      <c r="P50" s="7">
        <v>30.816400000000002</v>
      </c>
      <c r="Q50" s="7">
        <v>0.22470000000000001</v>
      </c>
      <c r="R50" s="7">
        <v>1.6120000000000001</v>
      </c>
      <c r="S50" s="7">
        <v>73.383399999999995</v>
      </c>
      <c r="T50" s="7">
        <v>35.802700000000002</v>
      </c>
      <c r="U50" s="7">
        <v>0.17910000000000001</v>
      </c>
      <c r="V50" s="7">
        <v>7.8715000000000002</v>
      </c>
      <c r="W50" s="7">
        <v>22.9739</v>
      </c>
      <c r="X50" s="7">
        <v>37.736400000000003</v>
      </c>
      <c r="Y50" s="7">
        <v>26.307400000000001</v>
      </c>
      <c r="Z50" s="7">
        <v>4.8752000000000004</v>
      </c>
      <c r="AB50" s="27">
        <f t="shared" si="5"/>
        <v>38.039905873659329</v>
      </c>
      <c r="AC50" s="27">
        <f t="shared" si="5"/>
        <v>54.427234633557447</v>
      </c>
      <c r="AD50" s="27">
        <f t="shared" si="5"/>
        <v>39.562642424785381</v>
      </c>
      <c r="AE50" s="27">
        <f t="shared" si="5"/>
        <v>28.757567731177115</v>
      </c>
      <c r="AF50" s="27">
        <f t="shared" si="5"/>
        <v>31.137658481205673</v>
      </c>
      <c r="AG50" s="27">
        <f t="shared" si="5"/>
        <v>66.094643939017487</v>
      </c>
      <c r="AH50" s="27">
        <f t="shared" si="5"/>
        <v>36.3850845866641</v>
      </c>
      <c r="AI50" s="27">
        <f t="shared" si="5"/>
        <v>55.671725601853183</v>
      </c>
      <c r="AJ50" s="27">
        <f t="shared" si="5"/>
        <v>62.151781903235104</v>
      </c>
      <c r="AK50" s="27">
        <f t="shared" si="5"/>
        <v>51.881401838119018</v>
      </c>
      <c r="AL50" s="27">
        <f t="shared" si="5"/>
        <v>138.7494963645139</v>
      </c>
      <c r="AM50" s="27">
        <f t="shared" si="5"/>
        <v>55.025621065363048</v>
      </c>
      <c r="AN50" s="27">
        <f t="shared" si="5"/>
        <v>491.70396537917873</v>
      </c>
      <c r="AO50" s="27">
        <f t="shared" si="5"/>
        <v>186.78676580448621</v>
      </c>
      <c r="AP50" s="27">
        <f t="shared" si="5"/>
        <v>165.04443960728057</v>
      </c>
      <c r="AQ50" s="27">
        <f t="shared" si="5"/>
        <v>84.418384460676165</v>
      </c>
      <c r="AR50" s="27">
        <f t="shared" si="6"/>
        <v>55.774760803636163</v>
      </c>
      <c r="AS50" s="27">
        <f t="shared" si="6"/>
        <v>208.3113353023378</v>
      </c>
      <c r="AT50" s="27">
        <f t="shared" si="6"/>
        <v>184.62239202332057</v>
      </c>
      <c r="AU50" s="27">
        <f t="shared" si="6"/>
        <v>74.057181006326758</v>
      </c>
      <c r="AV50" s="27">
        <f t="shared" si="6"/>
        <v>52.030279055572358</v>
      </c>
      <c r="AW50" s="27">
        <f t="shared" si="6"/>
        <v>29.794208703240948</v>
      </c>
      <c r="AX50" s="27">
        <f t="shared" si="6"/>
        <v>243.47234436458896</v>
      </c>
      <c r="AY50" s="27">
        <f t="shared" si="6"/>
        <v>129.14966223895937</v>
      </c>
      <c r="AZ50" s="27">
        <f t="shared" si="6"/>
        <v>51.427571258854236</v>
      </c>
    </row>
    <row r="51" spans="1:52">
      <c r="A51">
        <v>1996</v>
      </c>
      <c r="B51" s="7">
        <v>7.7241</v>
      </c>
      <c r="C51" s="7">
        <v>0.57089999999999996</v>
      </c>
      <c r="D51" s="7">
        <v>2.0977000000000001</v>
      </c>
      <c r="E51" s="7">
        <v>17.521799999999999</v>
      </c>
      <c r="F51" s="7">
        <v>4.7180999999999997</v>
      </c>
      <c r="G51" s="7">
        <v>9.1951000000000001</v>
      </c>
      <c r="H51" s="7">
        <v>5.1966000000000001</v>
      </c>
      <c r="I51" s="7">
        <v>0.2056</v>
      </c>
      <c r="J51" s="7">
        <v>4.7000000000000002E-3</v>
      </c>
      <c r="K51" s="7">
        <v>0.2218</v>
      </c>
      <c r="L51" s="7">
        <v>20.806100000000001</v>
      </c>
      <c r="M51" s="7">
        <v>15.7201</v>
      </c>
      <c r="N51" s="7">
        <v>12.710599999999999</v>
      </c>
      <c r="O51" s="7">
        <v>7.7694000000000001</v>
      </c>
      <c r="P51" s="7">
        <v>31.678899999999999</v>
      </c>
      <c r="Q51" s="7">
        <v>0.22989999999999999</v>
      </c>
      <c r="R51" s="7">
        <v>1.6318999999999999</v>
      </c>
      <c r="S51" s="7">
        <v>74.697000000000003</v>
      </c>
      <c r="T51" s="7">
        <v>36.7622</v>
      </c>
      <c r="U51" s="7">
        <v>0.18340000000000001</v>
      </c>
      <c r="V51" s="7">
        <v>8.0366999999999997</v>
      </c>
      <c r="W51" s="7">
        <v>23.152200000000001</v>
      </c>
      <c r="X51" s="7">
        <v>37.9696</v>
      </c>
      <c r="Y51" s="7">
        <v>27.607099999999999</v>
      </c>
      <c r="Z51" s="7">
        <v>5.0179999999999998</v>
      </c>
      <c r="AB51" s="27">
        <f t="shared" si="5"/>
        <v>38.588450278913612</v>
      </c>
      <c r="AC51" s="27">
        <f t="shared" si="5"/>
        <v>55.161562670509397</v>
      </c>
      <c r="AD51" s="27">
        <f t="shared" si="5"/>
        <v>40.296457885152854</v>
      </c>
      <c r="AE51" s="27">
        <f t="shared" si="5"/>
        <v>29.134683450253778</v>
      </c>
      <c r="AF51" s="27">
        <f t="shared" si="5"/>
        <v>31.60182982278792</v>
      </c>
      <c r="AG51" s="27">
        <f t="shared" si="5"/>
        <v>69.245486399633094</v>
      </c>
      <c r="AH51" s="27">
        <f t="shared" si="5"/>
        <v>38.099971903008175</v>
      </c>
      <c r="AI51" s="27">
        <f t="shared" si="5"/>
        <v>56.663894969014919</v>
      </c>
      <c r="AJ51" s="27">
        <f t="shared" si="5"/>
        <v>63.502907596783686</v>
      </c>
      <c r="AK51" s="27">
        <f t="shared" si="5"/>
        <v>52.907103115838154</v>
      </c>
      <c r="AL51" s="27">
        <f t="shared" si="5"/>
        <v>142.68804042693745</v>
      </c>
      <c r="AM51" s="27">
        <f t="shared" si="5"/>
        <v>56.279734655598219</v>
      </c>
      <c r="AN51" s="27">
        <f t="shared" si="5"/>
        <v>498.0716142163825</v>
      </c>
      <c r="AO51" s="27">
        <f t="shared" si="5"/>
        <v>190.04244179005212</v>
      </c>
      <c r="AP51" s="27">
        <f t="shared" si="5"/>
        <v>169.66376013665061</v>
      </c>
      <c r="AQ51" s="27">
        <f t="shared" si="5"/>
        <v>86.371991933731422</v>
      </c>
      <c r="AR51" s="27">
        <f t="shared" si="6"/>
        <v>56.463295381795177</v>
      </c>
      <c r="AS51" s="27">
        <f t="shared" si="6"/>
        <v>212.04021363249353</v>
      </c>
      <c r="AT51" s="27">
        <f t="shared" si="6"/>
        <v>189.57020839321379</v>
      </c>
      <c r="AU51" s="27">
        <f t="shared" si="6"/>
        <v>75.835214944502113</v>
      </c>
      <c r="AV51" s="27">
        <f t="shared" si="6"/>
        <v>53.122244005071252</v>
      </c>
      <c r="AW51" s="27">
        <f t="shared" si="6"/>
        <v>30.025440989086533</v>
      </c>
      <c r="AX51" s="27">
        <f t="shared" si="6"/>
        <v>244.9769327913022</v>
      </c>
      <c r="AY51" s="27">
        <f t="shared" si="6"/>
        <v>135.53021736838969</v>
      </c>
      <c r="AZ51" s="27">
        <f t="shared" si="6"/>
        <v>52.933941700223698</v>
      </c>
    </row>
    <row r="52" spans="1:52">
      <c r="A52">
        <v>1997</v>
      </c>
      <c r="B52" s="7">
        <v>7.72</v>
      </c>
      <c r="C52" s="7">
        <v>0.5706</v>
      </c>
      <c r="D52" s="7">
        <v>2.1046999999999998</v>
      </c>
      <c r="E52" s="7">
        <v>17.4679</v>
      </c>
      <c r="F52" s="7">
        <v>4.7178000000000004</v>
      </c>
      <c r="G52" s="7">
        <v>9.1707000000000001</v>
      </c>
      <c r="H52" s="7">
        <v>5.1894</v>
      </c>
      <c r="I52" s="7">
        <v>0.20630000000000001</v>
      </c>
      <c r="J52" s="7">
        <v>4.7000000000000002E-3</v>
      </c>
      <c r="K52" s="7">
        <v>0.2228</v>
      </c>
      <c r="L52" s="7">
        <v>21.067799999999998</v>
      </c>
      <c r="M52" s="7">
        <v>15.790699999999999</v>
      </c>
      <c r="N52" s="7">
        <v>12.6394</v>
      </c>
      <c r="O52" s="7">
        <v>7.7432999999999996</v>
      </c>
      <c r="P52" s="7">
        <v>31.557200000000002</v>
      </c>
      <c r="Q52" s="7">
        <v>0.22969999999999999</v>
      </c>
      <c r="R52" s="7">
        <v>1.6296999999999999</v>
      </c>
      <c r="S52" s="7">
        <v>74.793000000000006</v>
      </c>
      <c r="T52" s="7">
        <v>37.167400000000001</v>
      </c>
      <c r="U52" s="7">
        <v>0.18310000000000001</v>
      </c>
      <c r="V52" s="7">
        <v>8.0783000000000005</v>
      </c>
      <c r="W52" s="7">
        <v>22.945699999999999</v>
      </c>
      <c r="X52" s="7">
        <v>37.704000000000001</v>
      </c>
      <c r="Y52" s="7">
        <v>27.558700000000002</v>
      </c>
      <c r="Z52" s="7">
        <v>4.9996999999999998</v>
      </c>
      <c r="AB52" s="27">
        <f t="shared" si="5"/>
        <v>38.567967291103578</v>
      </c>
      <c r="AC52" s="27">
        <f t="shared" si="5"/>
        <v>55.132576037471821</v>
      </c>
      <c r="AD52" s="27">
        <f t="shared" si="5"/>
        <v>40.430926686790869</v>
      </c>
      <c r="AE52" s="27">
        <f t="shared" si="5"/>
        <v>29.045060270102844</v>
      </c>
      <c r="AF52" s="27">
        <f t="shared" si="5"/>
        <v>31.599820423040818</v>
      </c>
      <c r="AG52" s="27">
        <f t="shared" si="5"/>
        <v>69.061737460725311</v>
      </c>
      <c r="AH52" s="27">
        <f t="shared" si="5"/>
        <v>38.047183580316094</v>
      </c>
      <c r="AI52" s="27">
        <f t="shared" si="5"/>
        <v>56.856816790407485</v>
      </c>
      <c r="AJ52" s="27">
        <f t="shared" si="5"/>
        <v>63.502907596783686</v>
      </c>
      <c r="AK52" s="27">
        <f t="shared" si="5"/>
        <v>53.145638296703069</v>
      </c>
      <c r="AL52" s="27">
        <f t="shared" si="5"/>
        <v>144.48277659468292</v>
      </c>
      <c r="AM52" s="27">
        <f t="shared" si="5"/>
        <v>56.532490634675021</v>
      </c>
      <c r="AN52" s="27">
        <f t="shared" si="5"/>
        <v>495.28160438740468</v>
      </c>
      <c r="AO52" s="27">
        <f t="shared" si="5"/>
        <v>189.40402598822442</v>
      </c>
      <c r="AP52" s="27">
        <f t="shared" si="5"/>
        <v>169.01196731528904</v>
      </c>
      <c r="AQ52" s="27">
        <f t="shared" si="5"/>
        <v>86.296853184767755</v>
      </c>
      <c r="AR52" s="27">
        <f t="shared" si="6"/>
        <v>56.387175981194687</v>
      </c>
      <c r="AS52" s="27">
        <f t="shared" si="6"/>
        <v>212.31272605613466</v>
      </c>
      <c r="AT52" s="27">
        <f t="shared" si="6"/>
        <v>191.65968748970229</v>
      </c>
      <c r="AU52" s="27">
        <f t="shared" si="6"/>
        <v>75.711166065094531</v>
      </c>
      <c r="AV52" s="27">
        <f t="shared" si="6"/>
        <v>53.397218229642405</v>
      </c>
      <c r="AW52" s="27">
        <f t="shared" si="6"/>
        <v>29.757636911536821</v>
      </c>
      <c r="AX52" s="27">
        <f t="shared" si="6"/>
        <v>243.26330206173515</v>
      </c>
      <c r="AY52" s="27">
        <f t="shared" si="6"/>
        <v>135.29260956023057</v>
      </c>
      <c r="AZ52" s="27">
        <f t="shared" si="6"/>
        <v>52.740898429375925</v>
      </c>
    </row>
    <row r="53" spans="1:52">
      <c r="A53">
        <v>1998</v>
      </c>
      <c r="B53" s="7">
        <v>7.7339000000000002</v>
      </c>
      <c r="C53" s="7">
        <v>0.57130000000000003</v>
      </c>
      <c r="D53" s="7">
        <v>2.1154000000000002</v>
      </c>
      <c r="E53" s="7">
        <v>17.517399999999999</v>
      </c>
      <c r="F53" s="7">
        <v>4.7371999999999996</v>
      </c>
      <c r="G53" s="7">
        <v>9.2664000000000009</v>
      </c>
      <c r="H53" s="7">
        <v>5.2934999999999999</v>
      </c>
      <c r="I53" s="7">
        <v>0.20710000000000001</v>
      </c>
      <c r="J53" s="7">
        <v>4.7000000000000002E-3</v>
      </c>
      <c r="K53" s="7">
        <v>0.22409999999999999</v>
      </c>
      <c r="L53" s="7">
        <v>21.474399999999999</v>
      </c>
      <c r="M53" s="7">
        <v>15.952999999999999</v>
      </c>
      <c r="N53" s="7">
        <v>12.648400000000001</v>
      </c>
      <c r="O53" s="7">
        <v>7.7911999999999999</v>
      </c>
      <c r="P53" s="7">
        <v>31.979800000000001</v>
      </c>
      <c r="Q53" s="7">
        <v>0.23169999999999999</v>
      </c>
      <c r="R53" s="7">
        <v>1.6315999999999999</v>
      </c>
      <c r="S53" s="7">
        <v>74.740600000000001</v>
      </c>
      <c r="T53" s="7">
        <v>37.582099999999997</v>
      </c>
      <c r="U53" s="7">
        <v>0.18459999999999999</v>
      </c>
      <c r="V53" s="7">
        <v>8.1407000000000007</v>
      </c>
      <c r="W53" s="7">
        <v>22.938300000000002</v>
      </c>
      <c r="X53" s="7">
        <v>37.647799999999997</v>
      </c>
      <c r="Y53" s="7">
        <v>28.267700000000001</v>
      </c>
      <c r="Z53" s="7">
        <v>5.0587</v>
      </c>
      <c r="AB53" s="27">
        <f t="shared" si="5"/>
        <v>38.637409615630311</v>
      </c>
      <c r="AC53" s="27">
        <f t="shared" si="5"/>
        <v>55.200211514559506</v>
      </c>
      <c r="AD53" s="27">
        <f t="shared" si="5"/>
        <v>40.636471855008985</v>
      </c>
      <c r="AE53" s="27">
        <f t="shared" si="5"/>
        <v>29.127367272282275</v>
      </c>
      <c r="AF53" s="27">
        <f t="shared" si="5"/>
        <v>31.729761606687205</v>
      </c>
      <c r="AG53" s="27">
        <f t="shared" si="5"/>
        <v>69.782424897343176</v>
      </c>
      <c r="AH53" s="27">
        <f t="shared" si="5"/>
        <v>38.810414745905739</v>
      </c>
      <c r="AI53" s="27">
        <f t="shared" si="5"/>
        <v>57.07729887199897</v>
      </c>
      <c r="AJ53" s="27">
        <f t="shared" si="5"/>
        <v>63.502907596783686</v>
      </c>
      <c r="AK53" s="27">
        <f t="shared" si="5"/>
        <v>53.455734031827461</v>
      </c>
      <c r="AL53" s="27">
        <f t="shared" si="5"/>
        <v>147.27123561571969</v>
      </c>
      <c r="AM53" s="27">
        <f t="shared" si="5"/>
        <v>57.113542977510221</v>
      </c>
      <c r="AN53" s="27">
        <f t="shared" si="5"/>
        <v>495.63427416915755</v>
      </c>
      <c r="AO53" s="27">
        <f t="shared" si="5"/>
        <v>190.57567797701935</v>
      </c>
      <c r="AP53" s="27">
        <f t="shared" si="5"/>
        <v>171.2753004813317</v>
      </c>
      <c r="AQ53" s="27">
        <f t="shared" si="5"/>
        <v>87.048240674404383</v>
      </c>
      <c r="AR53" s="27">
        <f t="shared" si="6"/>
        <v>56.452915463531475</v>
      </c>
      <c r="AS53" s="27">
        <f t="shared" si="6"/>
        <v>212.16397969156387</v>
      </c>
      <c r="AT53" s="27">
        <f t="shared" si="6"/>
        <v>193.79815486708083</v>
      </c>
      <c r="AU53" s="27">
        <f t="shared" si="6"/>
        <v>76.331410462132439</v>
      </c>
      <c r="AV53" s="27">
        <f t="shared" si="6"/>
        <v>53.809679566499135</v>
      </c>
      <c r="AW53" s="27">
        <f t="shared" si="6"/>
        <v>29.748040058394608</v>
      </c>
      <c r="AX53" s="27">
        <f t="shared" si="6"/>
        <v>242.90070399320473</v>
      </c>
      <c r="AY53" s="27">
        <f t="shared" si="6"/>
        <v>138.77326939462779</v>
      </c>
      <c r="AZ53" s="27">
        <f t="shared" si="6"/>
        <v>53.363278373639218</v>
      </c>
    </row>
    <row r="54" spans="1:52">
      <c r="A54">
        <v>1999</v>
      </c>
      <c r="B54" s="7">
        <v>7.6254</v>
      </c>
      <c r="C54" s="7">
        <v>0.56279999999999997</v>
      </c>
      <c r="D54" s="7">
        <v>2.0857999999999999</v>
      </c>
      <c r="E54" s="7">
        <v>17.315100000000001</v>
      </c>
      <c r="F54" s="7">
        <v>4.6779999999999999</v>
      </c>
      <c r="G54" s="7">
        <v>9.3995999999999995</v>
      </c>
      <c r="H54" s="7">
        <v>5.3151999999999999</v>
      </c>
      <c r="I54" s="7">
        <v>0.2041</v>
      </c>
      <c r="J54" s="7">
        <v>4.5999999999999999E-3</v>
      </c>
      <c r="K54" s="7">
        <v>0.2208</v>
      </c>
      <c r="L54" s="7">
        <v>21.178599999999999</v>
      </c>
      <c r="M54" s="7">
        <v>15.778</v>
      </c>
      <c r="N54" s="7">
        <v>12.5747</v>
      </c>
      <c r="O54" s="7">
        <v>7.7529000000000003</v>
      </c>
      <c r="P54" s="7">
        <v>31.915299999999998</v>
      </c>
      <c r="Q54" s="7">
        <v>0.2301</v>
      </c>
      <c r="R54" s="7">
        <v>1.6075999999999999</v>
      </c>
      <c r="S54" s="7">
        <v>73.667199999999994</v>
      </c>
      <c r="T54" s="7">
        <v>37.016100000000002</v>
      </c>
      <c r="U54" s="7">
        <v>0.1835</v>
      </c>
      <c r="V54" s="7">
        <v>8.0276999999999994</v>
      </c>
      <c r="W54" s="7">
        <v>22.706499999999998</v>
      </c>
      <c r="X54" s="7">
        <v>37.1051</v>
      </c>
      <c r="Y54" s="7">
        <v>28.276399999999999</v>
      </c>
      <c r="Z54" s="7">
        <v>5.0487000000000002</v>
      </c>
      <c r="AB54" s="27">
        <f t="shared" si="5"/>
        <v>38.095359816266999</v>
      </c>
      <c r="AC54" s="27">
        <f t="shared" si="5"/>
        <v>54.378923578494813</v>
      </c>
      <c r="AD54" s="27">
        <f t="shared" si="5"/>
        <v>40.067860922368219</v>
      </c>
      <c r="AE54" s="27">
        <f t="shared" si="5"/>
        <v>28.790989362365128</v>
      </c>
      <c r="AF54" s="27">
        <f t="shared" si="5"/>
        <v>31.333240056590977</v>
      </c>
      <c r="AG54" s="27">
        <f t="shared" si="5"/>
        <v>70.785513367118483</v>
      </c>
      <c r="AH54" s="27">
        <f t="shared" si="5"/>
        <v>38.969512885130477</v>
      </c>
      <c r="AI54" s="27">
        <f t="shared" si="5"/>
        <v>56.250491066030854</v>
      </c>
      <c r="AJ54" s="27">
        <f t="shared" si="5"/>
        <v>62.151781903235104</v>
      </c>
      <c r="AK54" s="27">
        <f t="shared" si="5"/>
        <v>52.668567934973247</v>
      </c>
      <c r="AL54" s="27">
        <f t="shared" si="5"/>
        <v>145.24264196490154</v>
      </c>
      <c r="AM54" s="27">
        <f t="shared" si="5"/>
        <v>56.487023199345344</v>
      </c>
      <c r="AN54" s="27">
        <f t="shared" si="5"/>
        <v>492.74630051191491</v>
      </c>
      <c r="AO54" s="27">
        <f t="shared" si="5"/>
        <v>189.63884559349438</v>
      </c>
      <c r="AP54" s="27">
        <f t="shared" si="5"/>
        <v>170.92985564174404</v>
      </c>
      <c r="AQ54" s="27">
        <f t="shared" si="5"/>
        <v>86.447130682695075</v>
      </c>
      <c r="AR54" s="27">
        <f t="shared" si="6"/>
        <v>55.622522002435161</v>
      </c>
      <c r="AS54" s="27">
        <f t="shared" si="6"/>
        <v>209.11695015472677</v>
      </c>
      <c r="AT54" s="27">
        <f t="shared" si="6"/>
        <v>190.8794846582642</v>
      </c>
      <c r="AU54" s="27">
        <f t="shared" si="6"/>
        <v>75.876564570971297</v>
      </c>
      <c r="AV54" s="27">
        <f t="shared" si="6"/>
        <v>53.062754389178451</v>
      </c>
      <c r="AW54" s="27">
        <f t="shared" si="6"/>
        <v>29.447425118074882</v>
      </c>
      <c r="AX54" s="27">
        <f t="shared" si="6"/>
        <v>239.39924542040339</v>
      </c>
      <c r="AY54" s="27">
        <f t="shared" si="6"/>
        <v>138.81597988906961</v>
      </c>
      <c r="AZ54" s="27">
        <f t="shared" si="6"/>
        <v>53.257790247492899</v>
      </c>
    </row>
    <row r="55" spans="1:52">
      <c r="A55">
        <v>2000</v>
      </c>
      <c r="B55" s="7">
        <v>7.4756999999999998</v>
      </c>
      <c r="C55" s="7">
        <v>0.55100000000000005</v>
      </c>
      <c r="D55" s="7">
        <v>2.0447000000000002</v>
      </c>
      <c r="E55" s="7">
        <v>16.994299999999999</v>
      </c>
      <c r="F55" s="7">
        <v>4.5944000000000003</v>
      </c>
      <c r="G55" s="7">
        <v>9.7363</v>
      </c>
      <c r="H55" s="7">
        <v>5.4497</v>
      </c>
      <c r="I55" s="7">
        <v>0.19989999999999999</v>
      </c>
      <c r="J55" s="7">
        <v>4.5999999999999999E-3</v>
      </c>
      <c r="K55" s="7">
        <v>0.21629999999999999</v>
      </c>
      <c r="L55" s="7">
        <v>20.645700000000001</v>
      </c>
      <c r="M55" s="7">
        <v>15.547700000000001</v>
      </c>
      <c r="N55" s="7">
        <v>12.596299999999999</v>
      </c>
      <c r="O55" s="7">
        <v>7.7907000000000002</v>
      </c>
      <c r="P55" s="7">
        <v>32.403700000000001</v>
      </c>
      <c r="Q55" s="7">
        <v>0.2298</v>
      </c>
      <c r="R55" s="7">
        <v>1.5747</v>
      </c>
      <c r="S55" s="7">
        <v>72.307299999999998</v>
      </c>
      <c r="T55" s="7">
        <v>36.259900000000002</v>
      </c>
      <c r="U55" s="7">
        <v>0.18340000000000001</v>
      </c>
      <c r="V55" s="7">
        <v>7.8707000000000003</v>
      </c>
      <c r="W55" s="7">
        <v>22.186800000000002</v>
      </c>
      <c r="X55" s="7">
        <v>36.313000000000002</v>
      </c>
      <c r="Y55" s="7">
        <v>28.9877</v>
      </c>
      <c r="Z55" s="7">
        <v>5.1082999999999998</v>
      </c>
      <c r="AB55" s="27">
        <f t="shared" si="5"/>
        <v>37.347480968666197</v>
      </c>
      <c r="AC55" s="27">
        <f t="shared" si="5"/>
        <v>53.238782679016779</v>
      </c>
      <c r="AD55" s="27">
        <f t="shared" si="5"/>
        <v>39.278336958465005</v>
      </c>
      <c r="AE55" s="27">
        <f t="shared" si="5"/>
        <v>28.257573477533576</v>
      </c>
      <c r="AF55" s="27">
        <f t="shared" si="5"/>
        <v>30.773287327063187</v>
      </c>
      <c r="AG55" s="27">
        <f t="shared" si="5"/>
        <v>73.321098110161685</v>
      </c>
      <c r="AH55" s="27">
        <f t="shared" si="5"/>
        <v>39.955628079864454</v>
      </c>
      <c r="AI55" s="27">
        <f t="shared" si="5"/>
        <v>55.09296013767549</v>
      </c>
      <c r="AJ55" s="27">
        <f t="shared" si="5"/>
        <v>62.151781903235104</v>
      </c>
      <c r="AK55" s="27">
        <f t="shared" si="5"/>
        <v>51.595159621081123</v>
      </c>
      <c r="AL55" s="27">
        <f t="shared" si="5"/>
        <v>141.58801871770407</v>
      </c>
      <c r="AM55" s="27">
        <f t="shared" si="5"/>
        <v>55.66252317128037</v>
      </c>
      <c r="AN55" s="27">
        <f t="shared" si="5"/>
        <v>493.59270798812162</v>
      </c>
      <c r="AO55" s="27">
        <f t="shared" si="5"/>
        <v>190.56344778924489</v>
      </c>
      <c r="AP55" s="27">
        <f t="shared" si="5"/>
        <v>173.54559610150559</v>
      </c>
      <c r="AQ55" s="27">
        <f t="shared" si="5"/>
        <v>86.334422559249575</v>
      </c>
      <c r="AR55" s="27">
        <f t="shared" si="6"/>
        <v>54.48419096618229</v>
      </c>
      <c r="AS55" s="27">
        <f t="shared" si="6"/>
        <v>205.25664135358579</v>
      </c>
      <c r="AT55" s="27">
        <f t="shared" si="6"/>
        <v>186.98001749941767</v>
      </c>
      <c r="AU55" s="27">
        <f t="shared" si="6"/>
        <v>75.835214944502113</v>
      </c>
      <c r="AV55" s="27">
        <f t="shared" si="6"/>
        <v>52.024991089715215</v>
      </c>
      <c r="AW55" s="27">
        <f t="shared" si="6"/>
        <v>28.773440715641069</v>
      </c>
      <c r="AX55" s="27">
        <f t="shared" si="6"/>
        <v>234.28867726946183</v>
      </c>
      <c r="AY55" s="27">
        <f t="shared" si="6"/>
        <v>142.30793100360668</v>
      </c>
      <c r="AZ55" s="27">
        <f t="shared" si="6"/>
        <v>53.886499479324975</v>
      </c>
    </row>
    <row r="56" spans="1:52">
      <c r="A56">
        <v>2001</v>
      </c>
      <c r="B56" s="7">
        <v>7.3811999999999998</v>
      </c>
      <c r="C56" s="7">
        <v>0.54369999999999996</v>
      </c>
      <c r="D56" s="7">
        <v>2.02</v>
      </c>
      <c r="E56" s="7">
        <v>16.807600000000001</v>
      </c>
      <c r="F56" s="7">
        <v>4.5425000000000004</v>
      </c>
      <c r="G56" s="7">
        <v>9.5069999999999997</v>
      </c>
      <c r="H56" s="7">
        <v>5.3742999999999999</v>
      </c>
      <c r="I56" s="7">
        <v>0.1973</v>
      </c>
      <c r="J56" s="7">
        <v>4.4999999999999997E-3</v>
      </c>
      <c r="K56" s="7">
        <v>0.2137</v>
      </c>
      <c r="L56" s="7">
        <v>20.509799999999998</v>
      </c>
      <c r="M56" s="7">
        <v>15.3977</v>
      </c>
      <c r="N56" s="7">
        <v>12.460100000000001</v>
      </c>
      <c r="O56" s="7">
        <v>7.7165999999999997</v>
      </c>
      <c r="P56" s="7">
        <v>32.104599999999998</v>
      </c>
      <c r="Q56" s="7">
        <v>0.22739999999999999</v>
      </c>
      <c r="R56" s="7">
        <v>1.5544</v>
      </c>
      <c r="S56" s="7">
        <v>71.215999999999994</v>
      </c>
      <c r="T56" s="7">
        <v>35.825600000000001</v>
      </c>
      <c r="U56" s="7">
        <v>0.18149999999999999</v>
      </c>
      <c r="V56" s="7">
        <v>7.7826000000000004</v>
      </c>
      <c r="W56" s="7">
        <v>21.9831</v>
      </c>
      <c r="X56" s="7">
        <v>35.854999999999997</v>
      </c>
      <c r="Y56" s="7">
        <v>28.688199999999998</v>
      </c>
      <c r="Z56" s="7">
        <v>5.0526999999999997</v>
      </c>
      <c r="AB56" s="27">
        <f t="shared" si="5"/>
        <v>36.87537307889815</v>
      </c>
      <c r="AC56" s="27">
        <f t="shared" si="5"/>
        <v>52.533441275102398</v>
      </c>
      <c r="AD56" s="27">
        <f t="shared" si="5"/>
        <v>38.80385418697086</v>
      </c>
      <c r="AE56" s="27">
        <f t="shared" si="5"/>
        <v>27.947134744060854</v>
      </c>
      <c r="AF56" s="27">
        <f t="shared" si="5"/>
        <v>30.425661170813285</v>
      </c>
      <c r="AG56" s="27">
        <f t="shared" si="5"/>
        <v>71.594309926081479</v>
      </c>
      <c r="AH56" s="27">
        <f t="shared" si="5"/>
        <v>39.402817033894628</v>
      </c>
      <c r="AI56" s="27">
        <f t="shared" si="5"/>
        <v>54.376393372503131</v>
      </c>
      <c r="AJ56" s="27">
        <f t="shared" si="5"/>
        <v>60.800656209686501</v>
      </c>
      <c r="AK56" s="27">
        <f t="shared" si="5"/>
        <v>50.974968150832346</v>
      </c>
      <c r="AL56" s="27">
        <f t="shared" si="5"/>
        <v>140.65601778076629</v>
      </c>
      <c r="AM56" s="27">
        <f t="shared" si="5"/>
        <v>55.125506218567615</v>
      </c>
      <c r="AN56" s="27">
        <f t="shared" si="5"/>
        <v>488.25563862426225</v>
      </c>
      <c r="AO56" s="27">
        <f t="shared" si="5"/>
        <v>188.75093396106732</v>
      </c>
      <c r="AP56" s="27">
        <f t="shared" si="5"/>
        <v>171.94369607792922</v>
      </c>
      <c r="AQ56" s="27">
        <f t="shared" si="5"/>
        <v>85.432757571685613</v>
      </c>
      <c r="AR56" s="27">
        <f t="shared" si="6"/>
        <v>53.781816497004982</v>
      </c>
      <c r="AS56" s="27">
        <f t="shared" si="6"/>
        <v>202.15879960442399</v>
      </c>
      <c r="AT56" s="27">
        <f t="shared" si="6"/>
        <v>184.74047956357126</v>
      </c>
      <c r="AU56" s="27">
        <f t="shared" si="6"/>
        <v>75.04957204158741</v>
      </c>
      <c r="AV56" s="27">
        <f t="shared" si="6"/>
        <v>51.442653849697955</v>
      </c>
      <c r="AW56" s="27">
        <f t="shared" si="6"/>
        <v>28.509267879820843</v>
      </c>
      <c r="AX56" s="27">
        <f t="shared" si="6"/>
        <v>231.33369656862698</v>
      </c>
      <c r="AY56" s="27">
        <f t="shared" si="6"/>
        <v>140.83760995931613</v>
      </c>
      <c r="AZ56" s="27">
        <f t="shared" si="6"/>
        <v>53.299985497951425</v>
      </c>
    </row>
    <row r="57" spans="1:52">
      <c r="A57">
        <v>2002</v>
      </c>
      <c r="B57" s="7">
        <v>7.2812999999999999</v>
      </c>
      <c r="C57" s="7">
        <v>0.53620000000000001</v>
      </c>
      <c r="D57" s="7">
        <v>1.9961</v>
      </c>
      <c r="E57" s="7">
        <v>16.552800000000001</v>
      </c>
      <c r="F57" s="7">
        <v>4.4809999999999999</v>
      </c>
      <c r="G57" s="7">
        <v>9.2981999999999996</v>
      </c>
      <c r="H57" s="7">
        <v>5.2664999999999997</v>
      </c>
      <c r="I57" s="7">
        <v>0.19500000000000001</v>
      </c>
      <c r="J57" s="7">
        <v>4.4000000000000003E-3</v>
      </c>
      <c r="K57" s="7">
        <v>0.2112</v>
      </c>
      <c r="L57" s="7">
        <v>20.3751</v>
      </c>
      <c r="M57" s="7">
        <v>15.2056</v>
      </c>
      <c r="N57" s="7">
        <v>12.204000000000001</v>
      </c>
      <c r="O57" s="7">
        <v>7.5674999999999999</v>
      </c>
      <c r="P57" s="7">
        <v>31.444099999999999</v>
      </c>
      <c r="Q57" s="7">
        <v>0.2235</v>
      </c>
      <c r="R57" s="7">
        <v>1.534</v>
      </c>
      <c r="S57" s="7">
        <v>70.185400000000001</v>
      </c>
      <c r="T57" s="7">
        <v>35.513300000000001</v>
      </c>
      <c r="U57" s="7">
        <v>0.1782</v>
      </c>
      <c r="V57" s="7">
        <v>7.6951999999999998</v>
      </c>
      <c r="W57" s="7">
        <v>21.7578</v>
      </c>
      <c r="X57" s="7">
        <v>35.317799999999998</v>
      </c>
      <c r="Y57" s="7">
        <v>28.101700000000001</v>
      </c>
      <c r="Z57" s="7">
        <v>4.9524999999999997</v>
      </c>
      <c r="AB57" s="27">
        <f t="shared" si="5"/>
        <v>36.376287595429076</v>
      </c>
      <c r="AC57" s="27">
        <f t="shared" si="5"/>
        <v>51.808775449162972</v>
      </c>
      <c r="AD57" s="27">
        <f t="shared" si="5"/>
        <v>38.344739278521054</v>
      </c>
      <c r="AE57" s="27">
        <f t="shared" si="5"/>
        <v>27.523461528801882</v>
      </c>
      <c r="AF57" s="27">
        <f t="shared" si="5"/>
        <v>30.013734222655874</v>
      </c>
      <c r="AG57" s="27">
        <f t="shared" si="5"/>
        <v>70.021900973460703</v>
      </c>
      <c r="AH57" s="27">
        <f t="shared" si="5"/>
        <v>38.61245853581044</v>
      </c>
      <c r="AI57" s="27">
        <f t="shared" si="5"/>
        <v>53.742507387927567</v>
      </c>
      <c r="AJ57" s="27">
        <f t="shared" si="5"/>
        <v>59.449530516137926</v>
      </c>
      <c r="AK57" s="27">
        <f t="shared" si="5"/>
        <v>50.378630198670059</v>
      </c>
      <c r="AL57" s="27">
        <f t="shared" si="5"/>
        <v>139.73224643267565</v>
      </c>
      <c r="AM57" s="27">
        <f t="shared" si="5"/>
        <v>54.437766507793491</v>
      </c>
      <c r="AN57" s="27">
        <f t="shared" si="5"/>
        <v>478.22022405682918</v>
      </c>
      <c r="AO57" s="27">
        <f t="shared" si="5"/>
        <v>185.10389196671807</v>
      </c>
      <c r="AP57" s="27">
        <f t="shared" si="5"/>
        <v>168.40623380587252</v>
      </c>
      <c r="AQ57" s="27">
        <f t="shared" si="5"/>
        <v>83.967551966894177</v>
      </c>
      <c r="AR57" s="27">
        <f t="shared" si="6"/>
        <v>53.075982055073112</v>
      </c>
      <c r="AS57" s="27">
        <f t="shared" si="6"/>
        <v>199.23326518979357</v>
      </c>
      <c r="AT57" s="27">
        <f t="shared" si="6"/>
        <v>183.1300542875758</v>
      </c>
      <c r="AU57" s="27">
        <f t="shared" si="6"/>
        <v>73.685034368104013</v>
      </c>
      <c r="AV57" s="27">
        <f t="shared" si="6"/>
        <v>50.864943579805676</v>
      </c>
      <c r="AW57" s="27">
        <f t="shared" si="6"/>
        <v>28.217082607801718</v>
      </c>
      <c r="AX57" s="27">
        <f t="shared" si="6"/>
        <v>227.86772357192737</v>
      </c>
      <c r="AY57" s="27">
        <f t="shared" si="6"/>
        <v>137.95833352366878</v>
      </c>
      <c r="AZ57" s="27">
        <f t="shared" si="6"/>
        <v>52.24299447396529</v>
      </c>
    </row>
    <row r="58" spans="1:52">
      <c r="A58">
        <v>2003</v>
      </c>
      <c r="B58" s="7">
        <v>7.1916000000000002</v>
      </c>
      <c r="C58" s="7">
        <v>0.5292</v>
      </c>
      <c r="D58" s="7">
        <v>1.9717</v>
      </c>
      <c r="E58" s="7">
        <v>16.352499999999999</v>
      </c>
      <c r="F58" s="7">
        <v>4.4260999999999999</v>
      </c>
      <c r="G58" s="7">
        <v>9.1625999999999994</v>
      </c>
      <c r="H58" s="7">
        <v>5.2511999999999999</v>
      </c>
      <c r="I58" s="7">
        <v>0.1925</v>
      </c>
      <c r="J58" s="7">
        <v>4.4000000000000003E-3</v>
      </c>
      <c r="K58" s="7">
        <v>0.20860000000000001</v>
      </c>
      <c r="L58" s="7">
        <v>20.2317</v>
      </c>
      <c r="M58" s="7">
        <v>15.0504</v>
      </c>
      <c r="N58" s="7">
        <v>12.0253</v>
      </c>
      <c r="O58" s="7">
        <v>7.4798</v>
      </c>
      <c r="P58" s="7">
        <v>31.2514</v>
      </c>
      <c r="Q58" s="7">
        <v>0.2213</v>
      </c>
      <c r="R58" s="7">
        <v>1.5154000000000001</v>
      </c>
      <c r="S58" s="7">
        <v>69.075999999999993</v>
      </c>
      <c r="T58" s="7">
        <v>35.077399999999997</v>
      </c>
      <c r="U58" s="7">
        <v>0.17660000000000001</v>
      </c>
      <c r="V58" s="7">
        <v>7.6067</v>
      </c>
      <c r="W58" s="7">
        <v>21.6708</v>
      </c>
      <c r="X58" s="7">
        <v>34.965699999999998</v>
      </c>
      <c r="Y58" s="7">
        <v>28.157</v>
      </c>
      <c r="Z58" s="7">
        <v>4.9177</v>
      </c>
      <c r="AB58" s="27">
        <f t="shared" si="5"/>
        <v>35.928159788950836</v>
      </c>
      <c r="AC58" s="27">
        <f t="shared" si="5"/>
        <v>51.132420678286174</v>
      </c>
      <c r="AD58" s="27">
        <f t="shared" si="5"/>
        <v>37.876019455668541</v>
      </c>
      <c r="AE58" s="27">
        <f t="shared" si="5"/>
        <v>27.190409154326318</v>
      </c>
      <c r="AF58" s="27">
        <f t="shared" si="5"/>
        <v>29.646014068934871</v>
      </c>
      <c r="AG58" s="27">
        <f t="shared" si="5"/>
        <v>69.00073883756329</v>
      </c>
      <c r="AH58" s="27">
        <f t="shared" si="5"/>
        <v>38.500283350089781</v>
      </c>
      <c r="AI58" s="27">
        <f t="shared" si="5"/>
        <v>53.053500882954147</v>
      </c>
      <c r="AJ58" s="27">
        <f t="shared" si="5"/>
        <v>59.449530516137926</v>
      </c>
      <c r="AK58" s="27">
        <f t="shared" si="5"/>
        <v>49.758438728421282</v>
      </c>
      <c r="AL58" s="27">
        <f t="shared" si="5"/>
        <v>138.74881056544334</v>
      </c>
      <c r="AM58" s="27">
        <f t="shared" si="5"/>
        <v>53.882132967386688</v>
      </c>
      <c r="AN58" s="27">
        <f t="shared" si="5"/>
        <v>471.21776961247025</v>
      </c>
      <c r="AO58" s="27">
        <f t="shared" si="5"/>
        <v>182.95871703107471</v>
      </c>
      <c r="AP58" s="27">
        <f t="shared" si="5"/>
        <v>167.37418387426717</v>
      </c>
      <c r="AQ58" s="27">
        <f t="shared" si="5"/>
        <v>83.141025728293883</v>
      </c>
      <c r="AR58" s="27">
        <f t="shared" si="6"/>
        <v>52.432427122723468</v>
      </c>
      <c r="AS58" s="27">
        <f t="shared" si="6"/>
        <v>196.08404349409108</v>
      </c>
      <c r="AT58" s="27">
        <f t="shared" si="6"/>
        <v>180.88226569389528</v>
      </c>
      <c r="AU58" s="27">
        <f t="shared" si="6"/>
        <v>73.023440344596906</v>
      </c>
      <c r="AV58" s="27">
        <f t="shared" si="6"/>
        <v>50.279962356859848</v>
      </c>
      <c r="AW58" s="27">
        <f t="shared" si="6"/>
        <v>28.104254739778355</v>
      </c>
      <c r="AX58" s="27">
        <f t="shared" si="6"/>
        <v>225.59600150912399</v>
      </c>
      <c r="AY58" s="27">
        <f t="shared" si="6"/>
        <v>138.22981517224727</v>
      </c>
      <c r="AZ58" s="27">
        <f t="shared" si="6"/>
        <v>51.875895794976095</v>
      </c>
    </row>
    <row r="59" spans="1:52">
      <c r="A59">
        <v>2004</v>
      </c>
      <c r="B59" s="7">
        <v>7.1402000000000001</v>
      </c>
      <c r="C59" s="7">
        <v>0.52549999999999997</v>
      </c>
      <c r="D59" s="7">
        <v>1.9592000000000001</v>
      </c>
      <c r="E59" s="7">
        <v>16.207799999999999</v>
      </c>
      <c r="F59" s="7">
        <v>4.3878000000000004</v>
      </c>
      <c r="G59" s="7">
        <v>9.1992999999999991</v>
      </c>
      <c r="H59" s="7">
        <v>5.2276999999999996</v>
      </c>
      <c r="I59" s="7">
        <v>0.1915</v>
      </c>
      <c r="J59" s="7">
        <v>4.4000000000000003E-3</v>
      </c>
      <c r="K59" s="7">
        <v>0.2074</v>
      </c>
      <c r="L59" s="7">
        <v>19.971699999999998</v>
      </c>
      <c r="M59" s="7">
        <v>14.9001</v>
      </c>
      <c r="N59" s="7">
        <v>11.8912</v>
      </c>
      <c r="O59" s="7">
        <v>7.4015000000000004</v>
      </c>
      <c r="P59" s="7">
        <v>30.932300000000001</v>
      </c>
      <c r="Q59" s="7">
        <v>0.219</v>
      </c>
      <c r="R59" s="7">
        <v>1.5051000000000001</v>
      </c>
      <c r="S59" s="7">
        <v>68.834000000000003</v>
      </c>
      <c r="T59" s="7">
        <v>34.938600000000001</v>
      </c>
      <c r="U59" s="7">
        <v>0.17480000000000001</v>
      </c>
      <c r="V59" s="7">
        <v>7.5507999999999997</v>
      </c>
      <c r="W59" s="7">
        <v>21.5352</v>
      </c>
      <c r="X59" s="7">
        <v>34.665500000000002</v>
      </c>
      <c r="Y59" s="7">
        <v>27.922999999999998</v>
      </c>
      <c r="Z59" s="7">
        <v>4.8712999999999997</v>
      </c>
      <c r="AB59" s="27">
        <f t="shared" si="5"/>
        <v>35.671373063722513</v>
      </c>
      <c r="AC59" s="27">
        <f t="shared" si="5"/>
        <v>50.774918870822717</v>
      </c>
      <c r="AD59" s="27">
        <f t="shared" si="5"/>
        <v>37.635896595600649</v>
      </c>
      <c r="AE59" s="27">
        <f t="shared" si="5"/>
        <v>26.949806665127053</v>
      </c>
      <c r="AF59" s="27">
        <f t="shared" si="5"/>
        <v>29.389480701220585</v>
      </c>
      <c r="AG59" s="27">
        <f t="shared" si="5"/>
        <v>69.277115315346734</v>
      </c>
      <c r="AH59" s="27">
        <f t="shared" si="5"/>
        <v>38.327988130192018</v>
      </c>
      <c r="AI59" s="27">
        <f t="shared" si="5"/>
        <v>52.77789828096477</v>
      </c>
      <c r="AJ59" s="27">
        <f t="shared" si="5"/>
        <v>59.449530516137926</v>
      </c>
      <c r="AK59" s="27">
        <f t="shared" si="5"/>
        <v>49.47219651138338</v>
      </c>
      <c r="AL59" s="27">
        <f t="shared" si="5"/>
        <v>136.9657329818979</v>
      </c>
      <c r="AM59" s="27">
        <f t="shared" si="5"/>
        <v>53.344041980768516</v>
      </c>
      <c r="AN59" s="27">
        <f t="shared" si="5"/>
        <v>465.96298986435323</v>
      </c>
      <c r="AO59" s="27">
        <f t="shared" si="5"/>
        <v>181.04346962559157</v>
      </c>
      <c r="AP59" s="27">
        <f t="shared" si="5"/>
        <v>165.66516917174897</v>
      </c>
      <c r="AQ59" s="27">
        <f t="shared" si="5"/>
        <v>82.276930115211755</v>
      </c>
      <c r="AR59" s="27">
        <f t="shared" si="6"/>
        <v>52.07604992900297</v>
      </c>
      <c r="AS59" s="27">
        <f t="shared" si="6"/>
        <v>195.39708509282917</v>
      </c>
      <c r="AT59" s="27">
        <f t="shared" si="6"/>
        <v>180.16652112678619</v>
      </c>
      <c r="AU59" s="27">
        <f t="shared" si="6"/>
        <v>72.279147068151417</v>
      </c>
      <c r="AV59" s="27">
        <f t="shared" si="6"/>
        <v>49.910465742592365</v>
      </c>
      <c r="AW59" s="27">
        <f t="shared" si="6"/>
        <v>27.928398890307456</v>
      </c>
      <c r="AX59" s="27">
        <f t="shared" si="6"/>
        <v>223.65913424626245</v>
      </c>
      <c r="AY59" s="27">
        <f t="shared" si="6"/>
        <v>137.08105014932914</v>
      </c>
      <c r="AZ59" s="27">
        <f t="shared" si="6"/>
        <v>51.38643088965717</v>
      </c>
    </row>
    <row r="60" spans="1:52">
      <c r="A60">
        <v>2005</v>
      </c>
      <c r="B60" s="7">
        <v>7.0757000000000003</v>
      </c>
      <c r="C60" s="7">
        <v>0.52059999999999995</v>
      </c>
      <c r="D60" s="7">
        <v>1.9422999999999999</v>
      </c>
      <c r="E60" s="7">
        <v>16.124099999999999</v>
      </c>
      <c r="F60" s="7">
        <v>4.3606999999999996</v>
      </c>
      <c r="G60" s="7">
        <v>8.7119999999999997</v>
      </c>
      <c r="H60" s="7">
        <v>5.0204000000000004</v>
      </c>
      <c r="I60" s="7">
        <v>0.18959999999999999</v>
      </c>
      <c r="J60" s="7">
        <v>4.3E-3</v>
      </c>
      <c r="K60" s="7">
        <v>0.2054</v>
      </c>
      <c r="L60" s="7">
        <v>19.954899999999999</v>
      </c>
      <c r="M60" s="7">
        <v>14.7841</v>
      </c>
      <c r="N60" s="7">
        <v>11.762700000000001</v>
      </c>
      <c r="O60" s="7">
        <v>7.3155999999999999</v>
      </c>
      <c r="P60" s="7">
        <v>30.284700000000001</v>
      </c>
      <c r="Q60" s="7">
        <v>0.216</v>
      </c>
      <c r="R60" s="7">
        <v>1.4922</v>
      </c>
      <c r="S60" s="7">
        <v>67.910899999999998</v>
      </c>
      <c r="T60" s="7">
        <v>34.5946</v>
      </c>
      <c r="U60" s="7">
        <v>0.1721</v>
      </c>
      <c r="V60" s="7">
        <v>7.4896000000000003</v>
      </c>
      <c r="W60" s="7">
        <v>21.441600000000001</v>
      </c>
      <c r="X60" s="7">
        <v>34.383600000000001</v>
      </c>
      <c r="Y60" s="7">
        <v>26.901700000000002</v>
      </c>
      <c r="Z60" s="7">
        <v>4.7586000000000004</v>
      </c>
      <c r="AB60" s="27">
        <f t="shared" si="5"/>
        <v>35.349140694515754</v>
      </c>
      <c r="AC60" s="27">
        <f t="shared" si="5"/>
        <v>50.301470531208949</v>
      </c>
      <c r="AD60" s="27">
        <f t="shared" si="5"/>
        <v>37.311250488788858</v>
      </c>
      <c r="AE60" s="27">
        <f t="shared" si="5"/>
        <v>26.810633006896378</v>
      </c>
      <c r="AF60" s="27">
        <f t="shared" si="5"/>
        <v>29.207964924065045</v>
      </c>
      <c r="AG60" s="27">
        <f t="shared" si="5"/>
        <v>65.607408023143137</v>
      </c>
      <c r="AH60" s="27">
        <f t="shared" si="5"/>
        <v>36.808124339349241</v>
      </c>
      <c r="AI60" s="27">
        <f t="shared" si="5"/>
        <v>52.254253337184956</v>
      </c>
      <c r="AJ60" s="27">
        <f t="shared" si="5"/>
        <v>58.098404822589337</v>
      </c>
      <c r="AK60" s="27">
        <f t="shared" si="5"/>
        <v>48.995126149653544</v>
      </c>
      <c r="AL60" s="27">
        <f t="shared" si="5"/>
        <v>136.85051873803809</v>
      </c>
      <c r="AM60" s="27">
        <f t="shared" si="5"/>
        <v>52.928748870670653</v>
      </c>
      <c r="AN60" s="27">
        <f t="shared" si="5"/>
        <v>460.92764909154903</v>
      </c>
      <c r="AO60" s="27">
        <f t="shared" si="5"/>
        <v>178.94232336593626</v>
      </c>
      <c r="AP60" s="27">
        <f t="shared" si="5"/>
        <v>162.19679586760975</v>
      </c>
      <c r="AQ60" s="27">
        <f t="shared" ref="AQ60:AT75" si="7">Q60/Q$115*$P$2*$P$3</f>
        <v>81.149848880756792</v>
      </c>
      <c r="AR60" s="27">
        <f t="shared" si="6"/>
        <v>51.62971344366369</v>
      </c>
      <c r="AS60" s="27">
        <f t="shared" si="6"/>
        <v>192.77670781925519</v>
      </c>
      <c r="AT60" s="27">
        <f t="shared" si="6"/>
        <v>178.3926296924524</v>
      </c>
      <c r="AU60" s="27">
        <f t="shared" si="6"/>
        <v>71.162707153483169</v>
      </c>
      <c r="AV60" s="27">
        <f t="shared" si="6"/>
        <v>49.505936354521346</v>
      </c>
      <c r="AW60" s="27">
        <f t="shared" si="6"/>
        <v>27.807011666778873</v>
      </c>
      <c r="AX60" s="27">
        <f t="shared" si="6"/>
        <v>221.84033717297575</v>
      </c>
      <c r="AY60" s="27">
        <f t="shared" si="6"/>
        <v>132.06723084203733</v>
      </c>
      <c r="AZ60" s="27">
        <f t="shared" si="6"/>
        <v>50.19757970798814</v>
      </c>
    </row>
    <row r="61" spans="1:52">
      <c r="A61">
        <v>2006</v>
      </c>
      <c r="B61" s="7">
        <v>7.0153999999999996</v>
      </c>
      <c r="C61" s="7">
        <v>0.51590000000000003</v>
      </c>
      <c r="D61" s="7">
        <v>1.9277</v>
      </c>
      <c r="E61" s="7">
        <v>16.060300000000002</v>
      </c>
      <c r="F61" s="7">
        <v>4.335</v>
      </c>
      <c r="G61" s="7">
        <v>8.5680999999999994</v>
      </c>
      <c r="H61" s="7">
        <v>4.9602000000000004</v>
      </c>
      <c r="I61" s="7">
        <v>0.188</v>
      </c>
      <c r="J61" s="7">
        <v>4.3E-3</v>
      </c>
      <c r="K61" s="7">
        <v>0.20380000000000001</v>
      </c>
      <c r="L61" s="7">
        <v>19.9621</v>
      </c>
      <c r="M61" s="7">
        <v>14.6965</v>
      </c>
      <c r="N61" s="7">
        <v>11.6127</v>
      </c>
      <c r="O61" s="7">
        <v>7.2275</v>
      </c>
      <c r="P61" s="7">
        <v>29.913499999999999</v>
      </c>
      <c r="Q61" s="7">
        <v>0.21390000000000001</v>
      </c>
      <c r="R61" s="7">
        <v>1.4792000000000001</v>
      </c>
      <c r="S61" s="7">
        <v>67.137500000000003</v>
      </c>
      <c r="T61" s="7">
        <v>34.340200000000003</v>
      </c>
      <c r="U61" s="7">
        <v>0.1704</v>
      </c>
      <c r="V61" s="7">
        <v>7.4387999999999996</v>
      </c>
      <c r="W61" s="7">
        <v>21.300799999999999</v>
      </c>
      <c r="X61" s="7">
        <v>34.062399999999997</v>
      </c>
      <c r="Y61" s="7">
        <v>26.599699999999999</v>
      </c>
      <c r="Z61" s="7">
        <v>4.7050999999999998</v>
      </c>
      <c r="AB61" s="27">
        <f t="shared" ref="AB61:AP75" si="8">B61/B$115*$P$2*$P$3</f>
        <v>35.047890898187568</v>
      </c>
      <c r="AC61" s="27">
        <f t="shared" si="8"/>
        <v>49.847346613620246</v>
      </c>
      <c r="AD61" s="27">
        <f t="shared" si="8"/>
        <v>37.030786988229565</v>
      </c>
      <c r="AE61" s="27">
        <f t="shared" si="8"/>
        <v>26.704548426309557</v>
      </c>
      <c r="AF61" s="27">
        <f t="shared" si="8"/>
        <v>29.035826345729351</v>
      </c>
      <c r="AG61" s="27">
        <f t="shared" si="8"/>
        <v>64.523741125240207</v>
      </c>
      <c r="AH61" s="27">
        <f t="shared" si="8"/>
        <v>36.366755307951578</v>
      </c>
      <c r="AI61" s="27">
        <f t="shared" si="8"/>
        <v>51.813289174001966</v>
      </c>
      <c r="AJ61" s="27">
        <f t="shared" si="8"/>
        <v>58.098404822589337</v>
      </c>
      <c r="AK61" s="27">
        <f t="shared" si="8"/>
        <v>48.613469860269689</v>
      </c>
      <c r="AL61" s="27">
        <f t="shared" si="8"/>
        <v>136.89989627112087</v>
      </c>
      <c r="AM61" s="27">
        <f t="shared" si="8"/>
        <v>52.615130970286401</v>
      </c>
      <c r="AN61" s="27">
        <f t="shared" si="8"/>
        <v>455.04981939566858</v>
      </c>
      <c r="AO61" s="27">
        <f t="shared" si="8"/>
        <v>176.78736428007338</v>
      </c>
      <c r="AP61" s="27">
        <f t="shared" si="8"/>
        <v>160.20874742644784</v>
      </c>
      <c r="AQ61" s="27">
        <f t="shared" si="7"/>
        <v>80.360892016638317</v>
      </c>
      <c r="AR61" s="27">
        <f t="shared" si="6"/>
        <v>51.179916985569847</v>
      </c>
      <c r="AS61" s="27">
        <f t="shared" si="6"/>
        <v>190.58127960629656</v>
      </c>
      <c r="AT61" s="27">
        <f t="shared" si="6"/>
        <v>177.0807750968288</v>
      </c>
      <c r="AU61" s="27">
        <f t="shared" si="6"/>
        <v>70.459763503506849</v>
      </c>
      <c r="AV61" s="27">
        <f t="shared" si="6"/>
        <v>49.170150522593104</v>
      </c>
      <c r="AW61" s="27">
        <f t="shared" si="6"/>
        <v>27.624412082667494</v>
      </c>
      <c r="AX61" s="27">
        <f t="shared" si="6"/>
        <v>219.76797952863478</v>
      </c>
      <c r="AY61" s="27">
        <f t="shared" si="6"/>
        <v>130.58463666716008</v>
      </c>
      <c r="AZ61" s="27">
        <f t="shared" si="6"/>
        <v>49.633218233105325</v>
      </c>
    </row>
    <row r="62" spans="1:52">
      <c r="A62">
        <v>2007</v>
      </c>
      <c r="B62" s="7">
        <v>6.9324000000000003</v>
      </c>
      <c r="C62" s="7">
        <v>0.50949999999999995</v>
      </c>
      <c r="D62" s="7">
        <v>1.8966000000000001</v>
      </c>
      <c r="E62" s="7">
        <v>15.969200000000001</v>
      </c>
      <c r="F62" s="7">
        <v>4.2922000000000002</v>
      </c>
      <c r="G62" s="7">
        <v>8.7002000000000006</v>
      </c>
      <c r="H62" s="7">
        <v>5.0099</v>
      </c>
      <c r="I62" s="7">
        <v>0.185</v>
      </c>
      <c r="J62" s="7">
        <v>4.1999999999999997E-3</v>
      </c>
      <c r="K62" s="7">
        <v>0.20019999999999999</v>
      </c>
      <c r="L62" s="7">
        <v>19.3386</v>
      </c>
      <c r="M62" s="7">
        <v>14.456300000000001</v>
      </c>
      <c r="N62" s="7">
        <v>11.616099999999999</v>
      </c>
      <c r="O62" s="7">
        <v>7.2332000000000001</v>
      </c>
      <c r="P62" s="7">
        <v>30.106999999999999</v>
      </c>
      <c r="Q62" s="7">
        <v>0.21299999999999999</v>
      </c>
      <c r="R62" s="7">
        <v>1.4628000000000001</v>
      </c>
      <c r="S62" s="7">
        <v>66.225999999999999</v>
      </c>
      <c r="T62" s="7">
        <v>33.485900000000001</v>
      </c>
      <c r="U62" s="7">
        <v>0.1699</v>
      </c>
      <c r="V62" s="7">
        <v>7.2994000000000003</v>
      </c>
      <c r="W62" s="7">
        <v>21.144600000000001</v>
      </c>
      <c r="X62" s="7">
        <v>33.825899999999997</v>
      </c>
      <c r="Y62" s="7">
        <v>26.8553</v>
      </c>
      <c r="Z62" s="7">
        <v>4.7286000000000001</v>
      </c>
      <c r="AB62" s="27">
        <f t="shared" si="8"/>
        <v>34.633235291301354</v>
      </c>
      <c r="AC62" s="27">
        <f t="shared" si="8"/>
        <v>49.228965108818599</v>
      </c>
      <c r="AD62" s="27">
        <f t="shared" si="8"/>
        <v>36.433361312380654</v>
      </c>
      <c r="AE62" s="27">
        <f t="shared" si="8"/>
        <v>26.553070286944987</v>
      </c>
      <c r="AF62" s="27">
        <f t="shared" si="8"/>
        <v>28.749151981808424</v>
      </c>
      <c r="AG62" s="27">
        <f t="shared" si="8"/>
        <v>65.518545831376272</v>
      </c>
      <c r="AH62" s="27">
        <f t="shared" si="8"/>
        <v>36.731141368756617</v>
      </c>
      <c r="AI62" s="27">
        <f t="shared" si="8"/>
        <v>50.986481368033843</v>
      </c>
      <c r="AJ62" s="27">
        <f t="shared" si="8"/>
        <v>56.747279129040734</v>
      </c>
      <c r="AK62" s="27">
        <f t="shared" si="8"/>
        <v>47.75474320915599</v>
      </c>
      <c r="AL62" s="27">
        <f t="shared" si="8"/>
        <v>132.62393906596492</v>
      </c>
      <c r="AM62" s="27">
        <f t="shared" si="8"/>
        <v>51.755187823342382</v>
      </c>
      <c r="AN62" s="27">
        <f t="shared" si="8"/>
        <v>455.18305020210852</v>
      </c>
      <c r="AO62" s="27">
        <f t="shared" si="8"/>
        <v>176.92678842070239</v>
      </c>
      <c r="AP62" s="27">
        <f t="shared" si="8"/>
        <v>161.24508194521087</v>
      </c>
      <c r="AQ62" s="27">
        <f t="shared" si="7"/>
        <v>80.02276764630183</v>
      </c>
      <c r="AR62" s="27">
        <f t="shared" si="6"/>
        <v>50.612481453820706</v>
      </c>
      <c r="AS62" s="27">
        <f t="shared" si="6"/>
        <v>187.99383091724593</v>
      </c>
      <c r="AT62" s="27">
        <f t="shared" si="6"/>
        <v>172.67543947952836</v>
      </c>
      <c r="AU62" s="27">
        <f t="shared" si="6"/>
        <v>70.253015371160885</v>
      </c>
      <c r="AV62" s="27">
        <f t="shared" si="6"/>
        <v>48.248722471986902</v>
      </c>
      <c r="AW62" s="27">
        <f t="shared" si="6"/>
        <v>27.421840669043938</v>
      </c>
      <c r="AX62" s="27">
        <f t="shared" si="6"/>
        <v>218.2420997562605</v>
      </c>
      <c r="AY62" s="27">
        <f t="shared" si="6"/>
        <v>131.83944153834756</v>
      </c>
      <c r="AZ62" s="27">
        <f t="shared" si="6"/>
        <v>49.881115329549175</v>
      </c>
    </row>
    <row r="63" spans="1:52">
      <c r="A63">
        <v>2008</v>
      </c>
      <c r="B63" s="7">
        <v>6.7869000000000002</v>
      </c>
      <c r="C63" s="7">
        <v>0.49840000000000001</v>
      </c>
      <c r="D63" s="7">
        <v>1.8597999999999999</v>
      </c>
      <c r="E63" s="7">
        <v>15.6966</v>
      </c>
      <c r="F63" s="7">
        <v>4.2154999999999996</v>
      </c>
      <c r="G63" s="7">
        <v>8.2523999999999997</v>
      </c>
      <c r="H63" s="7">
        <v>4.7717999999999998</v>
      </c>
      <c r="I63" s="7">
        <v>0.18090000000000001</v>
      </c>
      <c r="J63" s="7">
        <v>4.1000000000000003E-3</v>
      </c>
      <c r="K63" s="7">
        <v>0.1961</v>
      </c>
      <c r="L63" s="7">
        <v>19.243500000000001</v>
      </c>
      <c r="M63" s="7">
        <v>14.255100000000001</v>
      </c>
      <c r="N63" s="7">
        <v>11.5251</v>
      </c>
      <c r="O63" s="7">
        <v>7.1717000000000004</v>
      </c>
      <c r="P63" s="7">
        <v>29.482900000000001</v>
      </c>
      <c r="Q63" s="7">
        <v>0.20910000000000001</v>
      </c>
      <c r="R63" s="7">
        <v>1.4317</v>
      </c>
      <c r="S63" s="7">
        <v>64.462800000000001</v>
      </c>
      <c r="T63" s="7">
        <v>32.839500000000001</v>
      </c>
      <c r="U63" s="7">
        <v>0.16639999999999999</v>
      </c>
      <c r="V63" s="7">
        <v>7.1738999999999997</v>
      </c>
      <c r="W63" s="7">
        <v>20.817</v>
      </c>
      <c r="X63" s="7">
        <v>33.211599999999997</v>
      </c>
      <c r="Y63" s="7">
        <v>25.605699999999999</v>
      </c>
      <c r="Z63" s="7">
        <v>4.5998000000000001</v>
      </c>
      <c r="AB63" s="27">
        <f t="shared" si="8"/>
        <v>33.906339016579125</v>
      </c>
      <c r="AC63" s="27">
        <f t="shared" si="8"/>
        <v>48.156459686428249</v>
      </c>
      <c r="AD63" s="27">
        <f t="shared" si="8"/>
        <v>35.726439612340783</v>
      </c>
      <c r="AE63" s="27">
        <f t="shared" si="8"/>
        <v>26.099799806255835</v>
      </c>
      <c r="AF63" s="27">
        <f t="shared" si="8"/>
        <v>28.235415446464142</v>
      </c>
      <c r="AG63" s="27">
        <f t="shared" si="8"/>
        <v>62.146300960765203</v>
      </c>
      <c r="AH63" s="27">
        <f t="shared" si="8"/>
        <v>34.985460864175494</v>
      </c>
      <c r="AI63" s="27">
        <f t="shared" si="8"/>
        <v>49.856510699877425</v>
      </c>
      <c r="AJ63" s="27">
        <f t="shared" si="8"/>
        <v>55.396153435492153</v>
      </c>
      <c r="AK63" s="27">
        <f t="shared" si="8"/>
        <v>46.776748967609841</v>
      </c>
      <c r="AL63" s="27">
        <f t="shared" si="8"/>
        <v>131.97174414982965</v>
      </c>
      <c r="AM63" s="27">
        <f t="shared" si="8"/>
        <v>51.034869084103676</v>
      </c>
      <c r="AN63" s="27">
        <f t="shared" si="8"/>
        <v>451.61716685327445</v>
      </c>
      <c r="AO63" s="27">
        <f t="shared" si="8"/>
        <v>175.42247532444168</v>
      </c>
      <c r="AP63" s="27">
        <f t="shared" si="8"/>
        <v>157.90256838882843</v>
      </c>
      <c r="AQ63" s="27">
        <f t="shared" si="7"/>
        <v>78.55756204151038</v>
      </c>
      <c r="AR63" s="27">
        <f t="shared" si="6"/>
        <v>49.536429927150053</v>
      </c>
      <c r="AS63" s="27">
        <f t="shared" si="6"/>
        <v>182.98868606970433</v>
      </c>
      <c r="AT63" s="27">
        <f t="shared" si="6"/>
        <v>169.3421737145477</v>
      </c>
      <c r="AU63" s="27">
        <f t="shared" si="6"/>
        <v>68.80577844473909</v>
      </c>
      <c r="AV63" s="27">
        <f t="shared" si="6"/>
        <v>47.419172828148454</v>
      </c>
      <c r="AW63" s="27">
        <f t="shared" si="6"/>
        <v>26.99698538669389</v>
      </c>
      <c r="AX63" s="27">
        <f t="shared" si="6"/>
        <v>214.27868350184389</v>
      </c>
      <c r="AY63" s="27">
        <f t="shared" si="6"/>
        <v>125.70483994587535</v>
      </c>
      <c r="AZ63" s="27">
        <f t="shared" si="6"/>
        <v>48.522428264784573</v>
      </c>
    </row>
    <row r="64" spans="1:52">
      <c r="A64">
        <v>2009</v>
      </c>
      <c r="B64" s="7">
        <v>6.7369000000000003</v>
      </c>
      <c r="C64" s="7">
        <v>0.49469999999999997</v>
      </c>
      <c r="D64" s="7">
        <v>1.8489</v>
      </c>
      <c r="E64" s="7">
        <v>15.5921</v>
      </c>
      <c r="F64" s="7">
        <v>4.1858000000000004</v>
      </c>
      <c r="G64" s="7">
        <v>8.0777000000000001</v>
      </c>
      <c r="H64" s="7">
        <v>4.7100999999999997</v>
      </c>
      <c r="I64" s="7">
        <v>0.1799</v>
      </c>
      <c r="J64" s="7">
        <v>4.1000000000000003E-3</v>
      </c>
      <c r="K64" s="7">
        <v>0.1951</v>
      </c>
      <c r="L64" s="7">
        <v>19.191400000000002</v>
      </c>
      <c r="M64" s="7">
        <v>14.175599999999999</v>
      </c>
      <c r="N64" s="7">
        <v>11.411799999999999</v>
      </c>
      <c r="O64" s="7">
        <v>7.1010999999999997</v>
      </c>
      <c r="P64" s="7">
        <v>29.172000000000001</v>
      </c>
      <c r="Q64" s="7">
        <v>0.2074</v>
      </c>
      <c r="R64" s="7">
        <v>1.4208000000000001</v>
      </c>
      <c r="S64" s="7">
        <v>64.115099999999998</v>
      </c>
      <c r="T64" s="7">
        <v>32.758600000000001</v>
      </c>
      <c r="U64" s="7">
        <v>0.16500000000000001</v>
      </c>
      <c r="V64" s="7">
        <v>7.1374000000000004</v>
      </c>
      <c r="W64" s="7">
        <v>20.642399999999999</v>
      </c>
      <c r="X64" s="7">
        <v>32.852600000000002</v>
      </c>
      <c r="Y64" s="7">
        <v>25.3506</v>
      </c>
      <c r="Z64" s="7">
        <v>4.5507999999999997</v>
      </c>
      <c r="AB64" s="27">
        <f t="shared" si="8"/>
        <v>33.656546482310333</v>
      </c>
      <c r="AC64" s="27">
        <f t="shared" si="8"/>
        <v>47.798957878964785</v>
      </c>
      <c r="AD64" s="27">
        <f t="shared" si="8"/>
        <v>35.517052478361592</v>
      </c>
      <c r="AE64" s="27">
        <f t="shared" si="8"/>
        <v>25.926040579432595</v>
      </c>
      <c r="AF64" s="27">
        <f t="shared" si="8"/>
        <v>28.036484871500328</v>
      </c>
      <c r="AG64" s="27">
        <f t="shared" si="8"/>
        <v>60.830688680962282</v>
      </c>
      <c r="AH64" s="27">
        <f t="shared" si="8"/>
        <v>34.533094265550311</v>
      </c>
      <c r="AI64" s="27">
        <f t="shared" si="8"/>
        <v>49.580908097888049</v>
      </c>
      <c r="AJ64" s="27">
        <f t="shared" si="8"/>
        <v>55.396153435492153</v>
      </c>
      <c r="AK64" s="27">
        <f t="shared" si="8"/>
        <v>46.538213786744926</v>
      </c>
      <c r="AL64" s="27">
        <f t="shared" si="8"/>
        <v>131.61444283404998</v>
      </c>
      <c r="AM64" s="27">
        <f t="shared" si="8"/>
        <v>50.750250099165918</v>
      </c>
      <c r="AN64" s="27">
        <f t="shared" si="8"/>
        <v>447.17744615631943</v>
      </c>
      <c r="AO64" s="27">
        <f t="shared" si="8"/>
        <v>173.69557281068538</v>
      </c>
      <c r="AP64" s="27">
        <f t="shared" si="8"/>
        <v>156.23747070467635</v>
      </c>
      <c r="AQ64" s="27">
        <f t="shared" si="7"/>
        <v>77.918882675319253</v>
      </c>
      <c r="AR64" s="27">
        <f t="shared" si="6"/>
        <v>49.159292896902144</v>
      </c>
      <c r="AS64" s="27">
        <f t="shared" si="6"/>
        <v>182.0016801353292</v>
      </c>
      <c r="AT64" s="27">
        <f t="shared" si="6"/>
        <v>168.92499982781047</v>
      </c>
      <c r="AU64" s="27">
        <f t="shared" si="6"/>
        <v>68.226883674170381</v>
      </c>
      <c r="AV64" s="27">
        <f t="shared" si="6"/>
        <v>47.177909385916557</v>
      </c>
      <c r="AW64" s="27">
        <f t="shared" si="6"/>
        <v>26.770551527419418</v>
      </c>
      <c r="AX64" s="27">
        <f t="shared" si="6"/>
        <v>211.96244317084026</v>
      </c>
      <c r="AY64" s="27">
        <f t="shared" si="6"/>
        <v>124.4524897008052</v>
      </c>
      <c r="AZ64" s="27">
        <f t="shared" si="6"/>
        <v>48.005536446667584</v>
      </c>
    </row>
    <row r="65" spans="1:52">
      <c r="A65">
        <v>2010</v>
      </c>
      <c r="B65" s="7">
        <v>6.7276999999999996</v>
      </c>
      <c r="C65" s="7">
        <v>0.49430000000000002</v>
      </c>
      <c r="D65" s="7">
        <v>1.8453999999999999</v>
      </c>
      <c r="E65" s="7">
        <v>15.5174</v>
      </c>
      <c r="F65" s="7">
        <v>4.1698000000000004</v>
      </c>
      <c r="G65" s="7">
        <v>8.0248000000000008</v>
      </c>
      <c r="H65" s="7">
        <v>4.6917999999999997</v>
      </c>
      <c r="I65" s="7">
        <v>0.17960000000000001</v>
      </c>
      <c r="J65" s="7">
        <v>4.1000000000000003E-3</v>
      </c>
      <c r="K65" s="7">
        <v>0.19489999999999999</v>
      </c>
      <c r="L65" s="7">
        <v>19.052299999999999</v>
      </c>
      <c r="M65" s="7">
        <v>14.136699999999999</v>
      </c>
      <c r="N65" s="7">
        <v>11.456099999999999</v>
      </c>
      <c r="O65" s="7">
        <v>7.1195000000000004</v>
      </c>
      <c r="P65" s="7">
        <v>29.2102</v>
      </c>
      <c r="Q65" s="7">
        <v>0.2074</v>
      </c>
      <c r="R65" s="7">
        <v>1.419</v>
      </c>
      <c r="S65" s="7">
        <v>64.233599999999996</v>
      </c>
      <c r="T65" s="7">
        <v>32.716799999999999</v>
      </c>
      <c r="U65" s="7">
        <v>0.16489999999999999</v>
      </c>
      <c r="V65" s="7">
        <v>7.1214000000000004</v>
      </c>
      <c r="W65" s="7">
        <v>20.574000000000002</v>
      </c>
      <c r="X65" s="7">
        <v>32.823500000000003</v>
      </c>
      <c r="Y65" s="7">
        <v>25.293399999999998</v>
      </c>
      <c r="Z65" s="7">
        <v>4.5476999999999999</v>
      </c>
      <c r="AB65" s="27">
        <f t="shared" si="8"/>
        <v>33.61058465600486</v>
      </c>
      <c r="AC65" s="27">
        <f t="shared" si="8"/>
        <v>47.760309034914691</v>
      </c>
      <c r="AD65" s="27">
        <f t="shared" si="8"/>
        <v>35.449818077542581</v>
      </c>
      <c r="AE65" s="27">
        <f t="shared" si="8"/>
        <v>25.801831830689085</v>
      </c>
      <c r="AF65" s="27">
        <f t="shared" si="8"/>
        <v>27.929316884987834</v>
      </c>
      <c r="AG65" s="27">
        <f t="shared" si="8"/>
        <v>60.432314956854817</v>
      </c>
      <c r="AH65" s="27">
        <f t="shared" si="8"/>
        <v>34.398923945374619</v>
      </c>
      <c r="AI65" s="27">
        <f t="shared" si="8"/>
        <v>49.498227317291246</v>
      </c>
      <c r="AJ65" s="27">
        <f t="shared" si="8"/>
        <v>55.396153435492153</v>
      </c>
      <c r="AK65" s="27">
        <f t="shared" si="8"/>
        <v>46.490506750571939</v>
      </c>
      <c r="AL65" s="27">
        <f t="shared" si="8"/>
        <v>130.66049632685321</v>
      </c>
      <c r="AM65" s="27">
        <f t="shared" si="8"/>
        <v>50.610983702762411</v>
      </c>
      <c r="AN65" s="27">
        <f t="shared" si="8"/>
        <v>448.91336519316945</v>
      </c>
      <c r="AO65" s="27">
        <f t="shared" si="8"/>
        <v>174.14564372078621</v>
      </c>
      <c r="AP65" s="27">
        <f t="shared" si="8"/>
        <v>156.44205974145544</v>
      </c>
      <c r="AQ65" s="27">
        <f t="shared" si="7"/>
        <v>77.918882675319253</v>
      </c>
      <c r="AR65" s="27">
        <f t="shared" si="6"/>
        <v>49.097013387319919</v>
      </c>
      <c r="AS65" s="27">
        <f t="shared" si="6"/>
        <v>182.33806265826118</v>
      </c>
      <c r="AT65" s="27">
        <f t="shared" si="6"/>
        <v>168.70945139189431</v>
      </c>
      <c r="AU65" s="27">
        <f t="shared" si="6"/>
        <v>68.185534047701196</v>
      </c>
      <c r="AV65" s="27">
        <f t="shared" si="6"/>
        <v>47.072150068773801</v>
      </c>
      <c r="AW65" s="27">
        <f t="shared" si="6"/>
        <v>26.681845479456221</v>
      </c>
      <c r="AX65" s="27">
        <f t="shared" si="6"/>
        <v>211.77469221364748</v>
      </c>
      <c r="AY65" s="27">
        <f t="shared" si="6"/>
        <v>124.17168047298077</v>
      </c>
      <c r="AZ65" s="27">
        <f t="shared" si="6"/>
        <v>47.972835127562227</v>
      </c>
    </row>
    <row r="66" spans="1:52">
      <c r="A66">
        <v>2011</v>
      </c>
      <c r="B66" s="7">
        <v>6.6548999999999996</v>
      </c>
      <c r="C66" s="7">
        <v>0.48899999999999999</v>
      </c>
      <c r="D66" s="7">
        <v>1.8217000000000001</v>
      </c>
      <c r="E66" s="7">
        <v>15.404400000000001</v>
      </c>
      <c r="F66" s="7">
        <v>4.1265999999999998</v>
      </c>
      <c r="G66" s="7">
        <v>7.9489999999999998</v>
      </c>
      <c r="H66" s="7">
        <v>4.6241000000000003</v>
      </c>
      <c r="I66" s="7">
        <v>0.17749999999999999</v>
      </c>
      <c r="J66" s="7">
        <v>4.0000000000000001E-3</v>
      </c>
      <c r="K66" s="7">
        <v>0.1923</v>
      </c>
      <c r="L66" s="7">
        <v>18.5959</v>
      </c>
      <c r="M66" s="7">
        <v>13.902100000000001</v>
      </c>
      <c r="N66" s="7">
        <v>11.295999999999999</v>
      </c>
      <c r="O66" s="7">
        <v>7.0106000000000002</v>
      </c>
      <c r="P66" s="7">
        <v>28.727499999999999</v>
      </c>
      <c r="Q66" s="7">
        <v>0.20430000000000001</v>
      </c>
      <c r="R66" s="7">
        <v>1.4043000000000001</v>
      </c>
      <c r="S66" s="7">
        <v>63.620199999999997</v>
      </c>
      <c r="T66" s="7">
        <v>32.183599999999998</v>
      </c>
      <c r="U66" s="7">
        <v>0.16259999999999999</v>
      </c>
      <c r="V66" s="7">
        <v>7.0148999999999999</v>
      </c>
      <c r="W66" s="7">
        <v>20.377600000000001</v>
      </c>
      <c r="X66" s="7">
        <v>32.4711</v>
      </c>
      <c r="Y66" s="7">
        <v>24.837900000000001</v>
      </c>
      <c r="Z66" s="7">
        <v>4.4820000000000002</v>
      </c>
      <c r="AB66" s="27">
        <f t="shared" si="8"/>
        <v>33.24688672610948</v>
      </c>
      <c r="AC66" s="27">
        <f t="shared" si="8"/>
        <v>47.248211851250822</v>
      </c>
      <c r="AD66" s="27">
        <f t="shared" si="8"/>
        <v>34.994545134853865</v>
      </c>
      <c r="AE66" s="27">
        <f t="shared" si="8"/>
        <v>25.613939078239071</v>
      </c>
      <c r="AF66" s="27">
        <f t="shared" si="8"/>
        <v>27.639963321404085</v>
      </c>
      <c r="AG66" s="27">
        <f t="shared" si="8"/>
        <v>59.861488335165845</v>
      </c>
      <c r="AH66" s="27">
        <f t="shared" si="8"/>
        <v>33.902567077839379</v>
      </c>
      <c r="AI66" s="27">
        <f t="shared" si="8"/>
        <v>48.919461853113553</v>
      </c>
      <c r="AJ66" s="27">
        <f t="shared" si="8"/>
        <v>54.045027741943564</v>
      </c>
      <c r="AK66" s="27">
        <f t="shared" si="8"/>
        <v>45.870315280323162</v>
      </c>
      <c r="AL66" s="27">
        <f t="shared" si="8"/>
        <v>127.53050936866045</v>
      </c>
      <c r="AM66" s="27">
        <f t="shared" si="8"/>
        <v>49.771089188719664</v>
      </c>
      <c r="AN66" s="27">
        <f t="shared" si="8"/>
        <v>442.63976163109982</v>
      </c>
      <c r="AO66" s="27">
        <f t="shared" si="8"/>
        <v>171.48190882350497</v>
      </c>
      <c r="AP66" s="27">
        <f t="shared" si="8"/>
        <v>153.85684696519229</v>
      </c>
      <c r="AQ66" s="27">
        <f t="shared" si="7"/>
        <v>76.754232066382471</v>
      </c>
      <c r="AR66" s="27">
        <f t="shared" si="6"/>
        <v>48.58839739239842</v>
      </c>
      <c r="AS66" s="27">
        <f t="shared" si="6"/>
        <v>180.59682181803774</v>
      </c>
      <c r="AT66" s="27">
        <f t="shared" si="6"/>
        <v>165.95991966867695</v>
      </c>
      <c r="AU66" s="27">
        <f t="shared" si="6"/>
        <v>67.234492638909714</v>
      </c>
      <c r="AV66" s="27">
        <f t="shared" si="6"/>
        <v>46.368189614042379</v>
      </c>
      <c r="AW66" s="27">
        <f t="shared" si="6"/>
        <v>26.427139809573593</v>
      </c>
      <c r="AX66" s="27">
        <f t="shared" si="6"/>
        <v>209.50103457396582</v>
      </c>
      <c r="AY66" s="27">
        <f t="shared" si="6"/>
        <v>121.93551608007817</v>
      </c>
      <c r="AZ66" s="27">
        <f t="shared" si="6"/>
        <v>47.279778138780912</v>
      </c>
    </row>
    <row r="67" spans="1:52">
      <c r="A67">
        <v>2012</v>
      </c>
      <c r="B67" s="7">
        <v>6.6524999999999999</v>
      </c>
      <c r="C67" s="7">
        <v>0.48830000000000001</v>
      </c>
      <c r="D67" s="7">
        <v>1.8283</v>
      </c>
      <c r="E67" s="7">
        <v>15.3573</v>
      </c>
      <c r="F67" s="7">
        <v>4.1307999999999998</v>
      </c>
      <c r="G67" s="7">
        <v>7.8376999999999999</v>
      </c>
      <c r="H67" s="7">
        <v>4.5976999999999997</v>
      </c>
      <c r="I67" s="7">
        <v>0.17780000000000001</v>
      </c>
      <c r="J67" s="7">
        <v>4.0000000000000001E-3</v>
      </c>
      <c r="K67" s="7">
        <v>0.19309999999999999</v>
      </c>
      <c r="L67" s="7">
        <v>19.093699999999998</v>
      </c>
      <c r="M67" s="7">
        <v>14.048999999999999</v>
      </c>
      <c r="N67" s="7">
        <v>11.288600000000001</v>
      </c>
      <c r="O67" s="7">
        <v>7.0251999999999999</v>
      </c>
      <c r="P67" s="7">
        <v>28.7316</v>
      </c>
      <c r="Q67" s="7">
        <v>0.2049</v>
      </c>
      <c r="R67" s="7">
        <v>1.4026000000000001</v>
      </c>
      <c r="S67" s="7">
        <v>63.313000000000002</v>
      </c>
      <c r="T67" s="7">
        <v>32.496400000000001</v>
      </c>
      <c r="U67" s="7">
        <v>0.16289999999999999</v>
      </c>
      <c r="V67" s="7">
        <v>7.0682999999999998</v>
      </c>
      <c r="W67" s="7">
        <v>20.384599999999999</v>
      </c>
      <c r="X67" s="7">
        <v>32.342700000000001</v>
      </c>
      <c r="Y67" s="7">
        <v>24.764900000000001</v>
      </c>
      <c r="Z67" s="7">
        <v>4.4756999999999998</v>
      </c>
      <c r="AB67" s="27">
        <f t="shared" si="8"/>
        <v>33.23489668446458</v>
      </c>
      <c r="AC67" s="27">
        <f t="shared" si="8"/>
        <v>47.180576374163145</v>
      </c>
      <c r="AD67" s="27">
        <f t="shared" si="8"/>
        <v>35.121330004969714</v>
      </c>
      <c r="AE67" s="27">
        <f t="shared" si="8"/>
        <v>25.535622718589551</v>
      </c>
      <c r="AF67" s="27">
        <f t="shared" si="8"/>
        <v>27.668094917863616</v>
      </c>
      <c r="AG67" s="27">
        <f t="shared" si="8"/>
        <v>59.023322068754482</v>
      </c>
      <c r="AH67" s="27">
        <f t="shared" si="8"/>
        <v>33.709009894635081</v>
      </c>
      <c r="AI67" s="27">
        <f t="shared" si="8"/>
        <v>49.002142633710378</v>
      </c>
      <c r="AJ67" s="27">
        <f t="shared" si="8"/>
        <v>54.045027741943564</v>
      </c>
      <c r="AK67" s="27">
        <f t="shared" si="8"/>
        <v>46.061143425015089</v>
      </c>
      <c r="AL67" s="27">
        <f t="shared" si="8"/>
        <v>130.94441714207926</v>
      </c>
      <c r="AM67" s="27">
        <f t="shared" si="8"/>
        <v>50.297007791076361</v>
      </c>
      <c r="AN67" s="27">
        <f t="shared" si="8"/>
        <v>442.34978869943643</v>
      </c>
      <c r="AO67" s="27">
        <f t="shared" si="8"/>
        <v>171.8390303065197</v>
      </c>
      <c r="AP67" s="27">
        <f t="shared" si="8"/>
        <v>153.87880547437538</v>
      </c>
      <c r="AQ67" s="27">
        <f t="shared" si="7"/>
        <v>76.979648313273444</v>
      </c>
      <c r="AR67" s="27">
        <f t="shared" si="6"/>
        <v>48.529577855570771</v>
      </c>
      <c r="AS67" s="27">
        <f t="shared" si="6"/>
        <v>179.72478206238623</v>
      </c>
      <c r="AT67" s="27">
        <f t="shared" si="6"/>
        <v>167.57292327524556</v>
      </c>
      <c r="AU67" s="27">
        <f t="shared" si="6"/>
        <v>67.358541518317296</v>
      </c>
      <c r="AV67" s="27">
        <f t="shared" si="6"/>
        <v>46.7211613350063</v>
      </c>
      <c r="AW67" s="27">
        <f t="shared" si="6"/>
        <v>26.436217913897309</v>
      </c>
      <c r="AX67" s="27">
        <f t="shared" si="6"/>
        <v>208.67260767006368</v>
      </c>
      <c r="AY67" s="27">
        <f t="shared" si="6"/>
        <v>121.57714066694558</v>
      </c>
      <c r="AZ67" s="27">
        <f t="shared" si="6"/>
        <v>47.213320619308725</v>
      </c>
    </row>
    <row r="68" spans="1:52">
      <c r="A68">
        <v>2013</v>
      </c>
      <c r="B68" s="7">
        <v>6.6353</v>
      </c>
      <c r="C68" s="7">
        <v>0.4869</v>
      </c>
      <c r="D68" s="7">
        <v>1.8231999999999999</v>
      </c>
      <c r="E68" s="7">
        <v>15.2783</v>
      </c>
      <c r="F68" s="7">
        <v>4.1176000000000004</v>
      </c>
      <c r="G68" s="7">
        <v>7.7766000000000002</v>
      </c>
      <c r="H68" s="7">
        <v>4.5915999999999997</v>
      </c>
      <c r="I68" s="7">
        <v>0.17730000000000001</v>
      </c>
      <c r="J68" s="7">
        <v>4.0000000000000001E-3</v>
      </c>
      <c r="K68" s="7">
        <v>0.19259999999999999</v>
      </c>
      <c r="L68" s="7">
        <v>19.1204</v>
      </c>
      <c r="M68" s="7">
        <v>14.033799999999999</v>
      </c>
      <c r="N68" s="7">
        <v>11.238</v>
      </c>
      <c r="O68" s="7">
        <v>7.0038999999999998</v>
      </c>
      <c r="P68" s="7">
        <v>28.689800000000002</v>
      </c>
      <c r="Q68" s="7">
        <v>0.2046</v>
      </c>
      <c r="R68" s="7">
        <v>1.3997999999999999</v>
      </c>
      <c r="S68" s="7">
        <v>62.996600000000001</v>
      </c>
      <c r="T68" s="7">
        <v>32.407299999999999</v>
      </c>
      <c r="U68" s="7">
        <v>0.16259999999999999</v>
      </c>
      <c r="V68" s="7">
        <v>7.0532000000000004</v>
      </c>
      <c r="W68" s="7">
        <v>20.407900000000001</v>
      </c>
      <c r="X68" s="7">
        <v>32.276499999999999</v>
      </c>
      <c r="Y68" s="7">
        <v>24.8005</v>
      </c>
      <c r="Z68" s="7">
        <v>4.4694000000000003</v>
      </c>
      <c r="AB68" s="27">
        <f t="shared" si="8"/>
        <v>33.148968052676111</v>
      </c>
      <c r="AC68" s="27">
        <f t="shared" si="8"/>
        <v>47.045305419987784</v>
      </c>
      <c r="AD68" s="27">
        <f t="shared" si="8"/>
        <v>35.023359878062017</v>
      </c>
      <c r="AE68" s="27">
        <f t="shared" si="8"/>
        <v>25.404264068646619</v>
      </c>
      <c r="AF68" s="27">
        <f t="shared" si="8"/>
        <v>27.579681328990812</v>
      </c>
      <c r="AG68" s="27">
        <f t="shared" si="8"/>
        <v>58.563196652063247</v>
      </c>
      <c r="AH68" s="27">
        <f t="shared" si="8"/>
        <v>33.664286454576519</v>
      </c>
      <c r="AI68" s="27">
        <f t="shared" si="8"/>
        <v>48.864341332715689</v>
      </c>
      <c r="AJ68" s="27">
        <f t="shared" si="8"/>
        <v>54.045027741943564</v>
      </c>
      <c r="AK68" s="27">
        <f t="shared" si="8"/>
        <v>45.941875834582639</v>
      </c>
      <c r="AL68" s="27">
        <f t="shared" si="8"/>
        <v>131.12752549392798</v>
      </c>
      <c r="AM68" s="27">
        <f t="shared" si="8"/>
        <v>50.24259007320147</v>
      </c>
      <c r="AN68" s="27">
        <f t="shared" si="8"/>
        <v>440.3670008153594</v>
      </c>
      <c r="AO68" s="27">
        <f t="shared" si="8"/>
        <v>171.31802430732697</v>
      </c>
      <c r="AP68" s="27">
        <f t="shared" si="8"/>
        <v>153.65493579538679</v>
      </c>
      <c r="AQ68" s="27">
        <f t="shared" si="7"/>
        <v>76.866940189827957</v>
      </c>
      <c r="AR68" s="27">
        <f t="shared" si="6"/>
        <v>48.432698618442863</v>
      </c>
      <c r="AS68" s="27">
        <f t="shared" si="6"/>
        <v>178.82662653280244</v>
      </c>
      <c r="AT68" s="27">
        <f t="shared" si="6"/>
        <v>167.11346476710852</v>
      </c>
      <c r="AU68" s="27">
        <f t="shared" si="6"/>
        <v>67.234492638909714</v>
      </c>
      <c r="AV68" s="27">
        <f t="shared" si="6"/>
        <v>46.621350979452835</v>
      </c>
      <c r="AW68" s="27">
        <f t="shared" si="6"/>
        <v>26.466435032574832</v>
      </c>
      <c r="AX68" s="27">
        <f t="shared" si="6"/>
        <v>208.24549037225742</v>
      </c>
      <c r="AY68" s="27">
        <f t="shared" si="6"/>
        <v>121.75191004650067</v>
      </c>
      <c r="AZ68" s="27">
        <f t="shared" si="6"/>
        <v>47.146863099836551</v>
      </c>
    </row>
    <row r="69" spans="1:52">
      <c r="A69">
        <v>2014</v>
      </c>
      <c r="B69" s="7">
        <v>6.7202999999999999</v>
      </c>
      <c r="C69" s="7">
        <v>0.49320000000000003</v>
      </c>
      <c r="D69" s="7">
        <v>1.8435999999999999</v>
      </c>
      <c r="E69" s="7">
        <v>15.569699999999999</v>
      </c>
      <c r="F69" s="7">
        <v>4.1717000000000004</v>
      </c>
      <c r="G69" s="7">
        <v>8.0721000000000007</v>
      </c>
      <c r="H69" s="7">
        <v>4.7278000000000002</v>
      </c>
      <c r="I69" s="7">
        <v>0.17949999999999999</v>
      </c>
      <c r="J69" s="7">
        <v>4.1000000000000003E-3</v>
      </c>
      <c r="K69" s="7">
        <v>0.1948</v>
      </c>
      <c r="L69" s="7">
        <v>19.002500000000001</v>
      </c>
      <c r="M69" s="7">
        <v>14.117900000000001</v>
      </c>
      <c r="N69" s="7">
        <v>11.355700000000001</v>
      </c>
      <c r="O69" s="7">
        <v>7.0780000000000003</v>
      </c>
      <c r="P69" s="7">
        <v>29.162400000000002</v>
      </c>
      <c r="Q69" s="7">
        <v>0.20710000000000001</v>
      </c>
      <c r="R69" s="7">
        <v>1.4173</v>
      </c>
      <c r="S69" s="7">
        <v>64.155600000000007</v>
      </c>
      <c r="T69" s="7">
        <v>32.719299999999997</v>
      </c>
      <c r="U69" s="7">
        <v>0.1648</v>
      </c>
      <c r="V69" s="7">
        <v>7.1132</v>
      </c>
      <c r="W69" s="7">
        <v>20.5809</v>
      </c>
      <c r="X69" s="7">
        <v>32.616399999999999</v>
      </c>
      <c r="Y69" s="7">
        <v>25.490600000000001</v>
      </c>
      <c r="Z69" s="7">
        <v>4.5522</v>
      </c>
      <c r="AB69" s="27">
        <f t="shared" si="8"/>
        <v>33.573615360933076</v>
      </c>
      <c r="AC69" s="27">
        <f t="shared" si="8"/>
        <v>47.654024713776906</v>
      </c>
      <c r="AD69" s="27">
        <f t="shared" si="8"/>
        <v>35.415240385692812</v>
      </c>
      <c r="AE69" s="27">
        <f t="shared" si="8"/>
        <v>25.888794582486746</v>
      </c>
      <c r="AF69" s="27">
        <f t="shared" si="8"/>
        <v>27.942043083386189</v>
      </c>
      <c r="AG69" s="27">
        <f t="shared" si="8"/>
        <v>60.788516793344108</v>
      </c>
      <c r="AH69" s="27">
        <f t="shared" si="8"/>
        <v>34.662865558835016</v>
      </c>
      <c r="AI69" s="27">
        <f t="shared" si="8"/>
        <v>49.4706670570923</v>
      </c>
      <c r="AJ69" s="27">
        <f t="shared" si="8"/>
        <v>55.396153435492153</v>
      </c>
      <c r="AK69" s="27">
        <f t="shared" si="8"/>
        <v>46.466653232485449</v>
      </c>
      <c r="AL69" s="27">
        <f t="shared" si="8"/>
        <v>130.3189683896972</v>
      </c>
      <c r="AM69" s="27">
        <f t="shared" si="8"/>
        <v>50.543677578022418</v>
      </c>
      <c r="AN69" s="27">
        <f t="shared" si="8"/>
        <v>444.97913785006023</v>
      </c>
      <c r="AO69" s="27">
        <f t="shared" si="8"/>
        <v>173.13053813550457</v>
      </c>
      <c r="AP69" s="27">
        <f t="shared" si="8"/>
        <v>156.18605565878423</v>
      </c>
      <c r="AQ69" s="27">
        <f t="shared" si="7"/>
        <v>77.806174551873752</v>
      </c>
      <c r="AR69" s="27">
        <f t="shared" si="6"/>
        <v>49.038193850492256</v>
      </c>
      <c r="AS69" s="27">
        <f t="shared" si="6"/>
        <v>182.11664631405282</v>
      </c>
      <c r="AT69" s="27">
        <f t="shared" si="6"/>
        <v>168.72234304476007</v>
      </c>
      <c r="AU69" s="27">
        <f t="shared" si="6"/>
        <v>68.144184421231984</v>
      </c>
      <c r="AV69" s="27">
        <f t="shared" si="6"/>
        <v>47.017948418738136</v>
      </c>
      <c r="AW69" s="27">
        <f t="shared" si="6"/>
        <v>26.690793896575311</v>
      </c>
      <c r="AX69" s="27">
        <f t="shared" si="6"/>
        <v>210.4384989753442</v>
      </c>
      <c r="AY69" s="27">
        <f t="shared" si="6"/>
        <v>125.13978501366222</v>
      </c>
      <c r="AZ69" s="27">
        <f t="shared" si="6"/>
        <v>48.020304784328076</v>
      </c>
    </row>
    <row r="70" spans="1:52">
      <c r="A70">
        <v>2015</v>
      </c>
      <c r="B70" s="7">
        <v>6.7965999999999998</v>
      </c>
      <c r="C70" s="7">
        <v>0.4985</v>
      </c>
      <c r="D70" s="7">
        <v>1.8694999999999999</v>
      </c>
      <c r="E70" s="7">
        <v>15.731</v>
      </c>
      <c r="F70" s="7">
        <v>4.2244999999999999</v>
      </c>
      <c r="G70" s="7">
        <v>8.2013999999999996</v>
      </c>
      <c r="H70" s="7">
        <v>4.7988</v>
      </c>
      <c r="I70" s="7">
        <v>0.18179999999999999</v>
      </c>
      <c r="J70" s="7">
        <v>4.1000000000000003E-3</v>
      </c>
      <c r="K70" s="7">
        <v>0.1976</v>
      </c>
      <c r="L70" s="7">
        <v>19.525600000000001</v>
      </c>
      <c r="M70" s="7">
        <v>14.372400000000001</v>
      </c>
      <c r="N70" s="7">
        <v>11.4811</v>
      </c>
      <c r="O70" s="7">
        <v>7.1679000000000004</v>
      </c>
      <c r="P70" s="7">
        <v>29.547000000000001</v>
      </c>
      <c r="Q70" s="7">
        <v>0.21</v>
      </c>
      <c r="R70" s="7">
        <v>1.4318</v>
      </c>
      <c r="S70" s="7">
        <v>64.760099999999994</v>
      </c>
      <c r="T70" s="7">
        <v>33.299799999999998</v>
      </c>
      <c r="U70" s="7">
        <v>0.1671</v>
      </c>
      <c r="V70" s="7">
        <v>7.2294999999999998</v>
      </c>
      <c r="W70" s="7">
        <v>20.723700000000001</v>
      </c>
      <c r="X70" s="7">
        <v>32.881100000000004</v>
      </c>
      <c r="Y70" s="7">
        <v>25.869199999999999</v>
      </c>
      <c r="Z70" s="7">
        <v>4.6128</v>
      </c>
      <c r="AB70" s="27">
        <f t="shared" si="8"/>
        <v>33.954798768227271</v>
      </c>
      <c r="AC70" s="27">
        <f t="shared" si="8"/>
        <v>48.166121897440767</v>
      </c>
      <c r="AD70" s="27">
        <f t="shared" si="8"/>
        <v>35.912774951753477</v>
      </c>
      <c r="AE70" s="27">
        <f t="shared" si="8"/>
        <v>26.156999015851241</v>
      </c>
      <c r="AF70" s="27">
        <f t="shared" si="8"/>
        <v>28.295697438877426</v>
      </c>
      <c r="AG70" s="27">
        <f t="shared" si="8"/>
        <v>61.762235555671047</v>
      </c>
      <c r="AH70" s="27">
        <f t="shared" si="8"/>
        <v>35.183417074270793</v>
      </c>
      <c r="AI70" s="27">
        <f t="shared" si="8"/>
        <v>50.104553041667863</v>
      </c>
      <c r="AJ70" s="27">
        <f t="shared" si="8"/>
        <v>55.396153435492153</v>
      </c>
      <c r="AK70" s="27">
        <f t="shared" si="8"/>
        <v>47.134551738907206</v>
      </c>
      <c r="AL70" s="27">
        <f t="shared" si="8"/>
        <v>133.90638332797641</v>
      </c>
      <c r="AM70" s="27">
        <f t="shared" si="8"/>
        <v>51.454816341125053</v>
      </c>
      <c r="AN70" s="27">
        <f t="shared" si="8"/>
        <v>449.89300347581616</v>
      </c>
      <c r="AO70" s="27">
        <f t="shared" si="8"/>
        <v>175.32952589735564</v>
      </c>
      <c r="AP70" s="27">
        <f t="shared" si="8"/>
        <v>158.24587093483726</v>
      </c>
      <c r="AQ70" s="27">
        <f t="shared" si="7"/>
        <v>78.895686411846867</v>
      </c>
      <c r="AR70" s="27">
        <f t="shared" si="6"/>
        <v>49.539889899904622</v>
      </c>
      <c r="AS70" s="27">
        <f t="shared" si="6"/>
        <v>183.83262298166787</v>
      </c>
      <c r="AT70" s="27">
        <f t="shared" si="6"/>
        <v>171.71578484019835</v>
      </c>
      <c r="AU70" s="27">
        <f t="shared" si="6"/>
        <v>69.095225830023466</v>
      </c>
      <c r="AV70" s="27">
        <f t="shared" si="6"/>
        <v>47.786686455219503</v>
      </c>
      <c r="AW70" s="27">
        <f t="shared" si="6"/>
        <v>26.87598722477918</v>
      </c>
      <c r="AX70" s="27">
        <f t="shared" si="6"/>
        <v>212.14632297427647</v>
      </c>
      <c r="AY70" s="27">
        <f t="shared" si="6"/>
        <v>126.99842790971692</v>
      </c>
      <c r="AZ70" s="27">
        <f t="shared" si="6"/>
        <v>48.659562828774789</v>
      </c>
    </row>
    <row r="71" spans="1:52">
      <c r="A71">
        <v>2016</v>
      </c>
      <c r="B71" s="7">
        <v>6.8605999999999998</v>
      </c>
      <c r="C71" s="7">
        <v>0.50309999999999999</v>
      </c>
      <c r="D71" s="7">
        <v>1.8935999999999999</v>
      </c>
      <c r="E71" s="7">
        <v>15.865500000000001</v>
      </c>
      <c r="F71" s="7">
        <v>4.2683</v>
      </c>
      <c r="G71" s="7">
        <v>8.2662999999999993</v>
      </c>
      <c r="H71" s="7">
        <v>4.8324999999999996</v>
      </c>
      <c r="I71" s="7">
        <v>0.184</v>
      </c>
      <c r="J71" s="7">
        <v>4.1999999999999997E-3</v>
      </c>
      <c r="K71" s="7">
        <v>0.20030000000000001</v>
      </c>
      <c r="L71" s="7">
        <v>20.029299999999999</v>
      </c>
      <c r="M71" s="7">
        <v>14.5915</v>
      </c>
      <c r="N71" s="7">
        <v>11.5274</v>
      </c>
      <c r="O71" s="7">
        <v>7.2083000000000004</v>
      </c>
      <c r="P71" s="7">
        <v>29.684799999999999</v>
      </c>
      <c r="Q71" s="7">
        <v>0.21179999999999999</v>
      </c>
      <c r="R71" s="7">
        <v>1.4441999999999999</v>
      </c>
      <c r="S71" s="7">
        <v>65.354900000000001</v>
      </c>
      <c r="T71" s="7">
        <v>33.932600000000001</v>
      </c>
      <c r="U71" s="7">
        <v>0.16839999999999999</v>
      </c>
      <c r="V71" s="7">
        <v>7.3388</v>
      </c>
      <c r="W71" s="7">
        <v>20.8203</v>
      </c>
      <c r="X71" s="7">
        <v>33.025300000000001</v>
      </c>
      <c r="Y71" s="7">
        <v>26.023299999999999</v>
      </c>
      <c r="Z71" s="7">
        <v>4.6387999999999998</v>
      </c>
      <c r="AB71" s="27">
        <f t="shared" si="8"/>
        <v>34.274533212091349</v>
      </c>
      <c r="AC71" s="27">
        <f t="shared" si="8"/>
        <v>48.610583604016959</v>
      </c>
      <c r="AD71" s="27">
        <f t="shared" si="8"/>
        <v>36.375731825964358</v>
      </c>
      <c r="AE71" s="27">
        <f t="shared" si="8"/>
        <v>26.380641274298384</v>
      </c>
      <c r="AF71" s="27">
        <f t="shared" si="8"/>
        <v>28.589069801955379</v>
      </c>
      <c r="AG71" s="27">
        <f t="shared" si="8"/>
        <v>62.250977610388901</v>
      </c>
      <c r="AH71" s="27">
        <f t="shared" si="8"/>
        <v>35.430495751315668</v>
      </c>
      <c r="AI71" s="27">
        <f t="shared" si="8"/>
        <v>50.710878766044473</v>
      </c>
      <c r="AJ71" s="27">
        <f t="shared" si="8"/>
        <v>56.747279129040734</v>
      </c>
      <c r="AK71" s="27">
        <f t="shared" si="8"/>
        <v>47.77859672724248</v>
      </c>
      <c r="AL71" s="27">
        <f t="shared" si="8"/>
        <v>137.36075324656031</v>
      </c>
      <c r="AM71" s="27">
        <f t="shared" si="8"/>
        <v>52.23921910338747</v>
      </c>
      <c r="AN71" s="27">
        <f t="shared" si="8"/>
        <v>451.70729357527796</v>
      </c>
      <c r="AO71" s="27">
        <f t="shared" si="8"/>
        <v>176.3177250695334</v>
      </c>
      <c r="AP71" s="27">
        <f t="shared" si="8"/>
        <v>158.98389107274704</v>
      </c>
      <c r="AQ71" s="27">
        <f t="shared" si="7"/>
        <v>79.571935152519842</v>
      </c>
      <c r="AR71" s="27">
        <f t="shared" si="6"/>
        <v>49.968926521471055</v>
      </c>
      <c r="AS71" s="27">
        <f t="shared" si="6"/>
        <v>185.52106453981085</v>
      </c>
      <c r="AT71" s="27">
        <f t="shared" si="6"/>
        <v>174.97892001358915</v>
      </c>
      <c r="AU71" s="27">
        <f t="shared" si="6"/>
        <v>69.632770974122963</v>
      </c>
      <c r="AV71" s="27">
        <f t="shared" si="6"/>
        <v>48.509154790450921</v>
      </c>
      <c r="AW71" s="27">
        <f t="shared" si="6"/>
        <v>27.001265064446503</v>
      </c>
      <c r="AX71" s="27">
        <f t="shared" si="6"/>
        <v>213.07669026043448</v>
      </c>
      <c r="AY71" s="27">
        <f t="shared" si="6"/>
        <v>127.7549436790831</v>
      </c>
      <c r="AZ71" s="27">
        <f t="shared" si="6"/>
        <v>48.93383195675522</v>
      </c>
    </row>
    <row r="72" spans="1:52">
      <c r="A72">
        <v>2017</v>
      </c>
      <c r="B72" s="7">
        <v>6.9108000000000001</v>
      </c>
      <c r="C72" s="7">
        <v>0.50670000000000004</v>
      </c>
      <c r="D72" s="7">
        <v>1.9119999999999999</v>
      </c>
      <c r="E72" s="7">
        <v>15.922800000000001</v>
      </c>
      <c r="F72" s="7">
        <v>4.2984</v>
      </c>
      <c r="G72" s="7">
        <v>8.4613999999999994</v>
      </c>
      <c r="H72" s="7">
        <v>4.9351000000000003</v>
      </c>
      <c r="I72" s="7">
        <v>0.18579999999999999</v>
      </c>
      <c r="J72" s="7">
        <v>4.1999999999999997E-3</v>
      </c>
      <c r="K72" s="7">
        <v>0.2024</v>
      </c>
      <c r="L72" s="7">
        <v>20.397400000000001</v>
      </c>
      <c r="M72" s="7">
        <v>14.752000000000001</v>
      </c>
      <c r="N72" s="7">
        <v>11.5076</v>
      </c>
      <c r="O72" s="7">
        <v>7.2210000000000001</v>
      </c>
      <c r="P72" s="7">
        <v>29.898599999999998</v>
      </c>
      <c r="Q72" s="7">
        <v>0.21340000000000001</v>
      </c>
      <c r="R72" s="7">
        <v>1.4544999999999999</v>
      </c>
      <c r="S72" s="7">
        <v>65.778199999999998</v>
      </c>
      <c r="T72" s="7">
        <v>34.416499999999999</v>
      </c>
      <c r="U72" s="7">
        <v>0.16969999999999999</v>
      </c>
      <c r="V72" s="7">
        <v>7.4203000000000001</v>
      </c>
      <c r="W72" s="7">
        <v>20.8828</v>
      </c>
      <c r="X72" s="7">
        <v>33.152900000000002</v>
      </c>
      <c r="Y72" s="7">
        <v>26.5425</v>
      </c>
      <c r="Z72" s="7">
        <v>4.6845999999999997</v>
      </c>
      <c r="AB72" s="27">
        <f t="shared" si="8"/>
        <v>34.525324916497226</v>
      </c>
      <c r="AC72" s="27">
        <f t="shared" si="8"/>
        <v>48.958423200467891</v>
      </c>
      <c r="AD72" s="27">
        <f t="shared" si="8"/>
        <v>36.729192675984301</v>
      </c>
      <c r="AE72" s="27">
        <f t="shared" si="8"/>
        <v>26.475917864700026</v>
      </c>
      <c r="AF72" s="27">
        <f t="shared" si="8"/>
        <v>28.790679576582018</v>
      </c>
      <c r="AG72" s="27">
        <f t="shared" si="8"/>
        <v>63.720216052229496</v>
      </c>
      <c r="AH72" s="27">
        <f t="shared" si="8"/>
        <v>36.1827293496778</v>
      </c>
      <c r="AI72" s="27">
        <f t="shared" si="8"/>
        <v>51.206963449625349</v>
      </c>
      <c r="AJ72" s="27">
        <f t="shared" si="8"/>
        <v>56.747279129040734</v>
      </c>
      <c r="AK72" s="27">
        <f t="shared" si="8"/>
        <v>48.279520607058799</v>
      </c>
      <c r="AL72" s="27">
        <f t="shared" si="8"/>
        <v>139.88517962541823</v>
      </c>
      <c r="AM72" s="27">
        <f t="shared" si="8"/>
        <v>52.813827242790126</v>
      </c>
      <c r="AN72" s="27">
        <f t="shared" si="8"/>
        <v>450.93142005542177</v>
      </c>
      <c r="AO72" s="27">
        <f t="shared" si="8"/>
        <v>176.62837183900513</v>
      </c>
      <c r="AP72" s="27">
        <f t="shared" si="8"/>
        <v>160.12894699063611</v>
      </c>
      <c r="AQ72" s="27">
        <f t="shared" si="7"/>
        <v>80.173045144229164</v>
      </c>
      <c r="AR72" s="27">
        <f t="shared" si="6"/>
        <v>50.325303715191559</v>
      </c>
      <c r="AS72" s="27">
        <f t="shared" si="6"/>
        <v>186.72267400780333</v>
      </c>
      <c r="AT72" s="27">
        <f t="shared" si="6"/>
        <v>177.47422834229295</v>
      </c>
      <c r="AU72" s="27">
        <f t="shared" si="6"/>
        <v>70.170316118222502</v>
      </c>
      <c r="AV72" s="27">
        <f t="shared" si="6"/>
        <v>49.047866312146802</v>
      </c>
      <c r="AW72" s="27">
        <f t="shared" si="6"/>
        <v>27.082319567336853</v>
      </c>
      <c r="AX72" s="27">
        <f t="shared" si="6"/>
        <v>213.89995562599455</v>
      </c>
      <c r="AY72" s="27">
        <f t="shared" si="6"/>
        <v>130.30382743933566</v>
      </c>
      <c r="AZ72" s="27">
        <f t="shared" si="6"/>
        <v>49.416967574505364</v>
      </c>
    </row>
    <row r="73" spans="1:52">
      <c r="A73">
        <v>2018</v>
      </c>
      <c r="B73" s="7">
        <v>6.8802000000000003</v>
      </c>
      <c r="C73" s="7">
        <v>0.50409999999999999</v>
      </c>
      <c r="D73" s="7">
        <v>1.9132</v>
      </c>
      <c r="E73" s="7">
        <v>15.7689</v>
      </c>
      <c r="F73" s="7">
        <v>4.2812000000000001</v>
      </c>
      <c r="G73" s="7">
        <v>8.4601000000000006</v>
      </c>
      <c r="H73" s="7">
        <v>4.9206000000000003</v>
      </c>
      <c r="I73" s="7">
        <v>0.18559999999999999</v>
      </c>
      <c r="J73" s="7">
        <v>4.1999999999999997E-3</v>
      </c>
      <c r="K73" s="7">
        <v>0.2026</v>
      </c>
      <c r="L73" s="7">
        <v>20.851700000000001</v>
      </c>
      <c r="M73" s="7">
        <v>14.8363</v>
      </c>
      <c r="N73" s="7">
        <v>11.4116</v>
      </c>
      <c r="O73" s="7">
        <v>7.1821000000000002</v>
      </c>
      <c r="P73" s="7">
        <v>29.717400000000001</v>
      </c>
      <c r="Q73" s="7">
        <v>0.21279999999999999</v>
      </c>
      <c r="R73" s="7">
        <v>1.4483999999999999</v>
      </c>
      <c r="S73" s="7">
        <v>65.278199999999998</v>
      </c>
      <c r="T73" s="7">
        <v>34.702100000000002</v>
      </c>
      <c r="U73" s="7">
        <v>0.16900000000000001</v>
      </c>
      <c r="V73" s="7">
        <v>7.4505999999999997</v>
      </c>
      <c r="W73" s="7">
        <v>20.884799999999998</v>
      </c>
      <c r="X73" s="7">
        <v>32.9146</v>
      </c>
      <c r="Y73" s="7">
        <v>26.421199999999999</v>
      </c>
      <c r="Z73" s="7">
        <v>4.6574</v>
      </c>
      <c r="AB73" s="27">
        <f t="shared" si="8"/>
        <v>34.372451885524718</v>
      </c>
      <c r="AC73" s="27">
        <f t="shared" si="8"/>
        <v>48.707205714142212</v>
      </c>
      <c r="AD73" s="27">
        <f t="shared" si="8"/>
        <v>36.752244470550814</v>
      </c>
      <c r="AE73" s="27">
        <f t="shared" si="8"/>
        <v>26.22001791246943</v>
      </c>
      <c r="AF73" s="27">
        <f t="shared" si="8"/>
        <v>28.675473991081084</v>
      </c>
      <c r="AG73" s="27">
        <f t="shared" si="8"/>
        <v>63.710426149746716</v>
      </c>
      <c r="AH73" s="27">
        <f t="shared" si="8"/>
        <v>36.076419533145135</v>
      </c>
      <c r="AI73" s="27">
        <f t="shared" si="8"/>
        <v>51.15184292922747</v>
      </c>
      <c r="AJ73" s="27">
        <f t="shared" si="8"/>
        <v>56.747279129040734</v>
      </c>
      <c r="AK73" s="27">
        <f t="shared" si="8"/>
        <v>48.327227643231787</v>
      </c>
      <c r="AL73" s="27">
        <f t="shared" si="8"/>
        <v>143.00076480312848</v>
      </c>
      <c r="AM73" s="27">
        <f t="shared" si="8"/>
        <v>53.115630770214679</v>
      </c>
      <c r="AN73" s="27">
        <f t="shared" si="8"/>
        <v>447.16960905005828</v>
      </c>
      <c r="AO73" s="27">
        <f t="shared" si="8"/>
        <v>175.67686323015079</v>
      </c>
      <c r="AP73" s="27">
        <f t="shared" si="8"/>
        <v>159.15848799942236</v>
      </c>
      <c r="AQ73" s="27">
        <f t="shared" si="7"/>
        <v>79.947628897338163</v>
      </c>
      <c r="AR73" s="27">
        <f t="shared" si="6"/>
        <v>50.114245377162902</v>
      </c>
      <c r="AS73" s="27">
        <f t="shared" si="6"/>
        <v>185.30333846800593</v>
      </c>
      <c r="AT73" s="27">
        <f t="shared" si="6"/>
        <v>178.9469707656817</v>
      </c>
      <c r="AU73" s="27">
        <f t="shared" ref="AU73:AZ75" si="9">U73/U$115*$P$2*$P$3</f>
        <v>69.880868732938154</v>
      </c>
      <c r="AV73" s="27">
        <f t="shared" si="9"/>
        <v>49.248148018985887</v>
      </c>
      <c r="AW73" s="27">
        <f t="shared" si="9"/>
        <v>27.084913311429339</v>
      </c>
      <c r="AX73" s="27">
        <f t="shared" si="9"/>
        <v>212.36246239235064</v>
      </c>
      <c r="AY73" s="27">
        <f t="shared" si="9"/>
        <v>129.70833514326739</v>
      </c>
      <c r="AZ73" s="27">
        <f t="shared" si="9"/>
        <v>49.130039871387368</v>
      </c>
    </row>
    <row r="74" spans="1:52">
      <c r="A74">
        <v>2019</v>
      </c>
      <c r="B74" s="7">
        <v>6.6840000000000002</v>
      </c>
      <c r="C74" s="7">
        <v>0.48970000000000002</v>
      </c>
      <c r="D74" s="7">
        <v>1.8552999999999999</v>
      </c>
      <c r="E74" s="7">
        <v>15.341699999999999</v>
      </c>
      <c r="F74" s="7">
        <v>4.1569000000000003</v>
      </c>
      <c r="G74" s="7">
        <v>8.4893000000000001</v>
      </c>
      <c r="H74" s="7">
        <v>4.8792</v>
      </c>
      <c r="I74" s="7">
        <v>0.18010000000000001</v>
      </c>
      <c r="J74" s="7">
        <v>4.1000000000000003E-3</v>
      </c>
      <c r="K74" s="7">
        <v>0.19639999999999999</v>
      </c>
      <c r="L74" s="7">
        <v>19.8522</v>
      </c>
      <c r="M74" s="7">
        <v>14.333600000000001</v>
      </c>
      <c r="N74" s="7">
        <v>11.1593</v>
      </c>
      <c r="O74" s="7">
        <v>7.0129000000000001</v>
      </c>
      <c r="P74" s="7">
        <v>29.148199999999999</v>
      </c>
      <c r="Q74" s="7">
        <v>0.2074</v>
      </c>
      <c r="R74" s="7">
        <v>1.4075</v>
      </c>
      <c r="S74" s="7">
        <v>63.781100000000002</v>
      </c>
      <c r="T74" s="7">
        <v>33.5503</v>
      </c>
      <c r="U74" s="7">
        <v>0.16489999999999999</v>
      </c>
      <c r="V74" s="7">
        <v>7.2042000000000002</v>
      </c>
      <c r="W74" s="7">
        <v>20.240500000000001</v>
      </c>
      <c r="X74" s="7">
        <v>31.876200000000001</v>
      </c>
      <c r="Y74" s="7">
        <v>26.0655</v>
      </c>
      <c r="Z74" s="7">
        <v>4.5753000000000004</v>
      </c>
      <c r="AB74" s="27">
        <f t="shared" si="8"/>
        <v>33.392265981053932</v>
      </c>
      <c r="AC74" s="27">
        <f t="shared" si="8"/>
        <v>47.315847328338506</v>
      </c>
      <c r="AD74" s="27">
        <f t="shared" si="8"/>
        <v>35.63999538271635</v>
      </c>
      <c r="AE74" s="27">
        <f t="shared" si="8"/>
        <v>25.509683542145126</v>
      </c>
      <c r="AF74" s="27">
        <f t="shared" si="8"/>
        <v>27.842912695862129</v>
      </c>
      <c r="AG74" s="27">
        <f t="shared" si="8"/>
        <v>63.930322420898655</v>
      </c>
      <c r="AH74" s="27">
        <f t="shared" si="8"/>
        <v>35.772886677665682</v>
      </c>
      <c r="AI74" s="27">
        <f t="shared" si="8"/>
        <v>49.636028618285927</v>
      </c>
      <c r="AJ74" s="27">
        <f t="shared" si="8"/>
        <v>55.396153435492153</v>
      </c>
      <c r="AK74" s="27">
        <f t="shared" si="8"/>
        <v>46.848309521869304</v>
      </c>
      <c r="AL74" s="27">
        <f t="shared" si="8"/>
        <v>136.14620309253763</v>
      </c>
      <c r="AM74" s="27">
        <f t="shared" si="8"/>
        <v>51.315907956023345</v>
      </c>
      <c r="AN74" s="27">
        <f t="shared" si="8"/>
        <v>437.28309950158746</v>
      </c>
      <c r="AO74" s="27">
        <f t="shared" si="8"/>
        <v>171.53816768726756</v>
      </c>
      <c r="AP74" s="27">
        <f t="shared" si="8"/>
        <v>156.11000423673545</v>
      </c>
      <c r="AQ74" s="27">
        <f t="shared" si="7"/>
        <v>77.918882675319253</v>
      </c>
      <c r="AR74" s="27">
        <f t="shared" si="7"/>
        <v>48.699116520544592</v>
      </c>
      <c r="AS74" s="27">
        <f t="shared" si="7"/>
        <v>181.05356399474456</v>
      </c>
      <c r="AT74" s="27">
        <f t="shared" si="7"/>
        <v>173.00752845735133</v>
      </c>
      <c r="AU74" s="27">
        <f t="shared" si="9"/>
        <v>68.185534047701196</v>
      </c>
      <c r="AV74" s="27">
        <f t="shared" si="9"/>
        <v>47.61945453498754</v>
      </c>
      <c r="AW74" s="27">
        <f t="shared" si="9"/>
        <v>26.249338652033327</v>
      </c>
      <c r="AX74" s="27">
        <f t="shared" si="9"/>
        <v>205.66278562434442</v>
      </c>
      <c r="AY74" s="27">
        <f t="shared" si="9"/>
        <v>127.96211412338715</v>
      </c>
      <c r="AZ74" s="27">
        <f t="shared" si="9"/>
        <v>48.263982355726085</v>
      </c>
    </row>
    <row r="75" spans="1:52">
      <c r="A75">
        <v>2020</v>
      </c>
      <c r="B75" s="7">
        <v>6.5319000000000003</v>
      </c>
      <c r="C75" s="7">
        <v>0.47839999999999999</v>
      </c>
      <c r="D75" s="7">
        <v>1.8129</v>
      </c>
      <c r="E75" s="7">
        <v>14.9831</v>
      </c>
      <c r="F75" s="7">
        <v>4.0631000000000004</v>
      </c>
      <c r="G75" s="7">
        <v>8.6127000000000002</v>
      </c>
      <c r="H75" s="7">
        <v>4.8914999999999997</v>
      </c>
      <c r="I75" s="7">
        <v>0.17599999999999999</v>
      </c>
      <c r="J75" s="7">
        <v>4.0000000000000001E-3</v>
      </c>
      <c r="K75" s="7">
        <v>0.1918</v>
      </c>
      <c r="L75" s="7">
        <v>19.446999999999999</v>
      </c>
      <c r="M75" s="7">
        <v>14.0038</v>
      </c>
      <c r="N75" s="7">
        <v>10.807399999999999</v>
      </c>
      <c r="O75" s="7">
        <v>6.8109999999999999</v>
      </c>
      <c r="P75" s="7">
        <v>28.5883</v>
      </c>
      <c r="Q75" s="7">
        <v>0.20269999999999999</v>
      </c>
      <c r="R75" s="7">
        <v>1.3767</v>
      </c>
      <c r="S75" s="7">
        <v>62.108400000000003</v>
      </c>
      <c r="T75" s="7">
        <v>32.758200000000002</v>
      </c>
      <c r="U75" s="7">
        <v>0.16139999999999999</v>
      </c>
      <c r="V75" s="7">
        <v>7.0381</v>
      </c>
      <c r="W75" s="7">
        <v>19.8797</v>
      </c>
      <c r="X75" s="7">
        <v>31.2118</v>
      </c>
      <c r="Y75" s="7">
        <v>26.042200000000001</v>
      </c>
      <c r="Z75" s="7">
        <v>4.5077999999999996</v>
      </c>
      <c r="AB75" s="27">
        <f t="shared" si="8"/>
        <v>32.632397091808222</v>
      </c>
      <c r="AC75" s="27">
        <f t="shared" si="8"/>
        <v>46.224017483923099</v>
      </c>
      <c r="AD75" s="27">
        <f t="shared" si="8"/>
        <v>34.825498641366067</v>
      </c>
      <c r="AE75" s="27">
        <f t="shared" si="8"/>
        <v>24.913415037467466</v>
      </c>
      <c r="AF75" s="27">
        <f t="shared" si="8"/>
        <v>27.214640374932628</v>
      </c>
      <c r="AG75" s="27">
        <f t="shared" si="8"/>
        <v>64.859610087342176</v>
      </c>
      <c r="AH75" s="27">
        <f t="shared" si="8"/>
        <v>35.863066728931315</v>
      </c>
      <c r="AI75" s="27">
        <f t="shared" si="8"/>
        <v>48.506057950129495</v>
      </c>
      <c r="AJ75" s="27">
        <f t="shared" si="8"/>
        <v>54.045027741943564</v>
      </c>
      <c r="AK75" s="27">
        <f t="shared" si="8"/>
        <v>45.751047689890704</v>
      </c>
      <c r="AL75" s="27">
        <f t="shared" si="8"/>
        <v>133.36734525848919</v>
      </c>
      <c r="AM75" s="27">
        <f t="shared" si="8"/>
        <v>50.135186682658919</v>
      </c>
      <c r="AN75" s="27">
        <f t="shared" si="8"/>
        <v>423.49371103505206</v>
      </c>
      <c r="AO75" s="27">
        <f t="shared" si="8"/>
        <v>166.59961786393353</v>
      </c>
      <c r="AP75" s="27">
        <f t="shared" si="8"/>
        <v>153.11132879975659</v>
      </c>
      <c r="AQ75" s="27">
        <f t="shared" si="7"/>
        <v>76.153122074673149</v>
      </c>
      <c r="AR75" s="27">
        <f t="shared" si="7"/>
        <v>47.633444912137648</v>
      </c>
      <c r="AS75" s="27">
        <f t="shared" si="7"/>
        <v>176.30531887990631</v>
      </c>
      <c r="AT75" s="27">
        <f t="shared" si="7"/>
        <v>168.92293716335195</v>
      </c>
      <c r="AU75" s="27">
        <f t="shared" si="9"/>
        <v>66.738297121279388</v>
      </c>
      <c r="AV75" s="27">
        <f t="shared" si="9"/>
        <v>46.521540623899362</v>
      </c>
      <c r="AW75" s="27">
        <f t="shared" si="9"/>
        <v>25.781427217747925</v>
      </c>
      <c r="AX75" s="27">
        <f t="shared" si="9"/>
        <v>201.37612803125569</v>
      </c>
      <c r="AY75" s="27">
        <f t="shared" si="9"/>
        <v>127.84772854631881</v>
      </c>
      <c r="AZ75" s="27">
        <f t="shared" si="9"/>
        <v>47.55193750423841</v>
      </c>
    </row>
    <row r="76" spans="1:52"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</row>
    <row r="77" spans="1:52"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</row>
    <row r="78" spans="1:52">
      <c r="B78" s="2" t="s">
        <v>65</v>
      </c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</row>
    <row r="79" spans="1:52">
      <c r="B79" t="s">
        <v>111</v>
      </c>
      <c r="C79" t="s">
        <v>112</v>
      </c>
      <c r="D79" t="s">
        <v>113</v>
      </c>
      <c r="E79" t="s">
        <v>114</v>
      </c>
      <c r="F79" t="s">
        <v>115</v>
      </c>
      <c r="G79" t="s">
        <v>116</v>
      </c>
      <c r="H79" t="s">
        <v>117</v>
      </c>
      <c r="I79" t="s">
        <v>118</v>
      </c>
      <c r="J79" t="s">
        <v>119</v>
      </c>
      <c r="K79" t="s">
        <v>120</v>
      </c>
      <c r="L79" t="s">
        <v>121</v>
      </c>
      <c r="M79" t="s">
        <v>122</v>
      </c>
      <c r="N79" t="s">
        <v>123</v>
      </c>
      <c r="O79" t="s">
        <v>124</v>
      </c>
      <c r="P79" t="s">
        <v>125</v>
      </c>
      <c r="Q79" t="s">
        <v>126</v>
      </c>
      <c r="R79" t="s">
        <v>127</v>
      </c>
      <c r="S79" t="s">
        <v>128</v>
      </c>
      <c r="T79" t="s">
        <v>129</v>
      </c>
      <c r="U79" t="s">
        <v>130</v>
      </c>
      <c r="V79" t="s">
        <v>131</v>
      </c>
      <c r="W79" t="s">
        <v>132</v>
      </c>
      <c r="X79" t="s">
        <v>133</v>
      </c>
      <c r="Y79" t="s">
        <v>134</v>
      </c>
      <c r="Z79" t="s">
        <v>135</v>
      </c>
      <c r="AB79" s="24" t="s">
        <v>111</v>
      </c>
      <c r="AC79" s="24" t="s">
        <v>112</v>
      </c>
      <c r="AD79" s="24" t="s">
        <v>113</v>
      </c>
      <c r="AE79" s="24" t="s">
        <v>114</v>
      </c>
      <c r="AF79" s="24" t="s">
        <v>115</v>
      </c>
      <c r="AG79" s="24" t="s">
        <v>116</v>
      </c>
      <c r="AH79" s="24" t="s">
        <v>117</v>
      </c>
      <c r="AI79" s="24" t="s">
        <v>118</v>
      </c>
      <c r="AJ79" s="24" t="s">
        <v>119</v>
      </c>
      <c r="AK79" s="24" t="s">
        <v>120</v>
      </c>
      <c r="AL79" s="24" t="s">
        <v>121</v>
      </c>
      <c r="AM79" s="24" t="s">
        <v>122</v>
      </c>
      <c r="AN79" s="24" t="s">
        <v>123</v>
      </c>
      <c r="AO79" s="24" t="s">
        <v>124</v>
      </c>
      <c r="AP79" s="24" t="s">
        <v>125</v>
      </c>
      <c r="AQ79" s="24" t="s">
        <v>126</v>
      </c>
      <c r="AR79" s="24" t="s">
        <v>127</v>
      </c>
      <c r="AS79" s="24" t="s">
        <v>128</v>
      </c>
      <c r="AT79" s="24" t="s">
        <v>129</v>
      </c>
      <c r="AU79" s="24" t="s">
        <v>130</v>
      </c>
      <c r="AV79" s="24" t="s">
        <v>131</v>
      </c>
      <c r="AW79" s="24" t="s">
        <v>132</v>
      </c>
      <c r="AX79" s="24" t="s">
        <v>133</v>
      </c>
      <c r="AY79" s="24" t="s">
        <v>134</v>
      </c>
      <c r="AZ79" s="24" t="s">
        <v>135</v>
      </c>
    </row>
    <row r="80" spans="1:52">
      <c r="A80" t="s">
        <v>64</v>
      </c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</row>
    <row r="81" spans="1:52">
      <c r="A81">
        <v>1990</v>
      </c>
      <c r="B81" s="7">
        <v>36.155500000000004</v>
      </c>
      <c r="C81" s="6">
        <v>2.7160000000000002</v>
      </c>
      <c r="D81" s="6">
        <v>8.8070000000000004</v>
      </c>
      <c r="E81" s="7">
        <v>66.6023</v>
      </c>
      <c r="F81" s="7">
        <v>15.748100000000001</v>
      </c>
      <c r="G81" s="7">
        <v>31.9176</v>
      </c>
      <c r="H81" s="7">
        <v>18.596399999999999</v>
      </c>
      <c r="I81" s="6">
        <v>0.94979999999999998</v>
      </c>
      <c r="J81" s="6">
        <v>2.2100000000000002E-2</v>
      </c>
      <c r="K81" s="6">
        <v>0.96189999999999998</v>
      </c>
      <c r="L81" s="7">
        <v>54.356400000000001</v>
      </c>
      <c r="M81" s="7">
        <v>53.639200000000002</v>
      </c>
      <c r="N81" s="7">
        <v>33.143500000000003</v>
      </c>
      <c r="O81" s="7">
        <v>22.398900000000001</v>
      </c>
      <c r="P81" s="7">
        <v>85.887</v>
      </c>
      <c r="Q81" s="6">
        <v>0.79069999999999996</v>
      </c>
      <c r="R81" s="6">
        <v>8.1597000000000008</v>
      </c>
      <c r="S81" s="18">
        <v>282.99470000000002</v>
      </c>
      <c r="T81" s="18">
        <v>106.3494</v>
      </c>
      <c r="U81" s="6">
        <v>0.62660000000000005</v>
      </c>
      <c r="V81" s="7">
        <v>30.321000000000002</v>
      </c>
      <c r="W81" s="18">
        <v>119.1983</v>
      </c>
      <c r="X81" s="18">
        <v>155.64449999999999</v>
      </c>
      <c r="Y81" s="7">
        <v>79.317999999999998</v>
      </c>
      <c r="Z81" s="7">
        <v>16.173500000000001</v>
      </c>
      <c r="AB81" s="27">
        <f t="shared" ref="AB81:AQ96" si="10">B81/B$115*$P$2*$P$3</f>
        <v>180.627479455116</v>
      </c>
      <c r="AC81" s="27">
        <f t="shared" si="10"/>
        <v>262.42565110019888</v>
      </c>
      <c r="AD81" s="27">
        <f t="shared" si="10"/>
        <v>169.18096228943187</v>
      </c>
      <c r="AE81" s="27">
        <f t="shared" si="10"/>
        <v>110.74415457081108</v>
      </c>
      <c r="AF81" s="27">
        <f t="shared" si="10"/>
        <v>105.48076052483977</v>
      </c>
      <c r="AG81" s="27">
        <f t="shared" si="10"/>
        <v>240.36168575751535</v>
      </c>
      <c r="AH81" s="27">
        <f t="shared" si="10"/>
        <v>136.34343945985859</v>
      </c>
      <c r="AI81" s="27">
        <f t="shared" si="10"/>
        <v>261.76735136950572</v>
      </c>
      <c r="AJ81" s="27">
        <f t="shared" si="10"/>
        <v>298.59877827423821</v>
      </c>
      <c r="AK81" s="27">
        <f t="shared" si="10"/>
        <v>229.44699047396176</v>
      </c>
      <c r="AL81" s="27">
        <f t="shared" si="10"/>
        <v>372.77568600856398</v>
      </c>
      <c r="AM81" s="27">
        <f t="shared" si="10"/>
        <v>192.03439819966565</v>
      </c>
      <c r="AN81" s="27">
        <f t="shared" si="10"/>
        <v>1298.7456568360799</v>
      </c>
      <c r="AO81" s="27">
        <f t="shared" si="10"/>
        <v>547.88550588349165</v>
      </c>
      <c r="AP81" s="27">
        <f t="shared" si="10"/>
        <v>459.98792151421009</v>
      </c>
      <c r="AQ81" s="27">
        <f t="shared" si="10"/>
        <v>297.06104402784439</v>
      </c>
      <c r="AR81" s="27">
        <f t="shared" ref="AR81:AZ109" si="11">R81/R$115*$P$2*$P$3</f>
        <v>282.32339685448505</v>
      </c>
      <c r="AS81" s="27">
        <f t="shared" si="11"/>
        <v>803.32887056860955</v>
      </c>
      <c r="AT81" s="27">
        <f t="shared" si="11"/>
        <v>548.40781891435358</v>
      </c>
      <c r="AU81" s="27">
        <f t="shared" si="11"/>
        <v>259.0967594559707</v>
      </c>
      <c r="AV81" s="27">
        <f t="shared" si="11"/>
        <v>200.42051594283294</v>
      </c>
      <c r="AW81" s="27">
        <f t="shared" si="11"/>
        <v>154.58494322999252</v>
      </c>
      <c r="AX81" s="27">
        <f t="shared" si="11"/>
        <v>1004.2063181027937</v>
      </c>
      <c r="AY81" s="27">
        <f t="shared" si="11"/>
        <v>389.39206875136949</v>
      </c>
      <c r="AZ81" s="27">
        <f t="shared" si="11"/>
        <v>170.6112208227517</v>
      </c>
    </row>
    <row r="82" spans="1:52">
      <c r="A82">
        <v>1991</v>
      </c>
      <c r="B82" s="7">
        <v>35.615900000000003</v>
      </c>
      <c r="C82" s="6">
        <v>2.6741999999999999</v>
      </c>
      <c r="D82" s="6">
        <v>8.6920000000000002</v>
      </c>
      <c r="E82" s="7">
        <v>65.541700000000006</v>
      </c>
      <c r="F82" s="7">
        <v>15.526199999999999</v>
      </c>
      <c r="G82" s="7">
        <v>32.572800000000001</v>
      </c>
      <c r="H82" s="7">
        <v>18.826899999999998</v>
      </c>
      <c r="I82" s="6">
        <v>0.93559999999999999</v>
      </c>
      <c r="J82" s="6">
        <v>2.18E-2</v>
      </c>
      <c r="K82" s="6">
        <v>0.94910000000000005</v>
      </c>
      <c r="L82" s="7">
        <v>54.150399999999998</v>
      </c>
      <c r="M82" s="7">
        <v>53.256399999999999</v>
      </c>
      <c r="N82" s="7">
        <v>33.027799999999999</v>
      </c>
      <c r="O82" s="7">
        <v>22.369199999999999</v>
      </c>
      <c r="P82" s="7">
        <v>86.076899999999995</v>
      </c>
      <c r="Q82" s="6">
        <v>0.78800000000000003</v>
      </c>
      <c r="R82" s="6">
        <v>8.0296000000000003</v>
      </c>
      <c r="S82" s="18">
        <v>279.03879999999998</v>
      </c>
      <c r="T82" s="18">
        <v>105.52249999999999</v>
      </c>
      <c r="U82" s="6">
        <v>0.62409999999999999</v>
      </c>
      <c r="V82" s="7">
        <v>29.989599999999999</v>
      </c>
      <c r="W82" s="18">
        <v>117.1794</v>
      </c>
      <c r="X82" s="18">
        <v>152.92529999999999</v>
      </c>
      <c r="Y82" s="7">
        <v>79.729600000000005</v>
      </c>
      <c r="Z82" s="7">
        <v>16.211200000000002</v>
      </c>
      <c r="AB82" s="27">
        <f t="shared" si="10"/>
        <v>177.93171842528702</v>
      </c>
      <c r="AC82" s="27">
        <f t="shared" si="10"/>
        <v>258.38684689696305</v>
      </c>
      <c r="AD82" s="27">
        <f t="shared" si="10"/>
        <v>166.97183197680727</v>
      </c>
      <c r="AE82" s="27">
        <f t="shared" si="10"/>
        <v>108.9806231261342</v>
      </c>
      <c r="AF82" s="27">
        <f t="shared" si="10"/>
        <v>103.99447451189457</v>
      </c>
      <c r="AG82" s="27">
        <f t="shared" si="10"/>
        <v>245.29579660884266</v>
      </c>
      <c r="AH82" s="27">
        <f t="shared" si="10"/>
        <v>138.03339895715365</v>
      </c>
      <c r="AI82" s="27">
        <f t="shared" si="10"/>
        <v>257.85379442125657</v>
      </c>
      <c r="AJ82" s="27">
        <f t="shared" si="10"/>
        <v>294.54540119359245</v>
      </c>
      <c r="AK82" s="27">
        <f t="shared" si="10"/>
        <v>226.39374015889086</v>
      </c>
      <c r="AL82" s="27">
        <f t="shared" si="10"/>
        <v>371.36293992313955</v>
      </c>
      <c r="AM82" s="27">
        <f t="shared" si="10"/>
        <v>190.66393093634269</v>
      </c>
      <c r="AN82" s="27">
        <f t="shared" si="10"/>
        <v>1294.2118908639904</v>
      </c>
      <c r="AO82" s="27">
        <f t="shared" si="10"/>
        <v>547.15903272968751</v>
      </c>
      <c r="AP82" s="27">
        <f t="shared" si="10"/>
        <v>461.00497539076355</v>
      </c>
      <c r="AQ82" s="27">
        <f t="shared" si="10"/>
        <v>296.04667091683496</v>
      </c>
      <c r="AR82" s="27">
        <f t="shared" si="11"/>
        <v>277.82197230079208</v>
      </c>
      <c r="AS82" s="27">
        <f t="shared" si="11"/>
        <v>792.09937164484029</v>
      </c>
      <c r="AT82" s="27">
        <f t="shared" si="11"/>
        <v>544.14377581246231</v>
      </c>
      <c r="AU82" s="27">
        <f t="shared" si="11"/>
        <v>258.0630187942408</v>
      </c>
      <c r="AV82" s="27">
        <f t="shared" si="11"/>
        <v>198.22997608651372</v>
      </c>
      <c r="AW82" s="27">
        <f t="shared" si="11"/>
        <v>151.96668825582736</v>
      </c>
      <c r="AX82" s="27">
        <f t="shared" si="11"/>
        <v>986.66224927809947</v>
      </c>
      <c r="AY82" s="27">
        <f t="shared" si="11"/>
        <v>391.41271697116912</v>
      </c>
      <c r="AZ82" s="27">
        <f t="shared" si="11"/>
        <v>171.00891105832332</v>
      </c>
    </row>
    <row r="83" spans="1:52">
      <c r="A83">
        <v>1992</v>
      </c>
      <c r="B83" s="7">
        <v>35.068300000000001</v>
      </c>
      <c r="C83" s="6">
        <v>2.6307999999999998</v>
      </c>
      <c r="D83" s="6">
        <v>8.5813000000000006</v>
      </c>
      <c r="E83" s="7">
        <v>64.617000000000004</v>
      </c>
      <c r="F83" s="7">
        <v>15.3081</v>
      </c>
      <c r="G83" s="7">
        <v>33.572699999999998</v>
      </c>
      <c r="H83" s="7">
        <v>19.163900000000002</v>
      </c>
      <c r="I83" s="6">
        <v>0.92220000000000002</v>
      </c>
      <c r="J83" s="6">
        <v>2.1499999999999998E-2</v>
      </c>
      <c r="K83" s="6">
        <v>0.93659999999999999</v>
      </c>
      <c r="L83" s="7">
        <v>53.992899999999999</v>
      </c>
      <c r="M83" s="7">
        <v>52.838299999999997</v>
      </c>
      <c r="N83" s="7">
        <v>32.581400000000002</v>
      </c>
      <c r="O83" s="7">
        <v>22.29</v>
      </c>
      <c r="P83" s="7">
        <v>85.857900000000001</v>
      </c>
      <c r="Q83" s="6">
        <v>0.78490000000000004</v>
      </c>
      <c r="R83" s="6">
        <v>7.9020999999999999</v>
      </c>
      <c r="S83" s="18">
        <v>273.43810000000002</v>
      </c>
      <c r="T83" s="18">
        <v>104.49590000000001</v>
      </c>
      <c r="U83" s="6">
        <v>0.62090000000000001</v>
      </c>
      <c r="V83" s="7">
        <v>29.6434</v>
      </c>
      <c r="W83" s="18">
        <v>115.38200000000001</v>
      </c>
      <c r="X83" s="18">
        <v>149.4093</v>
      </c>
      <c r="Y83" s="7">
        <v>80.189300000000003</v>
      </c>
      <c r="Z83" s="7">
        <v>16.232299999999999</v>
      </c>
      <c r="AB83" s="27">
        <f t="shared" si="10"/>
        <v>175.19599058997508</v>
      </c>
      <c r="AC83" s="27">
        <f t="shared" si="10"/>
        <v>254.19344731752693</v>
      </c>
      <c r="AD83" s="27">
        <f t="shared" si="10"/>
        <v>164.84530392804604</v>
      </c>
      <c r="AE83" s="27">
        <f t="shared" si="10"/>
        <v>107.4430618147136</v>
      </c>
      <c r="AF83" s="27">
        <f t="shared" si="10"/>
        <v>102.5336408957461</v>
      </c>
      <c r="AG83" s="27">
        <f t="shared" si="10"/>
        <v>252.82573775695337</v>
      </c>
      <c r="AH83" s="27">
        <f t="shared" si="10"/>
        <v>140.50418572760236</v>
      </c>
      <c r="AI83" s="27">
        <f t="shared" si="10"/>
        <v>254.16071955459901</v>
      </c>
      <c r="AJ83" s="27">
        <f t="shared" si="10"/>
        <v>290.49202411294669</v>
      </c>
      <c r="AK83" s="27">
        <f t="shared" si="10"/>
        <v>223.4120503980794</v>
      </c>
      <c r="AL83" s="27">
        <f t="shared" si="10"/>
        <v>370.28280638695338</v>
      </c>
      <c r="AM83" s="27">
        <f t="shared" si="10"/>
        <v>189.16708568348136</v>
      </c>
      <c r="AN83" s="27">
        <f t="shared" si="10"/>
        <v>1276.7194696890506</v>
      </c>
      <c r="AO83" s="27">
        <f t="shared" si="10"/>
        <v>545.22177098621023</v>
      </c>
      <c r="AP83" s="27">
        <f t="shared" si="10"/>
        <v>459.83206965634963</v>
      </c>
      <c r="AQ83" s="27">
        <f t="shared" si="10"/>
        <v>294.88202030789813</v>
      </c>
      <c r="AR83" s="27">
        <f t="shared" si="11"/>
        <v>273.41050703871792</v>
      </c>
      <c r="AS83" s="27">
        <f t="shared" si="11"/>
        <v>776.20082652935366</v>
      </c>
      <c r="AT83" s="27">
        <f t="shared" si="11"/>
        <v>538.84994747965106</v>
      </c>
      <c r="AU83" s="27">
        <f t="shared" si="11"/>
        <v>256.73983074722662</v>
      </c>
      <c r="AV83" s="27">
        <f t="shared" si="11"/>
        <v>195.94160886183747</v>
      </c>
      <c r="AW83" s="27">
        <f t="shared" si="11"/>
        <v>149.63569043990557</v>
      </c>
      <c r="AX83" s="27">
        <f t="shared" si="11"/>
        <v>963.97728826470416</v>
      </c>
      <c r="AY83" s="27">
        <f t="shared" si="11"/>
        <v>393.66950022345742</v>
      </c>
      <c r="AZ83" s="27">
        <f t="shared" si="11"/>
        <v>171.23149100449203</v>
      </c>
    </row>
    <row r="84" spans="1:52">
      <c r="A84">
        <v>1993</v>
      </c>
      <c r="B84" s="7">
        <v>33.974899999999998</v>
      </c>
      <c r="C84" s="6">
        <v>2.5457000000000001</v>
      </c>
      <c r="D84" s="6">
        <v>8.3241999999999994</v>
      </c>
      <c r="E84" s="7">
        <v>63.158099999999997</v>
      </c>
      <c r="F84" s="7">
        <v>14.975</v>
      </c>
      <c r="G84" s="7">
        <v>32.584899999999998</v>
      </c>
      <c r="H84" s="7">
        <v>18.606100000000001</v>
      </c>
      <c r="I84" s="6">
        <v>0.89200000000000002</v>
      </c>
      <c r="J84" s="6">
        <v>2.07E-2</v>
      </c>
      <c r="K84" s="6">
        <v>0.90700000000000003</v>
      </c>
      <c r="L84" s="7">
        <v>52.530900000000003</v>
      </c>
      <c r="M84" s="7">
        <v>51.387300000000003</v>
      </c>
      <c r="N84" s="7">
        <v>31.691299999999998</v>
      </c>
      <c r="O84" s="7">
        <v>21.675899999999999</v>
      </c>
      <c r="P84" s="7">
        <v>83.311300000000003</v>
      </c>
      <c r="Q84" s="6">
        <v>0.7621</v>
      </c>
      <c r="R84" s="6">
        <v>7.6468999999999996</v>
      </c>
      <c r="S84" s="18">
        <v>264.41669999999999</v>
      </c>
      <c r="T84" s="18">
        <v>101.3459</v>
      </c>
      <c r="U84" s="6">
        <v>0.60289999999999999</v>
      </c>
      <c r="V84" s="7">
        <v>28.765899999999998</v>
      </c>
      <c r="W84" s="18">
        <v>111.9579</v>
      </c>
      <c r="X84" s="18">
        <v>144.44669999999999</v>
      </c>
      <c r="Y84" s="7">
        <v>77.550899999999999</v>
      </c>
      <c r="Z84" s="7">
        <v>15.7699</v>
      </c>
      <c r="AB84" s="27">
        <f t="shared" si="10"/>
        <v>169.73352745058486</v>
      </c>
      <c r="AC84" s="27">
        <f t="shared" si="10"/>
        <v>245.97090574586753</v>
      </c>
      <c r="AD84" s="27">
        <f t="shared" si="10"/>
        <v>159.90645694216968</v>
      </c>
      <c r="AE84" s="27">
        <f t="shared" si="10"/>
        <v>105.01724998684344</v>
      </c>
      <c r="AF84" s="27">
        <f t="shared" si="10"/>
        <v>100.30253737653909</v>
      </c>
      <c r="AG84" s="27">
        <f t="shared" si="10"/>
        <v>245.38691800887474</v>
      </c>
      <c r="AH84" s="27">
        <f t="shared" si="10"/>
        <v>136.41455706126322</v>
      </c>
      <c r="AI84" s="27">
        <f t="shared" si="10"/>
        <v>245.83752097451995</v>
      </c>
      <c r="AJ84" s="27">
        <f t="shared" si="10"/>
        <v>279.68301856455798</v>
      </c>
      <c r="AK84" s="27">
        <f t="shared" si="10"/>
        <v>216.35140904447795</v>
      </c>
      <c r="AL84" s="27">
        <f t="shared" si="10"/>
        <v>360.25642397486359</v>
      </c>
      <c r="AM84" s="27">
        <f t="shared" si="10"/>
        <v>183.97234169424001</v>
      </c>
      <c r="AN84" s="27">
        <f t="shared" si="10"/>
        <v>1241.840428273696</v>
      </c>
      <c r="AO84" s="27">
        <f t="shared" si="10"/>
        <v>530.20065436159689</v>
      </c>
      <c r="AP84" s="27">
        <f t="shared" si="10"/>
        <v>446.19315758667568</v>
      </c>
      <c r="AQ84" s="27">
        <f t="shared" si="10"/>
        <v>286.31620292604049</v>
      </c>
      <c r="AR84" s="27">
        <f t="shared" si="11"/>
        <v>264.58065656906035</v>
      </c>
      <c r="AS84" s="27">
        <f t="shared" si="11"/>
        <v>750.59203925189706</v>
      </c>
      <c r="AT84" s="27">
        <f t="shared" si="11"/>
        <v>522.60646486874577</v>
      </c>
      <c r="AU84" s="27">
        <f t="shared" si="11"/>
        <v>249.29689798277164</v>
      </c>
      <c r="AV84" s="27">
        <f t="shared" si="11"/>
        <v>190.14137131228978</v>
      </c>
      <c r="AW84" s="27">
        <f t="shared" si="11"/>
        <v>145.19507086635616</v>
      </c>
      <c r="AX84" s="27">
        <f t="shared" si="11"/>
        <v>931.95897554426153</v>
      </c>
      <c r="AY84" s="27">
        <f t="shared" si="11"/>
        <v>380.71692912744373</v>
      </c>
      <c r="AZ84" s="27">
        <f t="shared" si="11"/>
        <v>166.35372005148619</v>
      </c>
    </row>
    <row r="85" spans="1:52">
      <c r="A85">
        <v>1994</v>
      </c>
      <c r="B85" s="7">
        <v>33.443600000000004</v>
      </c>
      <c r="C85" s="6">
        <v>2.5043000000000002</v>
      </c>
      <c r="D85" s="6">
        <v>8.2112999999999996</v>
      </c>
      <c r="E85" s="7">
        <v>62.176400000000001</v>
      </c>
      <c r="F85" s="7">
        <v>14.7828</v>
      </c>
      <c r="G85" s="7">
        <v>32.861199999999997</v>
      </c>
      <c r="H85" s="7">
        <v>18.687999999999999</v>
      </c>
      <c r="I85" s="6">
        <v>0.87890000000000001</v>
      </c>
      <c r="J85" s="6">
        <v>2.0400000000000001E-2</v>
      </c>
      <c r="K85" s="6">
        <v>0.89439999999999997</v>
      </c>
      <c r="L85" s="7">
        <v>52.082599999999999</v>
      </c>
      <c r="M85" s="7">
        <v>50.800699999999999</v>
      </c>
      <c r="N85" s="7">
        <v>31.2013</v>
      </c>
      <c r="O85" s="7">
        <v>21.4666</v>
      </c>
      <c r="P85" s="7">
        <v>82.703999999999994</v>
      </c>
      <c r="Q85" s="6">
        <v>0.75419999999999998</v>
      </c>
      <c r="R85" s="6">
        <v>7.5274000000000001</v>
      </c>
      <c r="S85" s="18">
        <v>259.90010000000001</v>
      </c>
      <c r="T85" s="18">
        <v>100.465</v>
      </c>
      <c r="U85" s="6">
        <v>0.59619999999999995</v>
      </c>
      <c r="V85" s="7">
        <v>28.404399999999999</v>
      </c>
      <c r="W85" s="18">
        <v>110.27509999999999</v>
      </c>
      <c r="X85" s="18">
        <v>141.3895</v>
      </c>
      <c r="Y85" s="7">
        <v>77.624300000000005</v>
      </c>
      <c r="Z85" s="7">
        <v>15.6745</v>
      </c>
      <c r="AB85" s="27">
        <f t="shared" si="10"/>
        <v>167.07923198144454</v>
      </c>
      <c r="AC85" s="27">
        <f t="shared" si="10"/>
        <v>241.97075038668191</v>
      </c>
      <c r="AD85" s="27">
        <f t="shared" si="10"/>
        <v>157.73766727003652</v>
      </c>
      <c r="AE85" s="27">
        <f t="shared" si="10"/>
        <v>103.38491091533741</v>
      </c>
      <c r="AF85" s="27">
        <f t="shared" si="10"/>
        <v>99.015181938557745</v>
      </c>
      <c r="AG85" s="27">
        <f t="shared" si="10"/>
        <v>247.46764882117898</v>
      </c>
      <c r="AH85" s="27">
        <f t="shared" si="10"/>
        <v>137.0150242318856</v>
      </c>
      <c r="AI85" s="27">
        <f t="shared" si="10"/>
        <v>242.2271268884592</v>
      </c>
      <c r="AJ85" s="27">
        <f t="shared" si="10"/>
        <v>275.62964148391222</v>
      </c>
      <c r="AK85" s="27">
        <f t="shared" si="10"/>
        <v>213.34586576557999</v>
      </c>
      <c r="AL85" s="27">
        <f t="shared" si="10"/>
        <v>357.18198674138893</v>
      </c>
      <c r="AM85" s="27">
        <f t="shared" si="10"/>
        <v>181.87224739783133</v>
      </c>
      <c r="AN85" s="27">
        <f t="shared" si="10"/>
        <v>1222.6395179338203</v>
      </c>
      <c r="AO85" s="27">
        <f t="shared" si="10"/>
        <v>525.08109775920059</v>
      </c>
      <c r="AP85" s="27">
        <f t="shared" si="10"/>
        <v>442.94062036060438</v>
      </c>
      <c r="AQ85" s="27">
        <f t="shared" si="10"/>
        <v>283.34822234197571</v>
      </c>
      <c r="AR85" s="27">
        <f t="shared" si="11"/>
        <v>260.44598912735165</v>
      </c>
      <c r="AS85" s="27">
        <f t="shared" si="11"/>
        <v>737.77089745379919</v>
      </c>
      <c r="AT85" s="27">
        <f t="shared" si="11"/>
        <v>518.06396206495322</v>
      </c>
      <c r="AU85" s="27">
        <f t="shared" si="11"/>
        <v>246.52647300933563</v>
      </c>
      <c r="AV85" s="27">
        <f t="shared" si="11"/>
        <v>187.75187174059576</v>
      </c>
      <c r="AW85" s="27">
        <f t="shared" si="11"/>
        <v>143.01269458693412</v>
      </c>
      <c r="AX85" s="27">
        <f t="shared" si="11"/>
        <v>912.234156770043</v>
      </c>
      <c r="AY85" s="27">
        <f t="shared" si="11"/>
        <v>381.07726824147022</v>
      </c>
      <c r="AZ85" s="27">
        <f t="shared" si="11"/>
        <v>165.34736332805028</v>
      </c>
    </row>
    <row r="86" spans="1:52">
      <c r="A86">
        <v>1995</v>
      </c>
      <c r="B86" s="7">
        <v>32.681800000000003</v>
      </c>
      <c r="C86" s="6">
        <v>2.4418000000000002</v>
      </c>
      <c r="D86" s="6">
        <v>8.0326000000000004</v>
      </c>
      <c r="E86" s="7">
        <v>61.1496</v>
      </c>
      <c r="F86" s="7">
        <v>14.5588</v>
      </c>
      <c r="G86" s="7">
        <v>33.218400000000003</v>
      </c>
      <c r="H86" s="7">
        <v>18.7654</v>
      </c>
      <c r="I86" s="6">
        <v>0.85709999999999997</v>
      </c>
      <c r="J86" s="6">
        <v>1.9900000000000001E-2</v>
      </c>
      <c r="K86" s="6">
        <v>0.873</v>
      </c>
      <c r="L86" s="7">
        <v>51.304699999999997</v>
      </c>
      <c r="M86" s="7">
        <v>49.987499999999997</v>
      </c>
      <c r="N86" s="7">
        <v>30.738099999999999</v>
      </c>
      <c r="O86" s="7">
        <v>21.2712</v>
      </c>
      <c r="P86" s="7">
        <v>82.140100000000004</v>
      </c>
      <c r="Q86" s="6">
        <v>0.74529999999999996</v>
      </c>
      <c r="R86" s="6">
        <v>7.3548999999999998</v>
      </c>
      <c r="S86" s="18">
        <v>252.71129999999999</v>
      </c>
      <c r="T86" s="7">
        <v>98.373099999999994</v>
      </c>
      <c r="U86" s="6">
        <v>0.58899999999999997</v>
      </c>
      <c r="V86" s="7">
        <v>27.808800000000002</v>
      </c>
      <c r="W86" s="18">
        <v>108.5145</v>
      </c>
      <c r="X86" s="18">
        <v>137.76929999999999</v>
      </c>
      <c r="Y86" s="7">
        <v>77.368200000000002</v>
      </c>
      <c r="Z86" s="7">
        <v>15.597899999999999</v>
      </c>
      <c r="AB86" s="27">
        <f t="shared" si="10"/>
        <v>163.27339292932501</v>
      </c>
      <c r="AC86" s="27">
        <f t="shared" si="10"/>
        <v>235.93186850385331</v>
      </c>
      <c r="AD86" s="27">
        <f t="shared" si="10"/>
        <v>154.30487086250599</v>
      </c>
      <c r="AE86" s="27">
        <f t="shared" si="10"/>
        <v>101.67758101962349</v>
      </c>
      <c r="AF86" s="27">
        <f t="shared" si="10"/>
        <v>97.514830127382794</v>
      </c>
      <c r="AG86" s="27">
        <f t="shared" si="10"/>
        <v>250.15761279568162</v>
      </c>
      <c r="AH86" s="27">
        <f t="shared" si="10"/>
        <v>137.58249870082545</v>
      </c>
      <c r="AI86" s="27">
        <f t="shared" si="10"/>
        <v>236.21899016509087</v>
      </c>
      <c r="AJ86" s="27">
        <f t="shared" si="10"/>
        <v>268.87401301616922</v>
      </c>
      <c r="AK86" s="27">
        <f t="shared" si="10"/>
        <v>208.24121289507082</v>
      </c>
      <c r="AL86" s="27">
        <f t="shared" si="10"/>
        <v>351.84715577123524</v>
      </c>
      <c r="AM86" s="27">
        <f t="shared" si="10"/>
        <v>178.9608994915246</v>
      </c>
      <c r="AN86" s="27">
        <f t="shared" si="10"/>
        <v>1204.4887798329414</v>
      </c>
      <c r="AO86" s="27">
        <f t="shared" si="10"/>
        <v>520.30154037693478</v>
      </c>
      <c r="AP86" s="27">
        <f t="shared" si="10"/>
        <v>439.92052198783716</v>
      </c>
      <c r="AQ86" s="27">
        <f t="shared" si="10"/>
        <v>280.00454801309274</v>
      </c>
      <c r="AR86" s="27">
        <f t="shared" si="11"/>
        <v>254.4775361257218</v>
      </c>
      <c r="AS86" s="27">
        <f t="shared" si="11"/>
        <v>717.3642587968078</v>
      </c>
      <c r="AT86" s="27">
        <f t="shared" si="11"/>
        <v>507.27674261296812</v>
      </c>
      <c r="AU86" s="27">
        <f t="shared" si="11"/>
        <v>243.54929990355362</v>
      </c>
      <c r="AV86" s="27">
        <f t="shared" si="11"/>
        <v>183.81498115995689</v>
      </c>
      <c r="AW86" s="27">
        <f t="shared" si="11"/>
        <v>140.72942166231419</v>
      </c>
      <c r="AX86" s="27">
        <f t="shared" si="11"/>
        <v>888.87690538759284</v>
      </c>
      <c r="AY86" s="27">
        <f t="shared" si="11"/>
        <v>379.82000874416542</v>
      </c>
      <c r="AZ86" s="27">
        <f t="shared" si="11"/>
        <v>164.53932428176944</v>
      </c>
    </row>
    <row r="87" spans="1:52">
      <c r="A87">
        <v>1996</v>
      </c>
      <c r="B87" s="7">
        <v>32.525599999999997</v>
      </c>
      <c r="C87" s="6">
        <v>2.4266999999999999</v>
      </c>
      <c r="D87" s="6">
        <v>7.9997999999999996</v>
      </c>
      <c r="E87" s="7">
        <v>61.072600000000001</v>
      </c>
      <c r="F87" s="7">
        <v>14.565</v>
      </c>
      <c r="G87" s="7">
        <v>33.443300000000001</v>
      </c>
      <c r="H87" s="7">
        <v>18.930099999999999</v>
      </c>
      <c r="I87" s="6">
        <v>0.85189999999999999</v>
      </c>
      <c r="J87" s="6">
        <v>1.9800000000000002E-2</v>
      </c>
      <c r="K87" s="6">
        <v>0.86850000000000005</v>
      </c>
      <c r="L87" s="7">
        <v>51.5242</v>
      </c>
      <c r="M87" s="7">
        <v>49.957700000000003</v>
      </c>
      <c r="N87" s="7">
        <v>30.6309</v>
      </c>
      <c r="O87" s="7">
        <v>21.271899999999999</v>
      </c>
      <c r="P87" s="7">
        <v>82.463399999999993</v>
      </c>
      <c r="Q87" s="6">
        <v>0.74509999999999998</v>
      </c>
      <c r="R87" s="6">
        <v>7.319</v>
      </c>
      <c r="S87" s="18">
        <v>251.0967</v>
      </c>
      <c r="T87" s="7">
        <v>98.446399999999997</v>
      </c>
      <c r="U87" s="6">
        <v>0.58889999999999998</v>
      </c>
      <c r="V87" s="7">
        <v>27.7395</v>
      </c>
      <c r="W87" s="18">
        <v>108.5891</v>
      </c>
      <c r="X87" s="18">
        <v>137.1172</v>
      </c>
      <c r="Y87" s="7">
        <v>78.263199999999998</v>
      </c>
      <c r="Z87" s="7">
        <v>15.657</v>
      </c>
      <c r="AB87" s="27">
        <f t="shared" si="10"/>
        <v>162.49304105226923</v>
      </c>
      <c r="AC87" s="27">
        <f t="shared" si="10"/>
        <v>234.47287464096189</v>
      </c>
      <c r="AD87" s="27">
        <f t="shared" si="10"/>
        <v>153.67478847768783</v>
      </c>
      <c r="AE87" s="27">
        <f t="shared" si="10"/>
        <v>101.54954790512214</v>
      </c>
      <c r="AF87" s="27">
        <f t="shared" si="10"/>
        <v>97.556357722156392</v>
      </c>
      <c r="AG87" s="27">
        <f t="shared" si="10"/>
        <v>251.85126592520467</v>
      </c>
      <c r="AH87" s="27">
        <f t="shared" si="10"/>
        <v>138.79003158240675</v>
      </c>
      <c r="AI87" s="27">
        <f t="shared" si="10"/>
        <v>234.78585663474615</v>
      </c>
      <c r="AJ87" s="27">
        <f t="shared" si="10"/>
        <v>267.52288732262065</v>
      </c>
      <c r="AK87" s="27">
        <f t="shared" si="10"/>
        <v>207.16780458117876</v>
      </c>
      <c r="AL87" s="27">
        <f t="shared" si="10"/>
        <v>353.35248473118997</v>
      </c>
      <c r="AM87" s="27">
        <f t="shared" si="10"/>
        <v>178.85421212358568</v>
      </c>
      <c r="AN87" s="27">
        <f t="shared" si="10"/>
        <v>1200.2880908769525</v>
      </c>
      <c r="AO87" s="27">
        <f t="shared" si="10"/>
        <v>520.31866263981908</v>
      </c>
      <c r="AP87" s="27">
        <f t="shared" si="10"/>
        <v>441.65203077293319</v>
      </c>
      <c r="AQ87" s="27">
        <f t="shared" si="10"/>
        <v>279.92940926412911</v>
      </c>
      <c r="AR87" s="27">
        <f t="shared" si="11"/>
        <v>253.23540590683189</v>
      </c>
      <c r="AS87" s="27">
        <f t="shared" si="11"/>
        <v>712.78094047169418</v>
      </c>
      <c r="AT87" s="27">
        <f t="shared" si="11"/>
        <v>507.6547258749934</v>
      </c>
      <c r="AU87" s="27">
        <f t="shared" si="11"/>
        <v>243.50795027708446</v>
      </c>
      <c r="AV87" s="27">
        <f t="shared" si="11"/>
        <v>183.35691111758234</v>
      </c>
      <c r="AW87" s="27">
        <f t="shared" si="11"/>
        <v>140.8261683169641</v>
      </c>
      <c r="AX87" s="27">
        <f t="shared" si="11"/>
        <v>884.66960644651363</v>
      </c>
      <c r="AY87" s="27">
        <f t="shared" si="11"/>
        <v>384.2137894942154</v>
      </c>
      <c r="AZ87" s="27">
        <f t="shared" si="11"/>
        <v>165.16275910729422</v>
      </c>
    </row>
    <row r="88" spans="1:52">
      <c r="A88">
        <v>1997</v>
      </c>
      <c r="B88" s="7">
        <v>31.630400000000002</v>
      </c>
      <c r="C88" s="6">
        <v>2.3540999999999999</v>
      </c>
      <c r="D88" s="6">
        <v>7.7976999999999999</v>
      </c>
      <c r="E88" s="7">
        <v>59.851700000000001</v>
      </c>
      <c r="F88" s="7">
        <v>14.338800000000001</v>
      </c>
      <c r="G88" s="7">
        <v>33.701900000000002</v>
      </c>
      <c r="H88" s="7">
        <v>18.984300000000001</v>
      </c>
      <c r="I88" s="6">
        <v>0.82699999999999996</v>
      </c>
      <c r="J88" s="6">
        <v>1.9199999999999998E-2</v>
      </c>
      <c r="K88" s="6">
        <v>0.84440000000000004</v>
      </c>
      <c r="L88" s="7">
        <v>50.798699999999997</v>
      </c>
      <c r="M88" s="7">
        <v>49.058500000000002</v>
      </c>
      <c r="N88" s="7">
        <v>29.9909</v>
      </c>
      <c r="O88" s="7">
        <v>20.950800000000001</v>
      </c>
      <c r="P88" s="7">
        <v>81.559200000000004</v>
      </c>
      <c r="Q88" s="6">
        <v>0.73350000000000004</v>
      </c>
      <c r="R88" s="6">
        <v>7.1094999999999997</v>
      </c>
      <c r="S88" s="18">
        <v>243.59190000000001</v>
      </c>
      <c r="T88" s="7">
        <v>96.538899999999998</v>
      </c>
      <c r="U88" s="6">
        <v>0.57999999999999996</v>
      </c>
      <c r="V88" s="7">
        <v>27.086200000000002</v>
      </c>
      <c r="W88" s="18">
        <v>106.5228</v>
      </c>
      <c r="X88" s="18">
        <v>132.89279999999999</v>
      </c>
      <c r="Y88" s="7">
        <v>78.025599999999997</v>
      </c>
      <c r="Z88" s="7">
        <v>15.543100000000001</v>
      </c>
      <c r="AB88" s="27">
        <f t="shared" si="10"/>
        <v>158.02075551872056</v>
      </c>
      <c r="AC88" s="27">
        <f t="shared" si="10"/>
        <v>227.45810944586822</v>
      </c>
      <c r="AD88" s="27">
        <f t="shared" si="10"/>
        <v>149.79248207611022</v>
      </c>
      <c r="AE88" s="27">
        <f t="shared" si="10"/>
        <v>99.519474794801582</v>
      </c>
      <c r="AF88" s="27">
        <f t="shared" si="10"/>
        <v>96.041270312835991</v>
      </c>
      <c r="AG88" s="27">
        <f t="shared" si="10"/>
        <v>253.79870344985861</v>
      </c>
      <c r="AH88" s="27">
        <f t="shared" si="10"/>
        <v>139.18741034489437</v>
      </c>
      <c r="AI88" s="27">
        <f t="shared" si="10"/>
        <v>227.92335184521079</v>
      </c>
      <c r="AJ88" s="27">
        <f t="shared" si="10"/>
        <v>259.41613316132907</v>
      </c>
      <c r="AK88" s="27">
        <f t="shared" si="10"/>
        <v>201.41910672233425</v>
      </c>
      <c r="AL88" s="27">
        <f t="shared" si="10"/>
        <v>348.37701247402765</v>
      </c>
      <c r="AM88" s="27">
        <f t="shared" si="10"/>
        <v>175.63497449772362</v>
      </c>
      <c r="AN88" s="27">
        <f t="shared" si="10"/>
        <v>1175.2093508411961</v>
      </c>
      <c r="AO88" s="27">
        <f t="shared" si="10"/>
        <v>512.46443605104957</v>
      </c>
      <c r="AP88" s="27">
        <f t="shared" si="10"/>
        <v>436.80937613796931</v>
      </c>
      <c r="AQ88" s="27">
        <f t="shared" si="10"/>
        <v>275.57136182423653</v>
      </c>
      <c r="AR88" s="27">
        <f t="shared" si="11"/>
        <v>245.98676298601194</v>
      </c>
      <c r="AS88" s="27">
        <f t="shared" si="11"/>
        <v>691.4772817535511</v>
      </c>
      <c r="AT88" s="27">
        <f t="shared" si="11"/>
        <v>497.81839473838954</v>
      </c>
      <c r="AU88" s="27">
        <f t="shared" si="11"/>
        <v>239.82783352132617</v>
      </c>
      <c r="AV88" s="27">
        <f t="shared" si="11"/>
        <v>179.03862599949744</v>
      </c>
      <c r="AW88" s="27">
        <f t="shared" si="11"/>
        <v>138.14644160780688</v>
      </c>
      <c r="AX88" s="27">
        <f t="shared" si="11"/>
        <v>857.41410323121568</v>
      </c>
      <c r="AY88" s="27">
        <f t="shared" si="11"/>
        <v>383.04735116325242</v>
      </c>
      <c r="AZ88" s="27">
        <f t="shared" si="11"/>
        <v>163.96124935048763</v>
      </c>
    </row>
    <row r="89" spans="1:52">
      <c r="A89">
        <v>1998</v>
      </c>
      <c r="B89" s="7">
        <v>31.338799999999999</v>
      </c>
      <c r="C89" s="6">
        <v>2.3292000000000002</v>
      </c>
      <c r="D89" s="6">
        <v>7.7462999999999997</v>
      </c>
      <c r="E89" s="7">
        <v>59.444499999999998</v>
      </c>
      <c r="F89" s="7">
        <v>14.285600000000001</v>
      </c>
      <c r="G89" s="7">
        <v>34.3215</v>
      </c>
      <c r="H89" s="7">
        <v>19.282900000000001</v>
      </c>
      <c r="I89" s="6">
        <v>0.81930000000000003</v>
      </c>
      <c r="J89" s="6">
        <v>1.9E-2</v>
      </c>
      <c r="K89" s="6">
        <v>0.83819999999999995</v>
      </c>
      <c r="L89" s="7">
        <v>51.132300000000001</v>
      </c>
      <c r="M89" s="7">
        <v>49.100900000000003</v>
      </c>
      <c r="N89" s="7">
        <v>29.9468</v>
      </c>
      <c r="O89" s="7">
        <v>21.022200000000002</v>
      </c>
      <c r="P89" s="7">
        <v>82.247900000000001</v>
      </c>
      <c r="Q89" s="6">
        <v>0.73599999999999999</v>
      </c>
      <c r="R89" s="6">
        <v>7.0358999999999998</v>
      </c>
      <c r="S89" s="18">
        <v>240.9308</v>
      </c>
      <c r="T89" s="7">
        <v>96.5227</v>
      </c>
      <c r="U89" s="6">
        <v>0.58189999999999997</v>
      </c>
      <c r="V89" s="7">
        <v>26.9818</v>
      </c>
      <c r="W89" s="18">
        <v>105.6841</v>
      </c>
      <c r="X89" s="18">
        <v>131.32419999999999</v>
      </c>
      <c r="Y89" s="7">
        <v>79.161500000000004</v>
      </c>
      <c r="Z89" s="7">
        <v>15.678100000000001</v>
      </c>
      <c r="AB89" s="27">
        <f t="shared" si="10"/>
        <v>156.56396545886486</v>
      </c>
      <c r="AC89" s="27">
        <f t="shared" si="10"/>
        <v>225.05221890374935</v>
      </c>
      <c r="AD89" s="27">
        <f t="shared" si="10"/>
        <v>148.80509687551108</v>
      </c>
      <c r="AE89" s="27">
        <f t="shared" si="10"/>
        <v>98.842395778893192</v>
      </c>
      <c r="AF89" s="27">
        <f t="shared" si="10"/>
        <v>95.684936757681925</v>
      </c>
      <c r="AG89" s="27">
        <f t="shared" si="10"/>
        <v>258.46472158704171</v>
      </c>
      <c r="AH89" s="27">
        <f t="shared" si="10"/>
        <v>141.37665939431866</v>
      </c>
      <c r="AI89" s="27">
        <f t="shared" si="10"/>
        <v>225.80121180989261</v>
      </c>
      <c r="AJ89" s="27">
        <f t="shared" si="10"/>
        <v>256.71388177423188</v>
      </c>
      <c r="AK89" s="27">
        <f t="shared" si="10"/>
        <v>199.94018860097174</v>
      </c>
      <c r="AL89" s="27">
        <f t="shared" si="10"/>
        <v>350.66483817353054</v>
      </c>
      <c r="AM89" s="27">
        <f t="shared" si="10"/>
        <v>175.78677128969045</v>
      </c>
      <c r="AN89" s="27">
        <f t="shared" si="10"/>
        <v>1173.481268910607</v>
      </c>
      <c r="AO89" s="27">
        <f t="shared" si="10"/>
        <v>514.21090686524497</v>
      </c>
      <c r="AP89" s="27">
        <f t="shared" si="10"/>
        <v>440.49787010733405</v>
      </c>
      <c r="AQ89" s="27">
        <f t="shared" si="10"/>
        <v>276.51059618628238</v>
      </c>
      <c r="AR89" s="27">
        <f t="shared" si="11"/>
        <v>243.44022303864989</v>
      </c>
      <c r="AS89" s="27">
        <f t="shared" si="11"/>
        <v>683.92329414364133</v>
      </c>
      <c r="AT89" s="27">
        <f t="shared" si="11"/>
        <v>497.73485682781927</v>
      </c>
      <c r="AU89" s="27">
        <f t="shared" si="11"/>
        <v>240.61347642424084</v>
      </c>
      <c r="AV89" s="27">
        <f t="shared" si="11"/>
        <v>178.34854645514096</v>
      </c>
      <c r="AW89" s="27">
        <f t="shared" si="11"/>
        <v>137.05875502262074</v>
      </c>
      <c r="AX89" s="27">
        <f t="shared" si="11"/>
        <v>847.29361692700286</v>
      </c>
      <c r="AY89" s="27">
        <f t="shared" si="11"/>
        <v>388.62377077664007</v>
      </c>
      <c r="AZ89" s="27">
        <f t="shared" si="11"/>
        <v>165.38533905346299</v>
      </c>
    </row>
    <row r="90" spans="1:52">
      <c r="A90">
        <v>1999</v>
      </c>
      <c r="B90" s="7">
        <v>30.7636</v>
      </c>
      <c r="C90" s="6">
        <v>2.2826</v>
      </c>
      <c r="D90" s="6">
        <v>7.6112000000000002</v>
      </c>
      <c r="E90" s="7">
        <v>58.677199999999999</v>
      </c>
      <c r="F90" s="7">
        <v>14.123200000000001</v>
      </c>
      <c r="G90" s="7">
        <v>35.186999999999998</v>
      </c>
      <c r="H90" s="7">
        <v>19.576699999999999</v>
      </c>
      <c r="I90" s="6">
        <v>0.80269999999999997</v>
      </c>
      <c r="J90" s="6">
        <v>1.8599999999999998E-2</v>
      </c>
      <c r="K90" s="6">
        <v>0.82189999999999996</v>
      </c>
      <c r="L90" s="7">
        <v>50.466700000000003</v>
      </c>
      <c r="M90" s="7">
        <v>48.5625</v>
      </c>
      <c r="N90" s="7">
        <v>29.6479</v>
      </c>
      <c r="O90" s="7">
        <v>20.950199999999999</v>
      </c>
      <c r="P90" s="7">
        <v>82.169200000000004</v>
      </c>
      <c r="Q90" s="6">
        <v>0.73240000000000005</v>
      </c>
      <c r="R90" s="6">
        <v>6.8962000000000003</v>
      </c>
      <c r="S90" s="18">
        <v>235.81389999999999</v>
      </c>
      <c r="T90" s="7">
        <v>94.929900000000004</v>
      </c>
      <c r="U90" s="6">
        <v>0.57920000000000005</v>
      </c>
      <c r="V90" s="7">
        <v>26.536899999999999</v>
      </c>
      <c r="W90" s="18">
        <v>104.2325</v>
      </c>
      <c r="X90" s="18">
        <v>128.67529999999999</v>
      </c>
      <c r="Y90" s="7">
        <v>79.616699999999994</v>
      </c>
      <c r="Z90" s="7">
        <v>15.7296</v>
      </c>
      <c r="AB90" s="27">
        <f t="shared" si="10"/>
        <v>153.69035214463653</v>
      </c>
      <c r="AC90" s="27">
        <f t="shared" si="10"/>
        <v>220.54962857191234</v>
      </c>
      <c r="AD90" s="27">
        <f t="shared" si="10"/>
        <v>146.20984900389735</v>
      </c>
      <c r="AE90" s="27">
        <f t="shared" si="10"/>
        <v>97.566554106725974</v>
      </c>
      <c r="AF90" s="27">
        <f t="shared" si="10"/>
        <v>94.597181694580101</v>
      </c>
      <c r="AG90" s="27">
        <f t="shared" si="10"/>
        <v>264.98253743231606</v>
      </c>
      <c r="AH90" s="27">
        <f t="shared" si="10"/>
        <v>143.53071622861489</v>
      </c>
      <c r="AI90" s="27">
        <f t="shared" si="10"/>
        <v>221.22620861686903</v>
      </c>
      <c r="AJ90" s="27">
        <f t="shared" si="10"/>
        <v>251.30937900003758</v>
      </c>
      <c r="AK90" s="27">
        <f t="shared" si="10"/>
        <v>196.05206515287369</v>
      </c>
      <c r="AL90" s="27">
        <f t="shared" si="10"/>
        <v>346.1001595596544</v>
      </c>
      <c r="AM90" s="27">
        <f t="shared" si="10"/>
        <v>173.85923844075344</v>
      </c>
      <c r="AN90" s="27">
        <f t="shared" si="10"/>
        <v>1161.7687136032828</v>
      </c>
      <c r="AO90" s="27">
        <f t="shared" si="10"/>
        <v>512.44975982572009</v>
      </c>
      <c r="AP90" s="27">
        <f t="shared" si="10"/>
        <v>440.07637384569767</v>
      </c>
      <c r="AQ90" s="27">
        <f t="shared" si="10"/>
        <v>275.15809870493649</v>
      </c>
      <c r="AR90" s="27">
        <f t="shared" si="11"/>
        <v>238.6066411005184</v>
      </c>
      <c r="AS90" s="27">
        <f t="shared" si="11"/>
        <v>669.3980980964626</v>
      </c>
      <c r="AT90" s="27">
        <f t="shared" si="11"/>
        <v>489.52132695396205</v>
      </c>
      <c r="AU90" s="27">
        <f t="shared" si="11"/>
        <v>239.49703650957264</v>
      </c>
      <c r="AV90" s="27">
        <f t="shared" si="11"/>
        <v>175.4077764428404</v>
      </c>
      <c r="AW90" s="27">
        <f t="shared" si="11"/>
        <v>135.1762155602907</v>
      </c>
      <c r="AX90" s="27">
        <f t="shared" si="11"/>
        <v>830.20311828411798</v>
      </c>
      <c r="AY90" s="27">
        <f t="shared" si="11"/>
        <v>390.85846239387223</v>
      </c>
      <c r="AZ90" s="27">
        <f t="shared" si="11"/>
        <v>165.92860290311651</v>
      </c>
    </row>
    <row r="91" spans="1:52">
      <c r="A91">
        <v>2000</v>
      </c>
      <c r="B91" s="7">
        <v>30.2484</v>
      </c>
      <c r="C91" s="6">
        <v>2.2416</v>
      </c>
      <c r="D91" s="6">
        <v>7.4897</v>
      </c>
      <c r="E91" s="7">
        <v>57.850900000000003</v>
      </c>
      <c r="F91" s="7">
        <v>13.953200000000001</v>
      </c>
      <c r="G91" s="7">
        <v>35.987900000000003</v>
      </c>
      <c r="H91" s="7">
        <v>19.910399999999999</v>
      </c>
      <c r="I91" s="6">
        <v>0.78839999999999999</v>
      </c>
      <c r="J91" s="6">
        <v>1.83E-2</v>
      </c>
      <c r="K91" s="6">
        <v>0.80769999999999997</v>
      </c>
      <c r="L91" s="7">
        <v>49.674999999999997</v>
      </c>
      <c r="M91" s="7">
        <v>48.058199999999999</v>
      </c>
      <c r="N91" s="7">
        <v>29.496300000000002</v>
      </c>
      <c r="O91" s="7">
        <v>20.976299999999998</v>
      </c>
      <c r="P91" s="7">
        <v>82.587500000000006</v>
      </c>
      <c r="Q91" s="6">
        <v>0.73089999999999999</v>
      </c>
      <c r="R91" s="6">
        <v>6.7702999999999998</v>
      </c>
      <c r="S91" s="18">
        <v>231.41210000000001</v>
      </c>
      <c r="T91" s="7">
        <v>93.449700000000007</v>
      </c>
      <c r="U91" s="6">
        <v>0.57799999999999996</v>
      </c>
      <c r="V91" s="7">
        <v>26.133299999999998</v>
      </c>
      <c r="W91" s="18">
        <v>102.46510000000001</v>
      </c>
      <c r="X91" s="18">
        <v>126.1726</v>
      </c>
      <c r="Y91" s="7">
        <v>80.685000000000002</v>
      </c>
      <c r="Z91" s="7">
        <v>15.827299999999999</v>
      </c>
      <c r="AB91" s="27">
        <f t="shared" si="10"/>
        <v>151.11648987153077</v>
      </c>
      <c r="AC91" s="27">
        <f t="shared" si="10"/>
        <v>216.58812205677677</v>
      </c>
      <c r="AD91" s="27">
        <f t="shared" si="10"/>
        <v>143.8758548040374</v>
      </c>
      <c r="AE91" s="27">
        <f t="shared" si="10"/>
        <v>96.192609139031745</v>
      </c>
      <c r="AF91" s="27">
        <f t="shared" si="10"/>
        <v>93.458521837884845</v>
      </c>
      <c r="AG91" s="27">
        <f t="shared" si="10"/>
        <v>271.01387043113789</v>
      </c>
      <c r="AH91" s="27">
        <f t="shared" si="10"/>
        <v>145.97730835116306</v>
      </c>
      <c r="AI91" s="27">
        <f t="shared" si="10"/>
        <v>217.28509140842101</v>
      </c>
      <c r="AJ91" s="27">
        <f t="shared" si="10"/>
        <v>247.25600191939182</v>
      </c>
      <c r="AK91" s="27">
        <f t="shared" si="10"/>
        <v>192.66486558459187</v>
      </c>
      <c r="AL91" s="27">
        <f t="shared" si="10"/>
        <v>340.67068831775862</v>
      </c>
      <c r="AM91" s="27">
        <f t="shared" si="10"/>
        <v>172.05378744573321</v>
      </c>
      <c r="AN91" s="27">
        <f t="shared" si="10"/>
        <v>1155.8281870573132</v>
      </c>
      <c r="AO91" s="27">
        <f t="shared" si="10"/>
        <v>513.0881756275478</v>
      </c>
      <c r="AP91" s="27">
        <f t="shared" si="10"/>
        <v>442.31667735576781</v>
      </c>
      <c r="AQ91" s="27">
        <f t="shared" si="10"/>
        <v>274.594558087709</v>
      </c>
      <c r="AR91" s="27">
        <f t="shared" si="11"/>
        <v>234.25053540251724</v>
      </c>
      <c r="AS91" s="27">
        <f t="shared" si="11"/>
        <v>656.9028357383022</v>
      </c>
      <c r="AT91" s="27">
        <f t="shared" si="11"/>
        <v>481.88843712518053</v>
      </c>
      <c r="AU91" s="27">
        <f t="shared" si="11"/>
        <v>239.00084099194228</v>
      </c>
      <c r="AV91" s="27">
        <f t="shared" si="11"/>
        <v>172.73999766791451</v>
      </c>
      <c r="AW91" s="27">
        <f t="shared" si="11"/>
        <v>132.88412390575627</v>
      </c>
      <c r="AX91" s="27">
        <f t="shared" si="11"/>
        <v>814.05589077324635</v>
      </c>
      <c r="AY91" s="27">
        <f t="shared" si="11"/>
        <v>396.10301655619469</v>
      </c>
      <c r="AZ91" s="27">
        <f t="shared" si="11"/>
        <v>166.95922189556603</v>
      </c>
    </row>
    <row r="92" spans="1:52">
      <c r="A92">
        <v>2001</v>
      </c>
      <c r="B92" s="7">
        <v>29.703600000000002</v>
      </c>
      <c r="C92" s="6">
        <v>2.1999</v>
      </c>
      <c r="D92" s="6">
        <v>7.3604000000000003</v>
      </c>
      <c r="E92" s="7">
        <v>56.749699999999997</v>
      </c>
      <c r="F92" s="7">
        <v>13.7448</v>
      </c>
      <c r="G92" s="7">
        <v>35.415999999999997</v>
      </c>
      <c r="H92" s="7">
        <v>19.633600000000001</v>
      </c>
      <c r="I92" s="6">
        <v>0.77400000000000002</v>
      </c>
      <c r="J92" s="6">
        <v>1.7899999999999999E-2</v>
      </c>
      <c r="K92" s="6">
        <v>0.79339999999999999</v>
      </c>
      <c r="L92" s="7">
        <v>49.014899999999997</v>
      </c>
      <c r="M92" s="7">
        <v>47.3568</v>
      </c>
      <c r="N92" s="7">
        <v>29.005500000000001</v>
      </c>
      <c r="O92" s="7">
        <v>20.654199999999999</v>
      </c>
      <c r="P92" s="7">
        <v>81.350099999999998</v>
      </c>
      <c r="Q92" s="6">
        <v>0.71940000000000004</v>
      </c>
      <c r="R92" s="6">
        <v>6.6466000000000003</v>
      </c>
      <c r="S92" s="18">
        <v>226.82169999999999</v>
      </c>
      <c r="T92" s="7">
        <v>91.891300000000001</v>
      </c>
      <c r="U92" s="6">
        <v>0.56899999999999995</v>
      </c>
      <c r="V92" s="7">
        <v>25.709599999999998</v>
      </c>
      <c r="W92" s="18">
        <v>100.9504</v>
      </c>
      <c r="X92" s="18">
        <v>123.8229</v>
      </c>
      <c r="Y92" s="7">
        <v>79.483800000000002</v>
      </c>
      <c r="Z92" s="7">
        <v>15.6007</v>
      </c>
      <c r="AB92" s="27">
        <f t="shared" si="10"/>
        <v>148.39475041813785</v>
      </c>
      <c r="AC92" s="27">
        <f t="shared" si="10"/>
        <v>212.55898006455354</v>
      </c>
      <c r="AD92" s="27">
        <f t="shared" si="10"/>
        <v>141.3920239394952</v>
      </c>
      <c r="AE92" s="27">
        <f t="shared" si="10"/>
        <v>94.361569324890539</v>
      </c>
      <c r="AF92" s="27">
        <f t="shared" si="10"/>
        <v>92.06265881355958</v>
      </c>
      <c r="AG92" s="27">
        <f t="shared" si="10"/>
        <v>266.70706640813103</v>
      </c>
      <c r="AH92" s="27">
        <f t="shared" si="10"/>
        <v>143.94789061211205</v>
      </c>
      <c r="AI92" s="27">
        <f t="shared" si="10"/>
        <v>213.31641393977407</v>
      </c>
      <c r="AJ92" s="27">
        <f t="shared" si="10"/>
        <v>241.85149914519744</v>
      </c>
      <c r="AK92" s="27">
        <f t="shared" si="10"/>
        <v>189.2538124982236</v>
      </c>
      <c r="AL92" s="27">
        <f t="shared" si="10"/>
        <v>336.14372865276516</v>
      </c>
      <c r="AM92" s="27">
        <f t="shared" si="10"/>
        <v>169.54269617484837</v>
      </c>
      <c r="AN92" s="27">
        <f t="shared" si="10"/>
        <v>1136.5959282923927</v>
      </c>
      <c r="AO92" s="27">
        <f t="shared" si="10"/>
        <v>505.20948866322937</v>
      </c>
      <c r="AP92" s="27">
        <f t="shared" si="10"/>
        <v>435.68949216963154</v>
      </c>
      <c r="AQ92" s="27">
        <f t="shared" si="10"/>
        <v>270.27408002229834</v>
      </c>
      <c r="AR92" s="27">
        <f t="shared" si="11"/>
        <v>229.97054910511665</v>
      </c>
      <c r="AS92" s="27">
        <f t="shared" si="11"/>
        <v>643.87220001453011</v>
      </c>
      <c r="AT92" s="27">
        <f t="shared" si="11"/>
        <v>473.85229639475671</v>
      </c>
      <c r="AU92" s="27">
        <f t="shared" si="11"/>
        <v>235.27937460971484</v>
      </c>
      <c r="AV92" s="27">
        <f t="shared" si="11"/>
        <v>169.93935875082806</v>
      </c>
      <c r="AW92" s="27">
        <f t="shared" si="11"/>
        <v>130.91975181730811</v>
      </c>
      <c r="AX92" s="27">
        <f t="shared" si="11"/>
        <v>798.89580747029549</v>
      </c>
      <c r="AY92" s="27">
        <f t="shared" si="11"/>
        <v>390.20602277188163</v>
      </c>
      <c r="AZ92" s="27">
        <f t="shared" si="11"/>
        <v>164.56886095709044</v>
      </c>
    </row>
    <row r="93" spans="1:52">
      <c r="A93">
        <v>2002</v>
      </c>
      <c r="B93" s="7">
        <v>28.9373</v>
      </c>
      <c r="C93" s="6">
        <v>2.1394000000000002</v>
      </c>
      <c r="D93" s="6">
        <v>7.1828000000000003</v>
      </c>
      <c r="E93" s="7">
        <v>55.8035</v>
      </c>
      <c r="F93" s="7">
        <v>13.5337</v>
      </c>
      <c r="G93" s="7">
        <v>35.066400000000002</v>
      </c>
      <c r="H93" s="7">
        <v>19.3963</v>
      </c>
      <c r="I93" s="6">
        <v>0.75290000000000001</v>
      </c>
      <c r="J93" s="6">
        <v>1.7399999999999999E-2</v>
      </c>
      <c r="K93" s="6">
        <v>0.77259999999999995</v>
      </c>
      <c r="L93" s="7">
        <v>48.033499999999997</v>
      </c>
      <c r="M93" s="7">
        <v>46.341500000000003</v>
      </c>
      <c r="N93" s="7">
        <v>28.264399999999998</v>
      </c>
      <c r="O93" s="7">
        <v>20.1706</v>
      </c>
      <c r="P93" s="7">
        <v>79.787599999999998</v>
      </c>
      <c r="Q93" s="6">
        <v>0.70340000000000003</v>
      </c>
      <c r="R93" s="6">
        <v>6.4664999999999999</v>
      </c>
      <c r="S93" s="18">
        <v>220.4307</v>
      </c>
      <c r="T93" s="7">
        <v>89.739800000000002</v>
      </c>
      <c r="U93" s="6">
        <v>0.55669999999999997</v>
      </c>
      <c r="V93" s="7">
        <v>25.0975</v>
      </c>
      <c r="W93" s="7">
        <v>98.699200000000005</v>
      </c>
      <c r="X93" s="18">
        <v>120.4982</v>
      </c>
      <c r="Y93" s="7">
        <v>78.344800000000006</v>
      </c>
      <c r="Z93" s="7">
        <v>15.3385</v>
      </c>
      <c r="AB93" s="27">
        <f t="shared" si="10"/>
        <v>144.56643003793414</v>
      </c>
      <c r="AC93" s="27">
        <f t="shared" si="10"/>
        <v>206.71334240197552</v>
      </c>
      <c r="AD93" s="27">
        <f t="shared" si="10"/>
        <v>137.98035834365064</v>
      </c>
      <c r="AE93" s="27">
        <f t="shared" si="10"/>
        <v>92.78825850747279</v>
      </c>
      <c r="AF93" s="27">
        <f t="shared" si="10"/>
        <v>90.64871119151033</v>
      </c>
      <c r="AG93" s="27">
        <f t="shared" si="10"/>
        <v>264.07433570968169</v>
      </c>
      <c r="AH93" s="27">
        <f t="shared" si="10"/>
        <v>142.2080754767189</v>
      </c>
      <c r="AI93" s="27">
        <f t="shared" si="10"/>
        <v>207.5011990377983</v>
      </c>
      <c r="AJ93" s="27">
        <f t="shared" si="10"/>
        <v>235.09587067745449</v>
      </c>
      <c r="AK93" s="27">
        <f t="shared" si="10"/>
        <v>184.29228073623335</v>
      </c>
      <c r="AL93" s="27">
        <f t="shared" si="10"/>
        <v>329.41329657395181</v>
      </c>
      <c r="AM93" s="27">
        <f t="shared" si="10"/>
        <v>165.90780742758668</v>
      </c>
      <c r="AN93" s="27">
        <f t="shared" si="10"/>
        <v>1107.5555310416125</v>
      </c>
      <c r="AO93" s="27">
        <f t="shared" si="10"/>
        <v>493.38045104775472</v>
      </c>
      <c r="AP93" s="27">
        <f t="shared" si="10"/>
        <v>427.32115787729447</v>
      </c>
      <c r="AQ93" s="27">
        <f t="shared" si="10"/>
        <v>264.2629801052052</v>
      </c>
      <c r="AR93" s="27">
        <f t="shared" si="11"/>
        <v>223.7391381741397</v>
      </c>
      <c r="AS93" s="27">
        <f t="shared" si="11"/>
        <v>625.73025314483971</v>
      </c>
      <c r="AT93" s="27">
        <f t="shared" si="11"/>
        <v>462.7577399384511</v>
      </c>
      <c r="AU93" s="27">
        <f t="shared" si="11"/>
        <v>230.19337055400393</v>
      </c>
      <c r="AV93" s="27">
        <f t="shared" si="11"/>
        <v>165.89340387438571</v>
      </c>
      <c r="AW93" s="27">
        <f t="shared" si="11"/>
        <v>128.0002334668001</v>
      </c>
      <c r="AX93" s="27">
        <f t="shared" si="11"/>
        <v>777.44509931294749</v>
      </c>
      <c r="AY93" s="27">
        <f t="shared" si="11"/>
        <v>384.61438447656644</v>
      </c>
      <c r="AZ93" s="27">
        <f t="shared" si="11"/>
        <v>161.80296228953387</v>
      </c>
    </row>
    <row r="94" spans="1:52">
      <c r="A94">
        <v>2003</v>
      </c>
      <c r="B94" s="7">
        <v>28.552399999999999</v>
      </c>
      <c r="C94" s="6">
        <v>2.1093999999999999</v>
      </c>
      <c r="D94" s="6">
        <v>7.0869999999999997</v>
      </c>
      <c r="E94" s="7">
        <v>55.144100000000002</v>
      </c>
      <c r="F94" s="7">
        <v>13.3904</v>
      </c>
      <c r="G94" s="7">
        <v>34.310499999999998</v>
      </c>
      <c r="H94" s="7">
        <v>19.1402</v>
      </c>
      <c r="I94" s="6">
        <v>0.74229999999999996</v>
      </c>
      <c r="J94" s="6">
        <v>1.72E-2</v>
      </c>
      <c r="K94" s="6">
        <v>0.76180000000000003</v>
      </c>
      <c r="L94" s="7">
        <v>47.468200000000003</v>
      </c>
      <c r="M94" s="7">
        <v>45.7438</v>
      </c>
      <c r="N94" s="7">
        <v>27.770700000000001</v>
      </c>
      <c r="O94" s="7">
        <v>19.8612</v>
      </c>
      <c r="P94" s="7">
        <v>78.802800000000005</v>
      </c>
      <c r="Q94" s="6">
        <v>0.69340000000000002</v>
      </c>
      <c r="R94" s="6">
        <v>6.3815</v>
      </c>
      <c r="S94" s="18">
        <v>216.8098</v>
      </c>
      <c r="T94" s="7">
        <v>88.427700000000002</v>
      </c>
      <c r="U94" s="6">
        <v>0.54890000000000005</v>
      </c>
      <c r="V94" s="7">
        <v>24.767600000000002</v>
      </c>
      <c r="W94" s="7">
        <v>97.878900000000002</v>
      </c>
      <c r="X94" s="18">
        <v>118.9902</v>
      </c>
      <c r="Y94" s="7">
        <v>77.698700000000002</v>
      </c>
      <c r="Z94" s="7">
        <v>15.1433</v>
      </c>
      <c r="AB94" s="27">
        <f t="shared" si="10"/>
        <v>142.64352710913286</v>
      </c>
      <c r="AC94" s="27">
        <f t="shared" si="10"/>
        <v>203.81467909821777</v>
      </c>
      <c r="AD94" s="27">
        <f t="shared" si="10"/>
        <v>136.14005674409034</v>
      </c>
      <c r="AE94" s="27">
        <f t="shared" si="10"/>
        <v>91.691829472379524</v>
      </c>
      <c r="AF94" s="27">
        <f t="shared" si="10"/>
        <v>89.688887912307791</v>
      </c>
      <c r="AG94" s="27">
        <f t="shared" si="10"/>
        <v>258.38188395064884</v>
      </c>
      <c r="AH94" s="27">
        <f t="shared" si="10"/>
        <v>140.33042416540758</v>
      </c>
      <c r="AI94" s="27">
        <f t="shared" si="10"/>
        <v>204.57981145671093</v>
      </c>
      <c r="AJ94" s="27">
        <f t="shared" si="10"/>
        <v>232.39361929035735</v>
      </c>
      <c r="AK94" s="27">
        <f t="shared" si="10"/>
        <v>181.71610078289228</v>
      </c>
      <c r="AL94" s="27">
        <f t="shared" si="10"/>
        <v>325.5364744278819</v>
      </c>
      <c r="AM94" s="27">
        <f t="shared" si="10"/>
        <v>163.76797387667727</v>
      </c>
      <c r="AN94" s="27">
        <f t="shared" si="10"/>
        <v>1088.2096342359048</v>
      </c>
      <c r="AO94" s="27">
        <f t="shared" si="10"/>
        <v>485.81241085290799</v>
      </c>
      <c r="AP94" s="27">
        <f t="shared" si="10"/>
        <v>422.04683108619469</v>
      </c>
      <c r="AQ94" s="27">
        <f t="shared" si="10"/>
        <v>260.50604265702202</v>
      </c>
      <c r="AR94" s="27">
        <f t="shared" si="11"/>
        <v>220.79816133275691</v>
      </c>
      <c r="AS94" s="27">
        <f t="shared" si="11"/>
        <v>615.45170903273481</v>
      </c>
      <c r="AT94" s="27">
        <f t="shared" si="11"/>
        <v>455.99168484836576</v>
      </c>
      <c r="AU94" s="27">
        <f t="shared" si="11"/>
        <v>226.96809968940681</v>
      </c>
      <c r="AV94" s="27">
        <f t="shared" si="11"/>
        <v>163.71277895404864</v>
      </c>
      <c r="AW94" s="27">
        <f t="shared" si="11"/>
        <v>126.93640932726488</v>
      </c>
      <c r="AX94" s="27">
        <f t="shared" si="11"/>
        <v>767.71559953814642</v>
      </c>
      <c r="AY94" s="27">
        <f t="shared" si="11"/>
        <v>381.44251660773136</v>
      </c>
      <c r="AZ94" s="27">
        <f t="shared" si="11"/>
        <v>159.74383406715774</v>
      </c>
    </row>
    <row r="95" spans="1:52">
      <c r="A95">
        <v>2004</v>
      </c>
      <c r="B95" s="7">
        <v>28.104199999999999</v>
      </c>
      <c r="C95" s="6">
        <v>2.0739999999999998</v>
      </c>
      <c r="D95" s="6">
        <v>6.9881000000000002</v>
      </c>
      <c r="E95" s="7">
        <v>54.5563</v>
      </c>
      <c r="F95" s="7">
        <v>13.265499999999999</v>
      </c>
      <c r="G95" s="7">
        <v>34.271299999999997</v>
      </c>
      <c r="H95" s="7">
        <v>19.044799999999999</v>
      </c>
      <c r="I95" s="6">
        <v>0.73040000000000005</v>
      </c>
      <c r="J95" s="6">
        <v>1.6899999999999998E-2</v>
      </c>
      <c r="K95" s="6">
        <v>0.75029999999999997</v>
      </c>
      <c r="L95" s="7">
        <v>46.8</v>
      </c>
      <c r="M95" s="7">
        <v>45.156700000000001</v>
      </c>
      <c r="N95" s="7">
        <v>27.334199999999999</v>
      </c>
      <c r="O95" s="7">
        <v>19.5901</v>
      </c>
      <c r="P95" s="7">
        <v>77.925399999999996</v>
      </c>
      <c r="Q95" s="6">
        <v>0.68440000000000001</v>
      </c>
      <c r="R95" s="6">
        <v>6.2760999999999996</v>
      </c>
      <c r="S95" s="18">
        <v>213.3134</v>
      </c>
      <c r="T95" s="7">
        <v>87.333299999999994</v>
      </c>
      <c r="U95" s="6">
        <v>0.54210000000000003</v>
      </c>
      <c r="V95" s="7">
        <v>24.428599999999999</v>
      </c>
      <c r="W95" s="7">
        <v>96.513099999999994</v>
      </c>
      <c r="X95" s="18">
        <v>116.91500000000001</v>
      </c>
      <c r="Y95" s="7">
        <v>77.143900000000002</v>
      </c>
      <c r="Z95" s="7">
        <v>15.0037</v>
      </c>
      <c r="AB95" s="27">
        <f t="shared" si="10"/>
        <v>140.40438683194731</v>
      </c>
      <c r="AC95" s="27">
        <f t="shared" si="10"/>
        <v>200.39425639978364</v>
      </c>
      <c r="AD95" s="27">
        <f t="shared" si="10"/>
        <v>134.2402046752332</v>
      </c>
      <c r="AE95" s="27">
        <f t="shared" si="10"/>
        <v>90.714454606095302</v>
      </c>
      <c r="AF95" s="27">
        <f t="shared" si="10"/>
        <v>88.852307817594607</v>
      </c>
      <c r="AG95" s="27">
        <f t="shared" si="10"/>
        <v>258.08668073732156</v>
      </c>
      <c r="AH95" s="27">
        <f t="shared" si="10"/>
        <v>139.63097888973752</v>
      </c>
      <c r="AI95" s="27">
        <f t="shared" si="10"/>
        <v>201.30014049303742</v>
      </c>
      <c r="AJ95" s="27">
        <f t="shared" si="10"/>
        <v>228.34024220971153</v>
      </c>
      <c r="AK95" s="27">
        <f t="shared" si="10"/>
        <v>178.97294620294576</v>
      </c>
      <c r="AL95" s="27">
        <f t="shared" si="10"/>
        <v>320.95396503817017</v>
      </c>
      <c r="AM95" s="27">
        <f t="shared" si="10"/>
        <v>161.66608952375952</v>
      </c>
      <c r="AN95" s="27">
        <f t="shared" si="10"/>
        <v>1071.1051498208931</v>
      </c>
      <c r="AO95" s="27">
        <f t="shared" si="10"/>
        <v>479.18120304158629</v>
      </c>
      <c r="AP95" s="27">
        <f t="shared" si="10"/>
        <v>417.34771012101277</v>
      </c>
      <c r="AQ95" s="27">
        <f t="shared" si="10"/>
        <v>257.12479895365715</v>
      </c>
      <c r="AR95" s="27">
        <f t="shared" si="11"/>
        <v>217.15135004944219</v>
      </c>
      <c r="AS95" s="27">
        <f t="shared" si="11"/>
        <v>605.52657947003956</v>
      </c>
      <c r="AT95" s="27">
        <f t="shared" si="11"/>
        <v>450.34823488983403</v>
      </c>
      <c r="AU95" s="27">
        <f t="shared" si="11"/>
        <v>224.15632508950162</v>
      </c>
      <c r="AV95" s="27">
        <f t="shared" si="11"/>
        <v>161.47200342208663</v>
      </c>
      <c r="AW95" s="27">
        <f t="shared" si="11"/>
        <v>125.16514148650269</v>
      </c>
      <c r="AX95" s="27">
        <f t="shared" si="11"/>
        <v>754.32656907881824</v>
      </c>
      <c r="AY95" s="27">
        <f t="shared" si="11"/>
        <v>378.71886346792377</v>
      </c>
      <c r="AZ95" s="27">
        <f t="shared" si="11"/>
        <v>158.27121982615512</v>
      </c>
    </row>
    <row r="96" spans="1:52">
      <c r="A96">
        <v>2005</v>
      </c>
      <c r="B96" s="7">
        <v>27.732800000000001</v>
      </c>
      <c r="C96" s="6">
        <v>2.0465</v>
      </c>
      <c r="D96" s="6">
        <v>6.9019000000000004</v>
      </c>
      <c r="E96" s="7">
        <v>53.726500000000001</v>
      </c>
      <c r="F96" s="7">
        <v>13.117100000000001</v>
      </c>
      <c r="G96" s="7">
        <v>33.488799999999998</v>
      </c>
      <c r="H96" s="7">
        <v>18.6509</v>
      </c>
      <c r="I96" s="6">
        <v>0.72109999999999996</v>
      </c>
      <c r="J96" s="6">
        <v>1.67E-2</v>
      </c>
      <c r="K96" s="6">
        <v>0.74099999999999999</v>
      </c>
      <c r="L96" s="7">
        <v>46.427500000000002</v>
      </c>
      <c r="M96" s="7">
        <v>44.638399999999997</v>
      </c>
      <c r="N96" s="7">
        <v>26.915600000000001</v>
      </c>
      <c r="O96" s="7">
        <v>19.294499999999999</v>
      </c>
      <c r="P96" s="7">
        <v>76.4208</v>
      </c>
      <c r="Q96" s="6">
        <v>0.67369999999999997</v>
      </c>
      <c r="R96" s="6">
        <v>6.1951000000000001</v>
      </c>
      <c r="S96" s="18">
        <v>210.10159999999999</v>
      </c>
      <c r="T96" s="7">
        <v>86.266800000000003</v>
      </c>
      <c r="U96" s="6">
        <v>0.53339999999999999</v>
      </c>
      <c r="V96" s="7">
        <v>24.1478</v>
      </c>
      <c r="W96" s="7">
        <v>95.307100000000005</v>
      </c>
      <c r="X96" s="18">
        <v>115.3061</v>
      </c>
      <c r="Y96" s="7">
        <v>75.304000000000002</v>
      </c>
      <c r="Z96" s="7">
        <v>14.733000000000001</v>
      </c>
      <c r="AB96" s="27">
        <f t="shared" si="10"/>
        <v>138.54892788739863</v>
      </c>
      <c r="AC96" s="27">
        <f t="shared" si="10"/>
        <v>197.73714837133912</v>
      </c>
      <c r="AD96" s="27">
        <f t="shared" si="10"/>
        <v>132.58431743220504</v>
      </c>
      <c r="AE96" s="27">
        <f t="shared" si="10"/>
        <v>89.33468995137828</v>
      </c>
      <c r="AF96" s="27">
        <f t="shared" si="10"/>
        <v>87.858324742691224</v>
      </c>
      <c r="AG96" s="27">
        <f t="shared" si="10"/>
        <v>252.19391251210237</v>
      </c>
      <c r="AH96" s="27">
        <f t="shared" si="10"/>
        <v>136.74301773579168</v>
      </c>
      <c r="AI96" s="27">
        <f t="shared" si="10"/>
        <v>198.73703629453627</v>
      </c>
      <c r="AJ96" s="27">
        <f t="shared" si="10"/>
        <v>225.63799082261437</v>
      </c>
      <c r="AK96" s="27">
        <f t="shared" si="10"/>
        <v>176.75456902090207</v>
      </c>
      <c r="AL96" s="27">
        <f t="shared" si="10"/>
        <v>318.39936350020616</v>
      </c>
      <c r="AM96" s="27">
        <f t="shared" si="10"/>
        <v>159.81051694648608</v>
      </c>
      <c r="AN96" s="27">
        <f t="shared" si="10"/>
        <v>1054.7020864162562</v>
      </c>
      <c r="AO96" s="27">
        <f t="shared" si="10"/>
        <v>471.95071602931512</v>
      </c>
      <c r="AP96" s="27">
        <f t="shared" si="10"/>
        <v>409.28947282421257</v>
      </c>
      <c r="AQ96" s="27">
        <f t="shared" ref="AQ96:AT111" si="12">Q96/Q$115*$P$2*$P$3</f>
        <v>253.10487588410112</v>
      </c>
      <c r="AR96" s="27">
        <f t="shared" si="11"/>
        <v>214.34877211824212</v>
      </c>
      <c r="AS96" s="27">
        <f t="shared" si="11"/>
        <v>596.40933569659694</v>
      </c>
      <c r="AT96" s="27">
        <f t="shared" si="11"/>
        <v>444.84865577728465</v>
      </c>
      <c r="AU96" s="27">
        <f t="shared" si="11"/>
        <v>220.55890758668173</v>
      </c>
      <c r="AV96" s="27">
        <f t="shared" si="11"/>
        <v>159.61592740623138</v>
      </c>
      <c r="AW96" s="27">
        <f t="shared" si="11"/>
        <v>123.60111379873054</v>
      </c>
      <c r="AX96" s="27">
        <f t="shared" si="11"/>
        <v>743.94607028062376</v>
      </c>
      <c r="AY96" s="27">
        <f t="shared" si="11"/>
        <v>369.68633028131234</v>
      </c>
      <c r="AZ96" s="27">
        <f t="shared" si="11"/>
        <v>155.4156562513742</v>
      </c>
    </row>
    <row r="97" spans="1:52">
      <c r="A97">
        <v>2006</v>
      </c>
      <c r="B97" s="7">
        <v>27.225300000000001</v>
      </c>
      <c r="C97" s="6">
        <v>2.0068999999999999</v>
      </c>
      <c r="D97" s="6">
        <v>6.7766000000000002</v>
      </c>
      <c r="E97" s="7">
        <v>53.011600000000001</v>
      </c>
      <c r="F97" s="7">
        <v>12.96</v>
      </c>
      <c r="G97" s="7">
        <v>32.641199999999998</v>
      </c>
      <c r="H97" s="7">
        <v>18.270099999999999</v>
      </c>
      <c r="I97" s="6">
        <v>0.70679999999999998</v>
      </c>
      <c r="J97" s="6">
        <v>1.6299999999999999E-2</v>
      </c>
      <c r="K97" s="6">
        <v>0.72650000000000003</v>
      </c>
      <c r="L97" s="7">
        <v>45.766599999999997</v>
      </c>
      <c r="M97" s="7">
        <v>43.886200000000002</v>
      </c>
      <c r="N97" s="7">
        <v>26.312899999999999</v>
      </c>
      <c r="O97" s="7">
        <v>18.898199999999999</v>
      </c>
      <c r="P97" s="7">
        <v>74.767200000000003</v>
      </c>
      <c r="Q97" s="6">
        <v>0.66039999999999999</v>
      </c>
      <c r="R97" s="6">
        <v>6.0801999999999996</v>
      </c>
      <c r="S97" s="18">
        <v>205.51300000000001</v>
      </c>
      <c r="T97" s="7">
        <v>84.621799999999993</v>
      </c>
      <c r="U97" s="6">
        <v>0.52300000000000002</v>
      </c>
      <c r="V97" s="7">
        <v>23.715699999999998</v>
      </c>
      <c r="W97" s="7">
        <v>94.095299999999995</v>
      </c>
      <c r="X97" s="18">
        <v>113.2465</v>
      </c>
      <c r="Y97" s="7">
        <v>73.782600000000002</v>
      </c>
      <c r="Z97" s="7">
        <v>14.4436</v>
      </c>
      <c r="AB97" s="27">
        <f t="shared" ref="AB97:AP111" si="13">B97/B$115*$P$2*$P$3</f>
        <v>136.01353366457028</v>
      </c>
      <c r="AC97" s="27">
        <f t="shared" si="13"/>
        <v>193.9109128103789</v>
      </c>
      <c r="AD97" s="27">
        <f t="shared" si="13"/>
        <v>130.1773258828845</v>
      </c>
      <c r="AE97" s="27">
        <f t="shared" si="13"/>
        <v>88.145977307780797</v>
      </c>
      <c r="AF97" s="27">
        <f t="shared" si="13"/>
        <v>86.806069075121655</v>
      </c>
      <c r="AG97" s="27">
        <f t="shared" si="13"/>
        <v>245.81089609332182</v>
      </c>
      <c r="AH97" s="27">
        <f t="shared" si="13"/>
        <v>133.95110200229951</v>
      </c>
      <c r="AI97" s="27">
        <f t="shared" si="13"/>
        <v>194.79591908608822</v>
      </c>
      <c r="AJ97" s="27">
        <f t="shared" si="13"/>
        <v>220.23348804842004</v>
      </c>
      <c r="AK97" s="27">
        <f t="shared" si="13"/>
        <v>173.29580889836078</v>
      </c>
      <c r="AL97" s="27">
        <f t="shared" si="13"/>
        <v>313.86691744264778</v>
      </c>
      <c r="AM97" s="27">
        <f t="shared" si="13"/>
        <v>157.11755593428254</v>
      </c>
      <c r="AN97" s="27">
        <f t="shared" si="13"/>
        <v>1031.0849666982087</v>
      </c>
      <c r="AO97" s="27">
        <f t="shared" si="13"/>
        <v>462.25706919926421</v>
      </c>
      <c r="AP97" s="27">
        <f t="shared" si="13"/>
        <v>400.43323116929514</v>
      </c>
      <c r="AQ97" s="27">
        <f t="shared" si="12"/>
        <v>248.10814907801753</v>
      </c>
      <c r="AR97" s="27">
        <f t="shared" si="11"/>
        <v>210.37326342324349</v>
      </c>
      <c r="AS97" s="27">
        <f t="shared" si="11"/>
        <v>583.38380958076823</v>
      </c>
      <c r="AT97" s="27">
        <f t="shared" si="11"/>
        <v>436.36594819158961</v>
      </c>
      <c r="AU97" s="27">
        <f t="shared" si="11"/>
        <v>216.2585464338855</v>
      </c>
      <c r="AV97" s="27">
        <f t="shared" si="11"/>
        <v>156.75976484764496</v>
      </c>
      <c r="AW97" s="27">
        <f t="shared" si="11"/>
        <v>122.02956425309016</v>
      </c>
      <c r="AX97" s="27">
        <f t="shared" si="11"/>
        <v>730.65768981896576</v>
      </c>
      <c r="AY97" s="27">
        <f t="shared" si="11"/>
        <v>362.21739393145054</v>
      </c>
      <c r="AZ97" s="27">
        <f t="shared" si="11"/>
        <v>152.36282988069968</v>
      </c>
    </row>
    <row r="98" spans="1:52">
      <c r="A98">
        <v>2007</v>
      </c>
      <c r="B98" s="7">
        <v>26.592500000000001</v>
      </c>
      <c r="C98" s="6">
        <v>1.9564999999999999</v>
      </c>
      <c r="D98" s="6">
        <v>6.6191000000000004</v>
      </c>
      <c r="E98" s="7">
        <v>52.354799999999997</v>
      </c>
      <c r="F98" s="7">
        <v>12.7927</v>
      </c>
      <c r="G98" s="7">
        <v>32.3414</v>
      </c>
      <c r="H98" s="7">
        <v>18.096399999999999</v>
      </c>
      <c r="I98" s="6">
        <v>0.68840000000000001</v>
      </c>
      <c r="J98" s="6">
        <v>1.5900000000000001E-2</v>
      </c>
      <c r="K98" s="6">
        <v>0.70779999999999998</v>
      </c>
      <c r="L98" s="7">
        <v>44.418300000000002</v>
      </c>
      <c r="M98" s="7">
        <v>42.914200000000001</v>
      </c>
      <c r="N98" s="7">
        <v>25.839099999999998</v>
      </c>
      <c r="O98" s="7">
        <v>18.583300000000001</v>
      </c>
      <c r="P98" s="7">
        <v>73.876999999999995</v>
      </c>
      <c r="Q98" s="6">
        <v>0.64780000000000004</v>
      </c>
      <c r="R98" s="6">
        <v>5.9352999999999998</v>
      </c>
      <c r="S98" s="18">
        <v>199.96350000000001</v>
      </c>
      <c r="T98" s="7">
        <v>82.223600000000005</v>
      </c>
      <c r="U98" s="6">
        <v>0.51349999999999996</v>
      </c>
      <c r="V98" s="7">
        <v>23.139399999999998</v>
      </c>
      <c r="W98" s="7">
        <v>92.4285</v>
      </c>
      <c r="X98" s="18">
        <v>110.59739999999999</v>
      </c>
      <c r="Y98" s="7">
        <v>73.173000000000002</v>
      </c>
      <c r="Z98" s="7">
        <v>14.2677</v>
      </c>
      <c r="AB98" s="27">
        <f t="shared" si="13"/>
        <v>132.85215935086424</v>
      </c>
      <c r="AC98" s="27">
        <f t="shared" si="13"/>
        <v>189.04115846006593</v>
      </c>
      <c r="AD98" s="27">
        <f t="shared" si="13"/>
        <v>127.15177784602911</v>
      </c>
      <c r="AE98" s="27">
        <f t="shared" si="13"/>
        <v>87.053871468761571</v>
      </c>
      <c r="AF98" s="27">
        <f t="shared" si="13"/>
        <v>85.68549381615037</v>
      </c>
      <c r="AG98" s="27">
        <f t="shared" si="13"/>
        <v>243.55319396690561</v>
      </c>
      <c r="AH98" s="27">
        <f t="shared" si="13"/>
        <v>132.67758371735309</v>
      </c>
      <c r="AI98" s="27">
        <f t="shared" si="13"/>
        <v>189.7248312094838</v>
      </c>
      <c r="AJ98" s="27">
        <f t="shared" si="13"/>
        <v>214.82898527422572</v>
      </c>
      <c r="AK98" s="27">
        <f t="shared" si="13"/>
        <v>168.83520101618686</v>
      </c>
      <c r="AL98" s="27">
        <f t="shared" si="13"/>
        <v>304.62028857382381</v>
      </c>
      <c r="AM98" s="27">
        <f t="shared" si="13"/>
        <v>153.63768608070387</v>
      </c>
      <c r="AN98" s="27">
        <f t="shared" si="13"/>
        <v>1012.5188619654879</v>
      </c>
      <c r="AO98" s="27">
        <f t="shared" si="13"/>
        <v>454.55449693889824</v>
      </c>
      <c r="AP98" s="27">
        <f t="shared" si="13"/>
        <v>395.6655568095905</v>
      </c>
      <c r="AQ98" s="27">
        <f t="shared" si="12"/>
        <v>243.37440789330671</v>
      </c>
      <c r="AR98" s="27">
        <f t="shared" si="11"/>
        <v>205.35976290187446</v>
      </c>
      <c r="AS98" s="27">
        <f t="shared" si="11"/>
        <v>567.63060442455696</v>
      </c>
      <c r="AT98" s="27">
        <f t="shared" si="11"/>
        <v>423.99924343048713</v>
      </c>
      <c r="AU98" s="27">
        <f t="shared" si="11"/>
        <v>212.33033191931202</v>
      </c>
      <c r="AV98" s="27">
        <f t="shared" si="11"/>
        <v>152.95044644330954</v>
      </c>
      <c r="AW98" s="27">
        <f t="shared" si="11"/>
        <v>119.86793792640805</v>
      </c>
      <c r="AX98" s="27">
        <f t="shared" si="11"/>
        <v>713.56590079149544</v>
      </c>
      <c r="AY98" s="27">
        <f t="shared" si="11"/>
        <v>359.22471376918185</v>
      </c>
      <c r="AZ98" s="27">
        <f t="shared" si="11"/>
        <v>150.50729374178587</v>
      </c>
    </row>
    <row r="99" spans="1:52">
      <c r="A99">
        <v>2008</v>
      </c>
      <c r="B99" s="7">
        <v>25.093900000000001</v>
      </c>
      <c r="C99" s="6">
        <v>1.8409</v>
      </c>
      <c r="D99" s="6">
        <v>6.2624000000000004</v>
      </c>
      <c r="E99" s="7">
        <v>50.077100000000002</v>
      </c>
      <c r="F99" s="7">
        <v>12.322900000000001</v>
      </c>
      <c r="G99" s="7">
        <v>29.919</v>
      </c>
      <c r="H99" s="7">
        <v>16.819800000000001</v>
      </c>
      <c r="I99" s="6">
        <v>0.64729999999999999</v>
      </c>
      <c r="J99" s="6">
        <v>1.49E-2</v>
      </c>
      <c r="K99" s="6">
        <v>0.66700000000000004</v>
      </c>
      <c r="L99" s="7">
        <v>42.441200000000002</v>
      </c>
      <c r="M99" s="7">
        <v>40.851799999999997</v>
      </c>
      <c r="N99" s="7">
        <v>24.68</v>
      </c>
      <c r="O99" s="7">
        <v>17.650500000000001</v>
      </c>
      <c r="P99" s="7">
        <v>69.634799999999998</v>
      </c>
      <c r="Q99" s="6">
        <v>0.61170000000000002</v>
      </c>
      <c r="R99" s="6">
        <v>5.5902000000000003</v>
      </c>
      <c r="S99" s="18">
        <v>187.7466</v>
      </c>
      <c r="T99" s="7">
        <v>77.677599999999998</v>
      </c>
      <c r="U99" s="6">
        <v>0.48520000000000002</v>
      </c>
      <c r="V99" s="7">
        <v>21.923400000000001</v>
      </c>
      <c r="W99" s="7">
        <v>87.91</v>
      </c>
      <c r="X99" s="18">
        <v>104.5827</v>
      </c>
      <c r="Y99" s="7">
        <v>67.775199999999998</v>
      </c>
      <c r="Z99" s="7">
        <v>13.4359</v>
      </c>
      <c r="AB99" s="27">
        <f t="shared" si="13"/>
        <v>125.3653775137596</v>
      </c>
      <c r="AC99" s="27">
        <f t="shared" si="13"/>
        <v>177.87164252958618</v>
      </c>
      <c r="AD99" s="27">
        <f t="shared" si="13"/>
        <v>120.29963191113184</v>
      </c>
      <c r="AE99" s="27">
        <f t="shared" si="13"/>
        <v>83.266585431103181</v>
      </c>
      <c r="AF99" s="27">
        <f t="shared" si="13"/>
        <v>82.538773812177226</v>
      </c>
      <c r="AG99" s="27">
        <f t="shared" si="13"/>
        <v>225.31084029435488</v>
      </c>
      <c r="AH99" s="27">
        <f t="shared" si="13"/>
        <v>123.31792083558804</v>
      </c>
      <c r="AI99" s="27">
        <f t="shared" si="13"/>
        <v>178.39756426772061</v>
      </c>
      <c r="AJ99" s="27">
        <f t="shared" si="13"/>
        <v>201.31772833873978</v>
      </c>
      <c r="AK99" s="27">
        <f t="shared" si="13"/>
        <v>159.10296563689832</v>
      </c>
      <c r="AL99" s="27">
        <f t="shared" si="13"/>
        <v>291.06135514910233</v>
      </c>
      <c r="AM99" s="27">
        <f t="shared" si="13"/>
        <v>146.25406099220535</v>
      </c>
      <c r="AN99" s="27">
        <f t="shared" si="13"/>
        <v>967.09891262885469</v>
      </c>
      <c r="AO99" s="27">
        <f t="shared" si="13"/>
        <v>431.73785862683286</v>
      </c>
      <c r="AP99" s="27">
        <f t="shared" si="13"/>
        <v>372.94546225922102</v>
      </c>
      <c r="AQ99" s="27">
        <f t="shared" si="12"/>
        <v>229.8118637053654</v>
      </c>
      <c r="AR99" s="27">
        <f t="shared" si="11"/>
        <v>193.4193969258603</v>
      </c>
      <c r="AS99" s="27">
        <f t="shared" si="11"/>
        <v>532.95084371225505</v>
      </c>
      <c r="AT99" s="27">
        <f t="shared" si="11"/>
        <v>400.55706185932019</v>
      </c>
      <c r="AU99" s="27">
        <f t="shared" si="11"/>
        <v>200.62838762853013</v>
      </c>
      <c r="AV99" s="27">
        <f t="shared" si="11"/>
        <v>144.91273834046052</v>
      </c>
      <c r="AW99" s="27">
        <f t="shared" si="11"/>
        <v>114.00802158544747</v>
      </c>
      <c r="AX99" s="27">
        <f t="shared" si="11"/>
        <v>674.75951995893877</v>
      </c>
      <c r="AY99" s="27">
        <f t="shared" si="11"/>
        <v>332.72555205675661</v>
      </c>
      <c r="AZ99" s="27">
        <f t="shared" si="11"/>
        <v>141.73279140893496</v>
      </c>
    </row>
    <row r="100" spans="1:52">
      <c r="A100">
        <v>2009</v>
      </c>
      <c r="B100" s="7">
        <v>23.619199999999999</v>
      </c>
      <c r="C100" s="6">
        <v>1.7262999999999999</v>
      </c>
      <c r="D100" s="6">
        <v>5.9139999999999997</v>
      </c>
      <c r="E100" s="7">
        <v>48.041899999999998</v>
      </c>
      <c r="F100" s="7">
        <v>11.9053</v>
      </c>
      <c r="G100" s="7">
        <v>28.470600000000001</v>
      </c>
      <c r="H100" s="7">
        <v>16.052</v>
      </c>
      <c r="I100" s="6">
        <v>0.60680000000000001</v>
      </c>
      <c r="J100" s="6">
        <v>1.4E-2</v>
      </c>
      <c r="K100" s="6">
        <v>0.62649999999999995</v>
      </c>
      <c r="L100" s="7">
        <v>40.415700000000001</v>
      </c>
      <c r="M100" s="7">
        <v>38.889400000000002</v>
      </c>
      <c r="N100" s="7">
        <v>23.534700000000001</v>
      </c>
      <c r="O100" s="7">
        <v>16.805599999999998</v>
      </c>
      <c r="P100" s="7">
        <v>66.416300000000007</v>
      </c>
      <c r="Q100" s="6">
        <v>0.58099999999999996</v>
      </c>
      <c r="R100" s="6">
        <v>5.2454999999999998</v>
      </c>
      <c r="S100" s="18">
        <v>176.35079999999999</v>
      </c>
      <c r="T100" s="7">
        <v>73.511799999999994</v>
      </c>
      <c r="U100" s="6">
        <v>0.46150000000000002</v>
      </c>
      <c r="V100" s="7">
        <v>20.723500000000001</v>
      </c>
      <c r="W100" s="7">
        <v>83.378600000000006</v>
      </c>
      <c r="X100" s="7">
        <v>98.382300000000001</v>
      </c>
      <c r="Y100" s="7">
        <v>64.5471</v>
      </c>
      <c r="Z100" s="7">
        <v>12.8399</v>
      </c>
      <c r="AB100" s="27">
        <f t="shared" si="13"/>
        <v>117.99799650803544</v>
      </c>
      <c r="AC100" s="27">
        <f t="shared" si="13"/>
        <v>166.79874870923169</v>
      </c>
      <c r="AD100" s="27">
        <f t="shared" si="13"/>
        <v>113.60692755531963</v>
      </c>
      <c r="AE100" s="27">
        <f t="shared" si="13"/>
        <v>79.882520565737948</v>
      </c>
      <c r="AF100" s="27">
        <f t="shared" si="13"/>
        <v>79.741689364201065</v>
      </c>
      <c r="AG100" s="27">
        <f t="shared" si="13"/>
        <v>214.40338278968082</v>
      </c>
      <c r="AH100" s="27">
        <f t="shared" si="13"/>
        <v>117.6886327573966</v>
      </c>
      <c r="AI100" s="27">
        <f t="shared" si="13"/>
        <v>167.23565888715103</v>
      </c>
      <c r="AJ100" s="27">
        <f t="shared" si="13"/>
        <v>189.1575970968025</v>
      </c>
      <c r="AK100" s="27">
        <f t="shared" si="13"/>
        <v>149.44229081186927</v>
      </c>
      <c r="AL100" s="27">
        <f t="shared" si="13"/>
        <v>277.17049497421317</v>
      </c>
      <c r="AM100" s="27">
        <f t="shared" si="13"/>
        <v>139.22844720551535</v>
      </c>
      <c r="AN100" s="27">
        <f t="shared" si="13"/>
        <v>922.21972362424265</v>
      </c>
      <c r="AO100" s="27">
        <f t="shared" si="13"/>
        <v>411.07128732552064</v>
      </c>
      <c r="AP100" s="27">
        <f t="shared" si="13"/>
        <v>355.7080325504935</v>
      </c>
      <c r="AQ100" s="27">
        <f t="shared" si="12"/>
        <v>218.27806573944304</v>
      </c>
      <c r="AR100" s="27">
        <f t="shared" si="11"/>
        <v>181.49287084086441</v>
      </c>
      <c r="AS100" s="27">
        <f t="shared" si="11"/>
        <v>500.60191582340849</v>
      </c>
      <c r="AT100" s="27">
        <f t="shared" si="11"/>
        <v>379.07544285598391</v>
      </c>
      <c r="AU100" s="27">
        <f t="shared" si="11"/>
        <v>190.8285261553311</v>
      </c>
      <c r="AV100" s="27">
        <f t="shared" si="11"/>
        <v>136.98145055048641</v>
      </c>
      <c r="AW100" s="27">
        <f t="shared" si="11"/>
        <v>108.13137559509033</v>
      </c>
      <c r="AX100" s="27">
        <f t="shared" si="11"/>
        <v>634.75501703872919</v>
      </c>
      <c r="AY100" s="27">
        <f t="shared" si="11"/>
        <v>316.87799491794453</v>
      </c>
      <c r="AZ100" s="27">
        <f t="shared" si="11"/>
        <v>135.44569909061423</v>
      </c>
    </row>
    <row r="101" spans="1:52">
      <c r="A101">
        <v>2010</v>
      </c>
      <c r="B101" s="7">
        <v>23.6694</v>
      </c>
      <c r="C101" s="6">
        <v>1.7292000000000001</v>
      </c>
      <c r="D101" s="6">
        <v>5.9120999999999997</v>
      </c>
      <c r="E101" s="7">
        <v>47.956200000000003</v>
      </c>
      <c r="F101" s="7">
        <v>11.8902</v>
      </c>
      <c r="G101" s="7">
        <v>28.686699999999998</v>
      </c>
      <c r="H101" s="7">
        <v>16.194400000000002</v>
      </c>
      <c r="I101" s="6">
        <v>0.60699999999999998</v>
      </c>
      <c r="J101" s="6">
        <v>1.4E-2</v>
      </c>
      <c r="K101" s="6">
        <v>0.62609999999999999</v>
      </c>
      <c r="L101" s="7">
        <v>40.2864</v>
      </c>
      <c r="M101" s="7">
        <v>38.933399999999999</v>
      </c>
      <c r="N101" s="7">
        <v>23.614899999999999</v>
      </c>
      <c r="O101" s="7">
        <v>16.950800000000001</v>
      </c>
      <c r="P101" s="7">
        <v>66.599500000000006</v>
      </c>
      <c r="Q101" s="6">
        <v>0.58499999999999996</v>
      </c>
      <c r="R101" s="6">
        <v>5.2609000000000004</v>
      </c>
      <c r="S101" s="18">
        <v>176.4605</v>
      </c>
      <c r="T101" s="7">
        <v>73.4773</v>
      </c>
      <c r="U101" s="6">
        <v>0.46429999999999999</v>
      </c>
      <c r="V101" s="7">
        <v>20.704799999999999</v>
      </c>
      <c r="W101" s="7">
        <v>84.178600000000003</v>
      </c>
      <c r="X101" s="7">
        <v>98.640299999999996</v>
      </c>
      <c r="Y101" s="7">
        <v>64.650499999999994</v>
      </c>
      <c r="Z101" s="7">
        <v>12.9169</v>
      </c>
      <c r="AB101" s="27">
        <f t="shared" si="13"/>
        <v>118.24878821244133</v>
      </c>
      <c r="AC101" s="27">
        <f t="shared" si="13"/>
        <v>167.07895282859496</v>
      </c>
      <c r="AD101" s="27">
        <f t="shared" si="13"/>
        <v>113.5704288805893</v>
      </c>
      <c r="AE101" s="27">
        <f t="shared" si="13"/>
        <v>79.740021372065684</v>
      </c>
      <c r="AF101" s="27">
        <f t="shared" si="13"/>
        <v>79.640549576929899</v>
      </c>
      <c r="AG101" s="27">
        <f t="shared" si="13"/>
        <v>216.03076581008958</v>
      </c>
      <c r="AH101" s="27">
        <f t="shared" si="13"/>
        <v>118.73266847286217</v>
      </c>
      <c r="AI101" s="27">
        <f t="shared" si="13"/>
        <v>167.29077940754891</v>
      </c>
      <c r="AJ101" s="27">
        <f t="shared" si="13"/>
        <v>189.1575970968025</v>
      </c>
      <c r="AK101" s="27">
        <f t="shared" si="13"/>
        <v>149.34687673952331</v>
      </c>
      <c r="AL101" s="27">
        <f t="shared" si="13"/>
        <v>276.28375677593465</v>
      </c>
      <c r="AM101" s="27">
        <f t="shared" si="13"/>
        <v>139.38597217831105</v>
      </c>
      <c r="AN101" s="27">
        <f t="shared" si="13"/>
        <v>925.36240323497327</v>
      </c>
      <c r="AO101" s="27">
        <f t="shared" si="13"/>
        <v>414.62293385522901</v>
      </c>
      <c r="AP101" s="27">
        <f t="shared" si="13"/>
        <v>356.68920300960144</v>
      </c>
      <c r="AQ101" s="27">
        <f t="shared" si="12"/>
        <v>219.78084071871629</v>
      </c>
      <c r="AR101" s="27">
        <f t="shared" si="11"/>
        <v>182.02570664506791</v>
      </c>
      <c r="AS101" s="27">
        <f t="shared" si="11"/>
        <v>500.91331804084001</v>
      </c>
      <c r="AT101" s="27">
        <f t="shared" si="11"/>
        <v>378.89753804643595</v>
      </c>
      <c r="AU101" s="27">
        <f t="shared" si="11"/>
        <v>191.98631569646852</v>
      </c>
      <c r="AV101" s="27">
        <f t="shared" si="11"/>
        <v>136.85784434857578</v>
      </c>
      <c r="AW101" s="27">
        <f t="shared" si="11"/>
        <v>109.16887323208678</v>
      </c>
      <c r="AX101" s="27">
        <f t="shared" si="11"/>
        <v>636.41961315404649</v>
      </c>
      <c r="AY101" s="27">
        <f t="shared" si="11"/>
        <v>317.38561159901172</v>
      </c>
      <c r="AZ101" s="27">
        <f t="shared" si="11"/>
        <v>136.25795766194091</v>
      </c>
    </row>
    <row r="102" spans="1:52">
      <c r="A102">
        <v>2011</v>
      </c>
      <c r="B102" s="7">
        <v>22.918399999999998</v>
      </c>
      <c r="C102" s="6">
        <v>1.6713</v>
      </c>
      <c r="D102" s="6">
        <v>5.7245999999999997</v>
      </c>
      <c r="E102" s="7">
        <v>46.752600000000001</v>
      </c>
      <c r="F102" s="7">
        <v>11.64</v>
      </c>
      <c r="G102" s="7">
        <v>28.045200000000001</v>
      </c>
      <c r="H102" s="7">
        <v>15.8613</v>
      </c>
      <c r="I102" s="6">
        <v>0.58599999999999997</v>
      </c>
      <c r="J102" s="6">
        <v>1.35E-2</v>
      </c>
      <c r="K102" s="6">
        <v>0.60470000000000002</v>
      </c>
      <c r="L102" s="7">
        <v>38.897399999999998</v>
      </c>
      <c r="M102" s="7">
        <v>37.815600000000003</v>
      </c>
      <c r="N102" s="7">
        <v>22.943999999999999</v>
      </c>
      <c r="O102" s="7">
        <v>16.486000000000001</v>
      </c>
      <c r="P102" s="7">
        <v>64.957499999999996</v>
      </c>
      <c r="Q102" s="6">
        <v>0.56889999999999996</v>
      </c>
      <c r="R102" s="6">
        <v>5.0900999999999996</v>
      </c>
      <c r="S102" s="18">
        <v>170.56829999999999</v>
      </c>
      <c r="T102" s="7">
        <v>71.010099999999994</v>
      </c>
      <c r="U102" s="6">
        <v>0.45200000000000001</v>
      </c>
      <c r="V102" s="7">
        <v>20.04</v>
      </c>
      <c r="W102" s="7">
        <v>82.072599999999994</v>
      </c>
      <c r="X102" s="7">
        <v>95.558199999999999</v>
      </c>
      <c r="Y102" s="7">
        <v>63.232199999999999</v>
      </c>
      <c r="Z102" s="7">
        <v>12.6335</v>
      </c>
      <c r="AB102" s="27">
        <f t="shared" si="13"/>
        <v>114.49690434772386</v>
      </c>
      <c r="AC102" s="27">
        <f t="shared" si="13"/>
        <v>161.48453265234255</v>
      </c>
      <c r="AD102" s="27">
        <f t="shared" si="13"/>
        <v>109.96858597957096</v>
      </c>
      <c r="AE102" s="27">
        <f t="shared" si="13"/>
        <v>77.738714143314894</v>
      </c>
      <c r="AF102" s="27">
        <f t="shared" si="13"/>
        <v>77.964710187840737</v>
      </c>
      <c r="AG102" s="27">
        <f t="shared" si="13"/>
        <v>211.1998254695425</v>
      </c>
      <c r="AH102" s="27">
        <f t="shared" si="13"/>
        <v>116.29047537720501</v>
      </c>
      <c r="AI102" s="27">
        <f t="shared" si="13"/>
        <v>161.50312476577207</v>
      </c>
      <c r="AJ102" s="27">
        <f t="shared" si="13"/>
        <v>182.40196862905952</v>
      </c>
      <c r="AK102" s="27">
        <f t="shared" si="13"/>
        <v>144.24222386901414</v>
      </c>
      <c r="AL102" s="27">
        <f t="shared" si="13"/>
        <v>266.75800768537869</v>
      </c>
      <c r="AM102" s="27">
        <f t="shared" si="13"/>
        <v>135.38412184669565</v>
      </c>
      <c r="AN102" s="27">
        <f t="shared" si="13"/>
        <v>899.07283028186555</v>
      </c>
      <c r="AO102" s="27">
        <f t="shared" si="13"/>
        <v>403.25375130007461</v>
      </c>
      <c r="AP102" s="27">
        <f t="shared" si="13"/>
        <v>347.89508786847023</v>
      </c>
      <c r="AQ102" s="27">
        <f t="shared" si="12"/>
        <v>213.73217142714137</v>
      </c>
      <c r="AR102" s="27">
        <f t="shared" si="11"/>
        <v>176.11607318026574</v>
      </c>
      <c r="AS102" s="27">
        <f t="shared" si="11"/>
        <v>484.18730030565149</v>
      </c>
      <c r="AT102" s="27">
        <f t="shared" si="11"/>
        <v>366.17502366623728</v>
      </c>
      <c r="AU102" s="27">
        <f t="shared" si="11"/>
        <v>186.90031164075765</v>
      </c>
      <c r="AV102" s="27">
        <f t="shared" si="11"/>
        <v>132.46354472129454</v>
      </c>
      <c r="AW102" s="27">
        <f t="shared" si="11"/>
        <v>106.43766070269361</v>
      </c>
      <c r="AX102" s="27">
        <f t="shared" si="11"/>
        <v>616.53414149893115</v>
      </c>
      <c r="AY102" s="27">
        <f t="shared" si="11"/>
        <v>310.42281915454686</v>
      </c>
      <c r="AZ102" s="27">
        <f t="shared" si="11"/>
        <v>133.26842416695416</v>
      </c>
    </row>
    <row r="103" spans="1:52">
      <c r="A103">
        <v>2012</v>
      </c>
      <c r="B103" s="7">
        <v>22.806000000000001</v>
      </c>
      <c r="C103" s="6">
        <v>1.6636</v>
      </c>
      <c r="D103" s="6">
        <v>5.7148000000000003</v>
      </c>
      <c r="E103" s="7">
        <v>46.493099999999998</v>
      </c>
      <c r="F103" s="7">
        <v>11.606</v>
      </c>
      <c r="G103" s="7">
        <v>27.3658</v>
      </c>
      <c r="H103" s="7">
        <v>15.5784</v>
      </c>
      <c r="I103" s="6">
        <v>0.5847</v>
      </c>
      <c r="J103" s="6">
        <v>1.35E-2</v>
      </c>
      <c r="K103" s="6">
        <v>0.60409999999999997</v>
      </c>
      <c r="L103" s="7">
        <v>39.283200000000001</v>
      </c>
      <c r="M103" s="7">
        <v>37.798499999999997</v>
      </c>
      <c r="N103" s="7">
        <v>22.815899999999999</v>
      </c>
      <c r="O103" s="7">
        <v>16.3872</v>
      </c>
      <c r="P103" s="7">
        <v>64.269499999999994</v>
      </c>
      <c r="Q103" s="6">
        <v>0.56499999999999995</v>
      </c>
      <c r="R103" s="6">
        <v>5.0605000000000002</v>
      </c>
      <c r="S103" s="18">
        <v>169.64580000000001</v>
      </c>
      <c r="T103" s="7">
        <v>71.186599999999999</v>
      </c>
      <c r="U103" s="6">
        <v>0.44850000000000001</v>
      </c>
      <c r="V103" s="7">
        <v>20.042300000000001</v>
      </c>
      <c r="W103" s="7">
        <v>81.335300000000004</v>
      </c>
      <c r="X103" s="7">
        <v>94.686099999999996</v>
      </c>
      <c r="Y103" s="7">
        <v>62.228900000000003</v>
      </c>
      <c r="Z103" s="7">
        <v>12.4773</v>
      </c>
      <c r="AB103" s="27">
        <f t="shared" si="13"/>
        <v>113.93537073068759</v>
      </c>
      <c r="AC103" s="27">
        <f t="shared" si="13"/>
        <v>160.74054240437806</v>
      </c>
      <c r="AD103" s="27">
        <f t="shared" si="13"/>
        <v>109.78032965727776</v>
      </c>
      <c r="AE103" s="27">
        <f t="shared" si="13"/>
        <v>77.307225919768172</v>
      </c>
      <c r="AF103" s="27">
        <f t="shared" si="13"/>
        <v>77.736978216501683</v>
      </c>
      <c r="AG103" s="27">
        <f t="shared" si="13"/>
        <v>206.08347181815094</v>
      </c>
      <c r="AH103" s="27">
        <f t="shared" si="13"/>
        <v>114.21633419809541</v>
      </c>
      <c r="AI103" s="27">
        <f t="shared" si="13"/>
        <v>161.14484138318591</v>
      </c>
      <c r="AJ103" s="27">
        <f t="shared" si="13"/>
        <v>182.40196862905952</v>
      </c>
      <c r="AK103" s="27">
        <f t="shared" si="13"/>
        <v>144.09910276049519</v>
      </c>
      <c r="AL103" s="27">
        <f t="shared" si="13"/>
        <v>269.40382049973175</v>
      </c>
      <c r="AM103" s="27">
        <f t="shared" si="13"/>
        <v>135.3229019140864</v>
      </c>
      <c r="AN103" s="27">
        <f t="shared" si="13"/>
        <v>894.0531637215837</v>
      </c>
      <c r="AO103" s="27">
        <f t="shared" si="13"/>
        <v>400.83706619583785</v>
      </c>
      <c r="AP103" s="27">
        <f t="shared" si="13"/>
        <v>344.21034291286838</v>
      </c>
      <c r="AQ103" s="27">
        <f t="shared" si="12"/>
        <v>212.26696582234993</v>
      </c>
      <c r="AR103" s="27">
        <f t="shared" si="11"/>
        <v>175.09192124491364</v>
      </c>
      <c r="AS103" s="27">
        <f t="shared" si="11"/>
        <v>481.56862623472529</v>
      </c>
      <c r="AT103" s="27">
        <f t="shared" si="11"/>
        <v>367.08517435856265</v>
      </c>
      <c r="AU103" s="27">
        <f t="shared" si="11"/>
        <v>185.45307471433588</v>
      </c>
      <c r="AV103" s="27">
        <f t="shared" si="11"/>
        <v>132.47874762313384</v>
      </c>
      <c r="AW103" s="27">
        <f t="shared" si="11"/>
        <v>105.48147694299676</v>
      </c>
      <c r="AX103" s="27">
        <f t="shared" si="11"/>
        <v>610.90741951378254</v>
      </c>
      <c r="AY103" s="27">
        <f t="shared" si="11"/>
        <v>305.49736638747947</v>
      </c>
      <c r="AZ103" s="27">
        <f t="shared" si="11"/>
        <v>131.62069963654864</v>
      </c>
    </row>
    <row r="104" spans="1:52">
      <c r="A104">
        <v>2013</v>
      </c>
      <c r="B104" s="7">
        <v>22.309200000000001</v>
      </c>
      <c r="C104" s="6">
        <v>1.6248</v>
      </c>
      <c r="D104" s="6">
        <v>5.6013999999999999</v>
      </c>
      <c r="E104" s="7">
        <v>45.703400000000002</v>
      </c>
      <c r="F104" s="7">
        <v>11.4575</v>
      </c>
      <c r="G104" s="7">
        <v>26.681000000000001</v>
      </c>
      <c r="H104" s="7">
        <v>15.2332</v>
      </c>
      <c r="I104" s="6">
        <v>0.57130000000000003</v>
      </c>
      <c r="J104" s="6">
        <v>1.3100000000000001E-2</v>
      </c>
      <c r="K104" s="6">
        <v>0.59119999999999995</v>
      </c>
      <c r="L104" s="7">
        <v>38.751300000000001</v>
      </c>
      <c r="M104" s="7">
        <v>37.1937</v>
      </c>
      <c r="N104" s="7">
        <v>22.3964</v>
      </c>
      <c r="O104" s="7">
        <v>16.074400000000001</v>
      </c>
      <c r="P104" s="7">
        <v>63.026200000000003</v>
      </c>
      <c r="Q104" s="6">
        <v>0.55410000000000004</v>
      </c>
      <c r="R104" s="6">
        <v>4.9440999999999997</v>
      </c>
      <c r="S104" s="18">
        <v>165.52719999999999</v>
      </c>
      <c r="T104" s="7">
        <v>69.8613</v>
      </c>
      <c r="U104" s="6">
        <v>0.44</v>
      </c>
      <c r="V104" s="7">
        <v>19.674900000000001</v>
      </c>
      <c r="W104" s="7">
        <v>79.868300000000005</v>
      </c>
      <c r="X104" s="7">
        <v>92.634699999999995</v>
      </c>
      <c r="Y104" s="7">
        <v>60.872399999999999</v>
      </c>
      <c r="Z104" s="7">
        <v>12.239000000000001</v>
      </c>
      <c r="AB104" s="27">
        <f t="shared" si="13"/>
        <v>111.45343211019274</v>
      </c>
      <c r="AC104" s="27">
        <f t="shared" si="13"/>
        <v>156.99160453151811</v>
      </c>
      <c r="AD104" s="27">
        <f t="shared" si="13"/>
        <v>107.60193507074186</v>
      </c>
      <c r="AE104" s="27">
        <f t="shared" si="13"/>
        <v>75.994138250655112</v>
      </c>
      <c r="AF104" s="27">
        <f t="shared" si="13"/>
        <v>76.742325341682573</v>
      </c>
      <c r="AG104" s="27">
        <f t="shared" si="13"/>
        <v>200.92645241798465</v>
      </c>
      <c r="AH104" s="27">
        <f t="shared" si="13"/>
        <v>111.6854273934696</v>
      </c>
      <c r="AI104" s="27">
        <f t="shared" si="13"/>
        <v>157.45176651652832</v>
      </c>
      <c r="AJ104" s="27">
        <f t="shared" si="13"/>
        <v>176.9974658548652</v>
      </c>
      <c r="AK104" s="27">
        <f t="shared" si="13"/>
        <v>141.02199892733776</v>
      </c>
      <c r="AL104" s="27">
        <f t="shared" si="13"/>
        <v>265.75605524324027</v>
      </c>
      <c r="AM104" s="27">
        <f t="shared" si="13"/>
        <v>133.15764956074858</v>
      </c>
      <c r="AN104" s="27">
        <f t="shared" si="13"/>
        <v>877.61483333877152</v>
      </c>
      <c r="AO104" s="27">
        <f t="shared" si="13"/>
        <v>393.18586072412467</v>
      </c>
      <c r="AP104" s="27">
        <f t="shared" si="13"/>
        <v>337.55155889644431</v>
      </c>
      <c r="AQ104" s="27">
        <f t="shared" si="12"/>
        <v>208.17190400383026</v>
      </c>
      <c r="AR104" s="27">
        <f t="shared" si="11"/>
        <v>171.06451295859645</v>
      </c>
      <c r="AS104" s="27">
        <f t="shared" si="11"/>
        <v>469.87727552630605</v>
      </c>
      <c r="AT104" s="27">
        <f t="shared" si="11"/>
        <v>360.25105134134589</v>
      </c>
      <c r="AU104" s="27">
        <f t="shared" si="11"/>
        <v>181.93835646445439</v>
      </c>
      <c r="AV104" s="27">
        <f t="shared" si="11"/>
        <v>130.05024930324342</v>
      </c>
      <c r="AW104" s="27">
        <f t="shared" si="11"/>
        <v>103.57896565115455</v>
      </c>
      <c r="AX104" s="27">
        <f t="shared" si="11"/>
        <v>597.67194482013088</v>
      </c>
      <c r="AY104" s="27">
        <f t="shared" si="11"/>
        <v>298.83796573111863</v>
      </c>
      <c r="AZ104" s="27">
        <f t="shared" si="11"/>
        <v>129.10691759048183</v>
      </c>
    </row>
    <row r="105" spans="1:52">
      <c r="A105">
        <v>2014</v>
      </c>
      <c r="B105" s="7">
        <v>21.552499999999998</v>
      </c>
      <c r="C105" s="6">
        <v>1.5669999999999999</v>
      </c>
      <c r="D105" s="6">
        <v>5.4311999999999996</v>
      </c>
      <c r="E105" s="7">
        <v>44.7682</v>
      </c>
      <c r="F105" s="7">
        <v>11.270300000000001</v>
      </c>
      <c r="G105" s="7">
        <v>25.736699999999999</v>
      </c>
      <c r="H105" s="7">
        <v>14.7186</v>
      </c>
      <c r="I105" s="6">
        <v>0.55149999999999999</v>
      </c>
      <c r="J105" s="6">
        <v>1.2699999999999999E-2</v>
      </c>
      <c r="K105" s="6">
        <v>0.57189999999999996</v>
      </c>
      <c r="L105" s="7">
        <v>37.520000000000003</v>
      </c>
      <c r="M105" s="7">
        <v>36.094499999999996</v>
      </c>
      <c r="N105" s="7">
        <v>21.773700000000002</v>
      </c>
      <c r="O105" s="7">
        <v>15.518599999999999</v>
      </c>
      <c r="P105" s="7">
        <v>61.355400000000003</v>
      </c>
      <c r="Q105" s="6">
        <v>0.53410000000000002</v>
      </c>
      <c r="R105" s="6">
        <v>4.7664999999999997</v>
      </c>
      <c r="S105" s="18">
        <v>160.2878</v>
      </c>
      <c r="T105" s="7">
        <v>67.883300000000006</v>
      </c>
      <c r="U105" s="6">
        <v>0.42509999999999998</v>
      </c>
      <c r="V105" s="7">
        <v>19.095500000000001</v>
      </c>
      <c r="W105" s="7">
        <v>77.190399999999997</v>
      </c>
      <c r="X105" s="7">
        <v>89.481300000000005</v>
      </c>
      <c r="Y105" s="7">
        <v>59.4467</v>
      </c>
      <c r="Z105" s="7">
        <v>11.869899999999999</v>
      </c>
      <c r="AB105" s="27">
        <f t="shared" si="13"/>
        <v>107.67307189656863</v>
      </c>
      <c r="AC105" s="27">
        <f t="shared" si="13"/>
        <v>151.4068465662782</v>
      </c>
      <c r="AD105" s="27">
        <f t="shared" si="13"/>
        <v>104.33242220805749</v>
      </c>
      <c r="AE105" s="27">
        <f t="shared" si="13"/>
        <v>74.43911787816613</v>
      </c>
      <c r="AF105" s="27">
        <f t="shared" si="13"/>
        <v>75.488459899486386</v>
      </c>
      <c r="AG105" s="27">
        <f t="shared" si="13"/>
        <v>193.81521786836871</v>
      </c>
      <c r="AH105" s="27">
        <f t="shared" si="13"/>
        <v>107.91252866328294</v>
      </c>
      <c r="AI105" s="27">
        <f t="shared" si="13"/>
        <v>151.99483499713875</v>
      </c>
      <c r="AJ105" s="27">
        <f t="shared" si="13"/>
        <v>171.59296308067081</v>
      </c>
      <c r="AK105" s="27">
        <f t="shared" si="13"/>
        <v>136.41826993664492</v>
      </c>
      <c r="AL105" s="27">
        <f t="shared" si="13"/>
        <v>257.31181128701166</v>
      </c>
      <c r="AM105" s="27">
        <f t="shared" si="13"/>
        <v>129.22238933126954</v>
      </c>
      <c r="AN105" s="27">
        <f t="shared" si="13"/>
        <v>853.21400299460686</v>
      </c>
      <c r="AO105" s="27">
        <f t="shared" si="13"/>
        <v>379.5907839940154</v>
      </c>
      <c r="AP105" s="27">
        <f t="shared" si="13"/>
        <v>328.60319861763679</v>
      </c>
      <c r="AQ105" s="27">
        <f t="shared" si="12"/>
        <v>200.65802910746388</v>
      </c>
      <c r="AR105" s="27">
        <f t="shared" si="11"/>
        <v>164.91960134648369</v>
      </c>
      <c r="AS105" s="27">
        <f t="shared" si="11"/>
        <v>455.00434227187702</v>
      </c>
      <c r="AT105" s="27">
        <f t="shared" si="11"/>
        <v>350.05117559392664</v>
      </c>
      <c r="AU105" s="27">
        <f t="shared" si="11"/>
        <v>175.77726212054441</v>
      </c>
      <c r="AV105" s="27">
        <f t="shared" si="11"/>
        <v>126.2204400312116</v>
      </c>
      <c r="AW105" s="27">
        <f t="shared" si="11"/>
        <v>100.10607199851353</v>
      </c>
      <c r="AX105" s="27">
        <f t="shared" si="11"/>
        <v>577.32645106027849</v>
      </c>
      <c r="AY105" s="27">
        <f t="shared" si="11"/>
        <v>291.83884482011695</v>
      </c>
      <c r="AZ105" s="27">
        <f t="shared" si="11"/>
        <v>125.21335085442114</v>
      </c>
    </row>
    <row r="106" spans="1:52">
      <c r="A106">
        <v>2015</v>
      </c>
      <c r="B106" s="7">
        <v>21.498000000000001</v>
      </c>
      <c r="C106" s="6">
        <v>1.5613999999999999</v>
      </c>
      <c r="D106" s="6">
        <v>5.4329000000000001</v>
      </c>
      <c r="E106" s="7">
        <v>44.863399999999999</v>
      </c>
      <c r="F106" s="7">
        <v>11.311999999999999</v>
      </c>
      <c r="G106" s="7">
        <v>26.289400000000001</v>
      </c>
      <c r="H106" s="7">
        <v>14.9747</v>
      </c>
      <c r="I106" s="6">
        <v>0.55020000000000002</v>
      </c>
      <c r="J106" s="6">
        <v>1.26E-2</v>
      </c>
      <c r="K106" s="6">
        <v>0.57150000000000001</v>
      </c>
      <c r="L106" s="7">
        <v>38.024299999999997</v>
      </c>
      <c r="M106" s="7">
        <v>36.318800000000003</v>
      </c>
      <c r="N106" s="7">
        <v>21.858000000000001</v>
      </c>
      <c r="O106" s="7">
        <v>15.644</v>
      </c>
      <c r="P106" s="7">
        <v>61.9559</v>
      </c>
      <c r="Q106" s="6">
        <v>0.53810000000000002</v>
      </c>
      <c r="R106" s="6">
        <v>4.7435</v>
      </c>
      <c r="S106" s="18">
        <v>159.7869</v>
      </c>
      <c r="T106" s="7">
        <v>68.304299999999998</v>
      </c>
      <c r="U106" s="6">
        <v>0.42820000000000003</v>
      </c>
      <c r="V106" s="7">
        <v>19.144600000000001</v>
      </c>
      <c r="W106" s="7">
        <v>76.700999999999993</v>
      </c>
      <c r="X106" s="7">
        <v>89.070599999999999</v>
      </c>
      <c r="Y106" s="7">
        <v>60.323300000000003</v>
      </c>
      <c r="Z106" s="7">
        <v>11.9999</v>
      </c>
      <c r="AB106" s="27">
        <f t="shared" si="13"/>
        <v>107.40079803421564</v>
      </c>
      <c r="AC106" s="27">
        <f t="shared" si="13"/>
        <v>150.86576274957676</v>
      </c>
      <c r="AD106" s="27">
        <f t="shared" si="13"/>
        <v>104.36507891702671</v>
      </c>
      <c r="AE106" s="27">
        <f t="shared" si="13"/>
        <v>74.597413365185972</v>
      </c>
      <c r="AF106" s="27">
        <f t="shared" si="13"/>
        <v>75.767766464334571</v>
      </c>
      <c r="AG106" s="27">
        <f t="shared" si="13"/>
        <v>197.97743256239895</v>
      </c>
      <c r="AH106" s="27">
        <f t="shared" si="13"/>
        <v>109.79017997459427</v>
      </c>
      <c r="AI106" s="27">
        <f t="shared" si="13"/>
        <v>151.63655161455256</v>
      </c>
      <c r="AJ106" s="27">
        <f t="shared" si="13"/>
        <v>170.24183738712225</v>
      </c>
      <c r="AK106" s="27">
        <f t="shared" si="13"/>
        <v>136.32285586429893</v>
      </c>
      <c r="AL106" s="27">
        <f t="shared" si="13"/>
        <v>260.77029600001907</v>
      </c>
      <c r="AM106" s="27">
        <f t="shared" si="13"/>
        <v>130.025408681226</v>
      </c>
      <c r="AN106" s="27">
        <f t="shared" si="13"/>
        <v>856.51734328369162</v>
      </c>
      <c r="AO106" s="27">
        <f t="shared" si="13"/>
        <v>382.65811508785436</v>
      </c>
      <c r="AP106" s="27">
        <f t="shared" si="13"/>
        <v>331.8193168528677</v>
      </c>
      <c r="AQ106" s="27">
        <f t="shared" si="12"/>
        <v>202.16080408673716</v>
      </c>
      <c r="AR106" s="27">
        <f t="shared" si="11"/>
        <v>164.12380761293306</v>
      </c>
      <c r="AS106" s="27">
        <f t="shared" si="11"/>
        <v>453.58245192810801</v>
      </c>
      <c r="AT106" s="27">
        <f t="shared" si="11"/>
        <v>352.22212993652698</v>
      </c>
      <c r="AU106" s="27">
        <f t="shared" si="11"/>
        <v>177.05910054108944</v>
      </c>
      <c r="AV106" s="27">
        <f t="shared" si="11"/>
        <v>126.5449889356934</v>
      </c>
      <c r="AW106" s="27">
        <f t="shared" si="11"/>
        <v>99.471382819080958</v>
      </c>
      <c r="AX106" s="27">
        <f t="shared" si="11"/>
        <v>574.67664631391858</v>
      </c>
      <c r="AY106" s="27">
        <f t="shared" si="11"/>
        <v>296.14229532904875</v>
      </c>
      <c r="AZ106" s="27">
        <f t="shared" si="11"/>
        <v>126.5846964943233</v>
      </c>
    </row>
    <row r="107" spans="1:52">
      <c r="A107">
        <v>2016</v>
      </c>
      <c r="B107" s="7">
        <v>20.967600000000001</v>
      </c>
      <c r="C107" s="6">
        <v>1.52</v>
      </c>
      <c r="D107" s="6">
        <v>5.3194999999999997</v>
      </c>
      <c r="E107" s="7">
        <v>44.070300000000003</v>
      </c>
      <c r="F107" s="7">
        <v>11.184799999999999</v>
      </c>
      <c r="G107" s="7">
        <v>25.739100000000001</v>
      </c>
      <c r="H107" s="7">
        <v>14.680999999999999</v>
      </c>
      <c r="I107" s="6">
        <v>0.53620000000000001</v>
      </c>
      <c r="J107" s="6">
        <v>1.23E-2</v>
      </c>
      <c r="K107" s="6">
        <v>0.55840000000000001</v>
      </c>
      <c r="L107" s="7">
        <v>37.814300000000003</v>
      </c>
      <c r="M107" s="7">
        <v>35.7956</v>
      </c>
      <c r="N107" s="7">
        <v>21.436800000000002</v>
      </c>
      <c r="O107" s="7">
        <v>15.3421</v>
      </c>
      <c r="P107" s="7">
        <v>60.795000000000002</v>
      </c>
      <c r="Q107" s="6">
        <v>0.52739999999999998</v>
      </c>
      <c r="R107" s="6">
        <v>4.6155999999999997</v>
      </c>
      <c r="S107" s="18">
        <v>155.66329999999999</v>
      </c>
      <c r="T107" s="7">
        <v>67.358900000000006</v>
      </c>
      <c r="U107" s="6">
        <v>0.4199</v>
      </c>
      <c r="V107" s="7">
        <v>18.804300000000001</v>
      </c>
      <c r="W107" s="7">
        <v>74.9422</v>
      </c>
      <c r="X107" s="7">
        <v>86.875100000000003</v>
      </c>
      <c r="Y107" s="7">
        <v>59.171599999999998</v>
      </c>
      <c r="Z107" s="7">
        <v>11.780099999999999</v>
      </c>
      <c r="AB107" s="27">
        <f t="shared" si="13"/>
        <v>104.75099883069215</v>
      </c>
      <c r="AC107" s="27">
        <f t="shared" si="13"/>
        <v>146.86560739039109</v>
      </c>
      <c r="AD107" s="27">
        <f t="shared" si="13"/>
        <v>102.18668433049082</v>
      </c>
      <c r="AE107" s="27">
        <f t="shared" si="13"/>
        <v>73.278672285822196</v>
      </c>
      <c r="AF107" s="27">
        <f t="shared" si="13"/>
        <v>74.915780971560224</v>
      </c>
      <c r="AG107" s="27">
        <f t="shared" si="13"/>
        <v>193.8332915344908</v>
      </c>
      <c r="AH107" s="27">
        <f t="shared" si="13"/>
        <v>107.63685631144652</v>
      </c>
      <c r="AI107" s="27">
        <f t="shared" si="13"/>
        <v>147.77811518670134</v>
      </c>
      <c r="AJ107" s="27">
        <f t="shared" si="13"/>
        <v>166.18846030647646</v>
      </c>
      <c r="AK107" s="27">
        <f t="shared" si="13"/>
        <v>133.19804499496857</v>
      </c>
      <c r="AL107" s="27">
        <f t="shared" si="13"/>
        <v>259.33011795177094</v>
      </c>
      <c r="AM107" s="27">
        <f t="shared" si="13"/>
        <v>128.1522935501639</v>
      </c>
      <c r="AN107" s="27">
        <f t="shared" si="13"/>
        <v>840.01239749765944</v>
      </c>
      <c r="AO107" s="27">
        <f t="shared" si="13"/>
        <v>375.27352770962483</v>
      </c>
      <c r="AP107" s="27">
        <f t="shared" si="13"/>
        <v>325.60184531368435</v>
      </c>
      <c r="AQ107" s="27">
        <f t="shared" si="12"/>
        <v>198.14088101718116</v>
      </c>
      <c r="AR107" s="27">
        <f t="shared" si="11"/>
        <v>159.6985024598406</v>
      </c>
      <c r="AS107" s="27">
        <f t="shared" si="11"/>
        <v>441.87690786429079</v>
      </c>
      <c r="AT107" s="27">
        <f t="shared" si="11"/>
        <v>347.34702248879694</v>
      </c>
      <c r="AU107" s="27">
        <f t="shared" si="11"/>
        <v>173.62708154414631</v>
      </c>
      <c r="AV107" s="27">
        <f t="shared" si="11"/>
        <v>124.29562045921354</v>
      </c>
      <c r="AW107" s="27">
        <f t="shared" si="11"/>
        <v>97.190444264144261</v>
      </c>
      <c r="AX107" s="27">
        <f t="shared" si="11"/>
        <v>560.51144952640163</v>
      </c>
      <c r="AY107" s="27">
        <f t="shared" si="11"/>
        <v>290.48830953035292</v>
      </c>
      <c r="AZ107" s="27">
        <f t="shared" si="11"/>
        <v>124.26606748162715</v>
      </c>
    </row>
    <row r="108" spans="1:52">
      <c r="A108">
        <v>2017</v>
      </c>
      <c r="B108" s="7">
        <v>20.792000000000002</v>
      </c>
      <c r="C108" s="6">
        <v>1.5058</v>
      </c>
      <c r="D108" s="6">
        <v>5.2878999999999996</v>
      </c>
      <c r="E108" s="7">
        <v>43.848399999999998</v>
      </c>
      <c r="F108" s="7">
        <v>11.1632</v>
      </c>
      <c r="G108" s="7">
        <v>26.162199999999999</v>
      </c>
      <c r="H108" s="7">
        <v>14.856</v>
      </c>
      <c r="I108" s="6">
        <v>0.53190000000000004</v>
      </c>
      <c r="J108" s="6">
        <v>1.2200000000000001E-2</v>
      </c>
      <c r="K108" s="6">
        <v>0.5544</v>
      </c>
      <c r="L108" s="7">
        <v>37.936500000000002</v>
      </c>
      <c r="M108" s="7">
        <v>35.715200000000003</v>
      </c>
      <c r="N108" s="7">
        <v>21.246200000000002</v>
      </c>
      <c r="O108" s="7">
        <v>15.282400000000001</v>
      </c>
      <c r="P108" s="7">
        <v>60.7956</v>
      </c>
      <c r="Q108" s="6">
        <v>0.52610000000000001</v>
      </c>
      <c r="R108" s="6">
        <v>4.5702999999999996</v>
      </c>
      <c r="S108" s="18">
        <v>154.21960000000001</v>
      </c>
      <c r="T108" s="7">
        <v>67.301599999999993</v>
      </c>
      <c r="U108" s="6">
        <v>0.41899999999999998</v>
      </c>
      <c r="V108" s="7">
        <v>18.7178</v>
      </c>
      <c r="W108" s="7">
        <v>74.325699999999998</v>
      </c>
      <c r="X108" s="7">
        <v>85.943899999999999</v>
      </c>
      <c r="Y108" s="7">
        <v>59.718899999999998</v>
      </c>
      <c r="Z108" s="7">
        <v>11.811</v>
      </c>
      <c r="AB108" s="27">
        <f t="shared" si="13"/>
        <v>103.87372745034011</v>
      </c>
      <c r="AC108" s="27">
        <f t="shared" si="13"/>
        <v>145.49357342661247</v>
      </c>
      <c r="AD108" s="27">
        <f t="shared" si="13"/>
        <v>101.57965374023919</v>
      </c>
      <c r="AE108" s="27">
        <f t="shared" si="13"/>
        <v>72.909704128577417</v>
      </c>
      <c r="AF108" s="27">
        <f t="shared" si="13"/>
        <v>74.771104189768351</v>
      </c>
      <c r="AG108" s="27">
        <f t="shared" si="13"/>
        <v>197.01952825792878</v>
      </c>
      <c r="AH108" s="27">
        <f t="shared" si="13"/>
        <v>108.91990582132344</v>
      </c>
      <c r="AI108" s="27">
        <f t="shared" si="13"/>
        <v>146.59302399814706</v>
      </c>
      <c r="AJ108" s="27">
        <f t="shared" si="13"/>
        <v>164.83733461292789</v>
      </c>
      <c r="AK108" s="27">
        <f t="shared" si="13"/>
        <v>132.24390427150891</v>
      </c>
      <c r="AL108" s="27">
        <f t="shared" si="13"/>
        <v>260.16816441603726</v>
      </c>
      <c r="AM108" s="27">
        <f t="shared" si="13"/>
        <v>127.86445246350989</v>
      </c>
      <c r="AN108" s="27">
        <f t="shared" si="13"/>
        <v>832.54363523076063</v>
      </c>
      <c r="AO108" s="27">
        <f t="shared" si="13"/>
        <v>373.81324328935222</v>
      </c>
      <c r="AP108" s="27">
        <f t="shared" si="13"/>
        <v>325.60505875405255</v>
      </c>
      <c r="AQ108" s="27">
        <f t="shared" si="12"/>
        <v>197.65247914891734</v>
      </c>
      <c r="AR108" s="27">
        <f t="shared" si="11"/>
        <v>158.13113480202128</v>
      </c>
      <c r="AS108" s="27">
        <f t="shared" si="11"/>
        <v>437.7787184266798</v>
      </c>
      <c r="AT108" s="27">
        <f t="shared" si="11"/>
        <v>347.05154580511277</v>
      </c>
      <c r="AU108" s="27">
        <f t="shared" si="11"/>
        <v>173.25493490592356</v>
      </c>
      <c r="AV108" s="27">
        <f t="shared" si="11"/>
        <v>123.72385915091056</v>
      </c>
      <c r="AW108" s="27">
        <f t="shared" si="11"/>
        <v>96.390922647633872</v>
      </c>
      <c r="AX108" s="27">
        <f t="shared" si="11"/>
        <v>554.50341889623269</v>
      </c>
      <c r="AY108" s="27">
        <f t="shared" si="11"/>
        <v>293.17514327840036</v>
      </c>
      <c r="AZ108" s="27">
        <f t="shared" si="11"/>
        <v>124.59202579141929</v>
      </c>
    </row>
    <row r="109" spans="1:52">
      <c r="A109">
        <v>2018</v>
      </c>
      <c r="B109" s="7">
        <v>20.4556</v>
      </c>
      <c r="C109" s="6">
        <v>1.4794</v>
      </c>
      <c r="D109" s="6">
        <v>5.2224000000000004</v>
      </c>
      <c r="E109" s="7">
        <v>43.304200000000002</v>
      </c>
      <c r="F109" s="7">
        <v>11.0693</v>
      </c>
      <c r="G109" s="7">
        <v>26.035799999999998</v>
      </c>
      <c r="H109" s="7">
        <v>14.761699999999999</v>
      </c>
      <c r="I109" s="6">
        <v>0.52359999999999995</v>
      </c>
      <c r="J109" s="6">
        <v>1.2E-2</v>
      </c>
      <c r="K109" s="6">
        <v>0.54690000000000005</v>
      </c>
      <c r="L109" s="7">
        <v>38.053100000000001</v>
      </c>
      <c r="M109" s="7">
        <v>35.427399999999999</v>
      </c>
      <c r="N109" s="7">
        <v>20.895</v>
      </c>
      <c r="O109" s="7">
        <v>15.096</v>
      </c>
      <c r="P109" s="7">
        <v>59.980499999999999</v>
      </c>
      <c r="Q109" s="6">
        <v>0.51970000000000005</v>
      </c>
      <c r="R109" s="6">
        <v>4.4904000000000002</v>
      </c>
      <c r="S109" s="18">
        <v>151.2148</v>
      </c>
      <c r="T109" s="7">
        <v>66.858999999999995</v>
      </c>
      <c r="U109" s="6">
        <v>0.41360000000000002</v>
      </c>
      <c r="V109" s="7">
        <v>18.5273</v>
      </c>
      <c r="W109" s="7">
        <v>73.348500000000001</v>
      </c>
      <c r="X109" s="7">
        <v>84.237099999999998</v>
      </c>
      <c r="Y109" s="7">
        <v>59.115900000000003</v>
      </c>
      <c r="Z109" s="7">
        <v>11.6792</v>
      </c>
      <c r="AB109" s="27">
        <f t="shared" si="13"/>
        <v>102.19312327977958</v>
      </c>
      <c r="AC109" s="27">
        <f t="shared" si="13"/>
        <v>142.94274971930565</v>
      </c>
      <c r="AD109" s="27">
        <f t="shared" si="13"/>
        <v>100.32140995348347</v>
      </c>
      <c r="AE109" s="27">
        <f t="shared" si="13"/>
        <v>72.004825934919921</v>
      </c>
      <c r="AF109" s="27">
        <f t="shared" si="13"/>
        <v>74.142162068923156</v>
      </c>
      <c r="AG109" s="27">
        <f t="shared" si="13"/>
        <v>196.06764850883266</v>
      </c>
      <c r="AH109" s="27">
        <f t="shared" si="13"/>
        <v>108.2285254282869</v>
      </c>
      <c r="AI109" s="27">
        <f t="shared" si="13"/>
        <v>144.30552240163524</v>
      </c>
      <c r="AJ109" s="27">
        <f t="shared" si="13"/>
        <v>162.1350832258307</v>
      </c>
      <c r="AK109" s="27">
        <f t="shared" si="13"/>
        <v>130.45489041502205</v>
      </c>
      <c r="AL109" s="27">
        <f t="shared" si="13"/>
        <v>260.96780613235029</v>
      </c>
      <c r="AM109" s="27">
        <f t="shared" si="13"/>
        <v>126.83409593690502</v>
      </c>
      <c r="AN109" s="27">
        <f t="shared" si="13"/>
        <v>818.78167663613931</v>
      </c>
      <c r="AO109" s="27">
        <f t="shared" si="13"/>
        <v>369.25382928702692</v>
      </c>
      <c r="AP109" s="27">
        <f t="shared" si="13"/>
        <v>321.23960001377486</v>
      </c>
      <c r="AQ109" s="27">
        <f t="shared" si="12"/>
        <v>195.24803918208011</v>
      </c>
      <c r="AR109" s="27">
        <f t="shared" si="11"/>
        <v>155.36661657112145</v>
      </c>
      <c r="AS109" s="27">
        <f t="shared" si="11"/>
        <v>429.24907956671331</v>
      </c>
      <c r="AT109" s="27">
        <f t="shared" si="11"/>
        <v>344.76920758175186</v>
      </c>
      <c r="AU109" s="27">
        <f t="shared" ref="AU109:AZ111" si="14">U109/U$115*$P$2*$P$3</f>
        <v>171.02205507658707</v>
      </c>
      <c r="AV109" s="27">
        <f t="shared" si="14"/>
        <v>122.46466228117967</v>
      </c>
      <c r="AW109" s="27">
        <f t="shared" si="14"/>
        <v>95.123619284042718</v>
      </c>
      <c r="AX109" s="27">
        <f t="shared" si="14"/>
        <v>543.4912768434275</v>
      </c>
      <c r="AY109" s="27">
        <f t="shared" si="14"/>
        <v>290.21486418088057</v>
      </c>
      <c r="AZ109" s="27">
        <f t="shared" si="14"/>
        <v>123.2016922888108</v>
      </c>
    </row>
    <row r="110" spans="1:52">
      <c r="A110">
        <v>2019</v>
      </c>
      <c r="B110" s="7">
        <v>19.831299999999999</v>
      </c>
      <c r="C110" s="6">
        <v>1.4315</v>
      </c>
      <c r="D110" s="6">
        <v>5.0674000000000001</v>
      </c>
      <c r="E110" s="7">
        <v>42.220700000000001</v>
      </c>
      <c r="F110" s="7">
        <v>10.8239</v>
      </c>
      <c r="G110" s="7">
        <v>26.074000000000002</v>
      </c>
      <c r="H110" s="7">
        <v>14.688599999999999</v>
      </c>
      <c r="I110" s="6">
        <v>0.50670000000000004</v>
      </c>
      <c r="J110" s="6">
        <v>1.1599999999999999E-2</v>
      </c>
      <c r="K110" s="6">
        <v>0.52929999999999999</v>
      </c>
      <c r="L110" s="7">
        <v>36.552300000000002</v>
      </c>
      <c r="M110" s="7">
        <v>34.4574</v>
      </c>
      <c r="N110" s="7">
        <v>20.337199999999999</v>
      </c>
      <c r="O110" s="7">
        <v>14.776999999999999</v>
      </c>
      <c r="P110" s="7">
        <v>58.752699999999997</v>
      </c>
      <c r="Q110" s="6">
        <v>0.50860000000000005</v>
      </c>
      <c r="R110" s="6">
        <v>4.3448000000000002</v>
      </c>
      <c r="S110" s="18">
        <v>146.3083</v>
      </c>
      <c r="T110" s="7">
        <v>64.666700000000006</v>
      </c>
      <c r="U110" s="6">
        <v>0.40500000000000003</v>
      </c>
      <c r="V110" s="7">
        <v>17.9572</v>
      </c>
      <c r="W110" s="7">
        <v>71.412199999999999</v>
      </c>
      <c r="X110" s="7">
        <v>81.199399999999997</v>
      </c>
      <c r="Y110" s="7">
        <v>58.183399999999999</v>
      </c>
      <c r="Z110" s="7">
        <v>11.509600000000001</v>
      </c>
      <c r="AB110" s="27">
        <f t="shared" si="13"/>
        <v>99.074213696899264</v>
      </c>
      <c r="AC110" s="27">
        <f t="shared" si="13"/>
        <v>138.31455064430585</v>
      </c>
      <c r="AD110" s="27">
        <f t="shared" si="13"/>
        <v>97.343886488641644</v>
      </c>
      <c r="AE110" s="27">
        <f t="shared" si="13"/>
        <v>70.203217109436807</v>
      </c>
      <c r="AF110" s="27">
        <f t="shared" si="13"/>
        <v>72.498473075787743</v>
      </c>
      <c r="AG110" s="27">
        <f t="shared" si="13"/>
        <v>196.35532102794244</v>
      </c>
      <c r="AH110" s="27">
        <f t="shared" si="13"/>
        <v>107.6925773187326</v>
      </c>
      <c r="AI110" s="27">
        <f t="shared" si="13"/>
        <v>139.64783842801486</v>
      </c>
      <c r="AJ110" s="27">
        <f t="shared" si="13"/>
        <v>156.73058045163631</v>
      </c>
      <c r="AK110" s="27">
        <f t="shared" si="13"/>
        <v>126.25667123179954</v>
      </c>
      <c r="AL110" s="27">
        <f t="shared" si="13"/>
        <v>250.67533368086984</v>
      </c>
      <c r="AM110" s="27">
        <f t="shared" si="13"/>
        <v>123.36138630936256</v>
      </c>
      <c r="AN110" s="27">
        <f t="shared" si="13"/>
        <v>796.92398727372552</v>
      </c>
      <c r="AO110" s="27">
        <f t="shared" si="13"/>
        <v>361.4509694869102</v>
      </c>
      <c r="AP110" s="27">
        <f t="shared" si="13"/>
        <v>314.66382987353069</v>
      </c>
      <c r="AQ110" s="27">
        <f t="shared" si="12"/>
        <v>191.07783861459677</v>
      </c>
      <c r="AR110" s="27">
        <f t="shared" si="12"/>
        <v>150.32889624047047</v>
      </c>
      <c r="AS110" s="27">
        <f t="shared" si="12"/>
        <v>415.32113991468134</v>
      </c>
      <c r="AT110" s="27">
        <f t="shared" si="12"/>
        <v>333.46425935067651</v>
      </c>
      <c r="AU110" s="27">
        <f t="shared" si="14"/>
        <v>167.46598720023641</v>
      </c>
      <c r="AV110" s="27">
        <f t="shared" si="14"/>
        <v>118.69632561223706</v>
      </c>
      <c r="AW110" s="27">
        <f t="shared" si="14"/>
        <v>92.612485940897415</v>
      </c>
      <c r="AX110" s="27">
        <f t="shared" si="14"/>
        <v>523.89227056629682</v>
      </c>
      <c r="AY110" s="27">
        <f t="shared" si="14"/>
        <v>285.63698647202943</v>
      </c>
      <c r="AZ110" s="27">
        <f t="shared" si="14"/>
        <v>121.41261366936919</v>
      </c>
    </row>
    <row r="111" spans="1:52">
      <c r="A111">
        <v>2020</v>
      </c>
      <c r="B111" s="7">
        <v>18.5548</v>
      </c>
      <c r="C111" s="6">
        <v>1.3360000000000001</v>
      </c>
      <c r="D111" s="6">
        <v>4.7652000000000001</v>
      </c>
      <c r="E111" s="7">
        <v>40.119</v>
      </c>
      <c r="F111" s="7">
        <v>10.3888</v>
      </c>
      <c r="G111" s="7">
        <v>24.090399999999999</v>
      </c>
      <c r="H111" s="7">
        <v>13.6347</v>
      </c>
      <c r="I111" s="6">
        <v>0.4733</v>
      </c>
      <c r="J111" s="6">
        <v>1.0800000000000001E-2</v>
      </c>
      <c r="K111" s="6">
        <v>0.49559999999999998</v>
      </c>
      <c r="L111" s="7">
        <v>34.558300000000003</v>
      </c>
      <c r="M111" s="7">
        <v>32.464399999999998</v>
      </c>
      <c r="N111" s="7">
        <v>19.0487</v>
      </c>
      <c r="O111" s="7">
        <v>13.761900000000001</v>
      </c>
      <c r="P111" s="7">
        <v>54.780299999999997</v>
      </c>
      <c r="Q111" s="6">
        <v>0.47310000000000002</v>
      </c>
      <c r="R111" s="6">
        <v>4.0541</v>
      </c>
      <c r="S111" s="18">
        <v>136.37700000000001</v>
      </c>
      <c r="T111" s="7">
        <v>60.717700000000001</v>
      </c>
      <c r="U111" s="6">
        <v>0.37740000000000001</v>
      </c>
      <c r="V111" s="7">
        <v>16.904900000000001</v>
      </c>
      <c r="W111" s="7">
        <v>66.999399999999994</v>
      </c>
      <c r="X111" s="7">
        <v>75.885000000000005</v>
      </c>
      <c r="Y111" s="7">
        <v>54.3538</v>
      </c>
      <c r="Z111" s="7">
        <v>10.736599999999999</v>
      </c>
      <c r="AB111" s="27">
        <f t="shared" si="13"/>
        <v>92.697010297016661</v>
      </c>
      <c r="AC111" s="27">
        <f t="shared" si="13"/>
        <v>129.08713912734379</v>
      </c>
      <c r="AD111" s="27">
        <f t="shared" si="13"/>
        <v>91.538676223640365</v>
      </c>
      <c r="AE111" s="27">
        <f t="shared" si="13"/>
        <v>66.708578190638605</v>
      </c>
      <c r="AF111" s="27">
        <f t="shared" si="13"/>
        <v>69.58417364256357</v>
      </c>
      <c r="AG111" s="27">
        <f t="shared" si="13"/>
        <v>181.41743597804495</v>
      </c>
      <c r="AH111" s="27">
        <f t="shared" si="13"/>
        <v>99.965686584679503</v>
      </c>
      <c r="AI111" s="27">
        <f t="shared" si="13"/>
        <v>130.44271152156983</v>
      </c>
      <c r="AJ111" s="27">
        <f t="shared" si="13"/>
        <v>145.92157490324766</v>
      </c>
      <c r="AK111" s="27">
        <f t="shared" si="13"/>
        <v>118.2180356366519</v>
      </c>
      <c r="AL111" s="27">
        <f t="shared" si="13"/>
        <v>237.00050021321786</v>
      </c>
      <c r="AM111" s="27">
        <f t="shared" si="13"/>
        <v>116.22622106431912</v>
      </c>
      <c r="AN111" s="27">
        <f t="shared" si="13"/>
        <v>746.4334301861129</v>
      </c>
      <c r="AO111" s="27">
        <f t="shared" si="13"/>
        <v>336.62124226716588</v>
      </c>
      <c r="AP111" s="27">
        <f t="shared" si="13"/>
        <v>293.38871234208767</v>
      </c>
      <c r="AQ111" s="27">
        <f t="shared" si="12"/>
        <v>177.74071067354646</v>
      </c>
      <c r="AR111" s="27">
        <f t="shared" si="12"/>
        <v>140.27075544294127</v>
      </c>
      <c r="AS111" s="27">
        <f t="shared" si="12"/>
        <v>387.12944582190147</v>
      </c>
      <c r="AT111" s="27">
        <f t="shared" si="12"/>
        <v>313.10060448386207</v>
      </c>
      <c r="AU111" s="27">
        <f t="shared" si="14"/>
        <v>156.05349029473879</v>
      </c>
      <c r="AV111" s="27">
        <f t="shared" si="14"/>
        <v>111.74066752290481</v>
      </c>
      <c r="AW111" s="27">
        <f t="shared" si="14"/>
        <v>86.889648975225001</v>
      </c>
      <c r="AX111" s="27">
        <f t="shared" si="14"/>
        <v>489.60417135992918</v>
      </c>
      <c r="AY111" s="27">
        <f t="shared" si="14"/>
        <v>266.83651411404958</v>
      </c>
      <c r="AZ111" s="27">
        <f t="shared" si="14"/>
        <v>113.25838151825862</v>
      </c>
    </row>
    <row r="114" spans="1:26">
      <c r="B114" s="1" t="s">
        <v>111</v>
      </c>
      <c r="C114" s="1" t="s">
        <v>112</v>
      </c>
      <c r="D114" s="1" t="s">
        <v>113</v>
      </c>
      <c r="E114" s="1" t="s">
        <v>114</v>
      </c>
      <c r="F114" s="1" t="s">
        <v>115</v>
      </c>
      <c r="G114" s="1" t="s">
        <v>116</v>
      </c>
      <c r="H114" s="1" t="s">
        <v>117</v>
      </c>
      <c r="I114" s="1" t="s">
        <v>118</v>
      </c>
      <c r="J114" s="1" t="s">
        <v>119</v>
      </c>
      <c r="K114" s="1" t="s">
        <v>120</v>
      </c>
      <c r="L114" s="1" t="s">
        <v>121</v>
      </c>
      <c r="M114" s="1" t="s">
        <v>122</v>
      </c>
      <c r="N114" s="1" t="s">
        <v>123</v>
      </c>
      <c r="O114" s="1" t="s">
        <v>124</v>
      </c>
      <c r="P114" s="1" t="s">
        <v>125</v>
      </c>
      <c r="Q114" s="1" t="s">
        <v>126</v>
      </c>
      <c r="R114" s="1" t="s">
        <v>127</v>
      </c>
      <c r="S114" s="1" t="s">
        <v>128</v>
      </c>
      <c r="T114" s="1" t="s">
        <v>129</v>
      </c>
      <c r="U114" s="1" t="s">
        <v>130</v>
      </c>
      <c r="V114" s="1" t="s">
        <v>131</v>
      </c>
      <c r="W114" s="1" t="s">
        <v>132</v>
      </c>
      <c r="X114" s="1" t="s">
        <v>133</v>
      </c>
      <c r="Y114" s="1" t="s">
        <v>134</v>
      </c>
      <c r="Z114" s="1" t="s">
        <v>135</v>
      </c>
    </row>
    <row r="115" spans="1:26">
      <c r="A115" t="s">
        <v>100</v>
      </c>
      <c r="B115" s="16">
        <f>'Receptor definitions'!E37</f>
        <v>200166.11043384601</v>
      </c>
      <c r="C115" s="16">
        <f>'Receptor definitions'!E38</f>
        <v>10349.5980237198</v>
      </c>
      <c r="D115" s="16">
        <f>'Receptor definitions'!E39</f>
        <v>52056.684634132398</v>
      </c>
      <c r="E115" s="16">
        <f>'Receptor definitions'!E40</f>
        <v>601406.91179698997</v>
      </c>
      <c r="F115" s="16">
        <f>'Receptor definitions'!E41</f>
        <v>149298.31678916901</v>
      </c>
      <c r="G115" s="16">
        <f>'Receptor definitions'!E42</f>
        <v>132789.882461548</v>
      </c>
      <c r="H115" s="16">
        <f>'Receptor definitions'!E43</f>
        <v>136393.80137153601</v>
      </c>
      <c r="I115" s="16">
        <f>'Receptor definitions'!E44</f>
        <v>3628.4127681732198</v>
      </c>
      <c r="J115" s="16">
        <f>'Receptor definitions'!E45</f>
        <v>74.012359085083006</v>
      </c>
      <c r="K115" s="16">
        <f>'Receptor definitions'!E46</f>
        <v>4192.2537228012097</v>
      </c>
      <c r="L115" s="16">
        <f>'Receptor definitions'!E47</f>
        <v>145815.30405593899</v>
      </c>
      <c r="M115" s="16">
        <f>'Receptor definitions'!E48</f>
        <v>279320.79097740201</v>
      </c>
      <c r="N115" s="16">
        <f>'Receptor definitions'!E49</f>
        <v>25519.623357772802</v>
      </c>
      <c r="O115" s="16">
        <f>'Receptor definitions'!E50</f>
        <v>40882.446714630103</v>
      </c>
      <c r="P115" s="16">
        <f>'Receptor definitions'!E51</f>
        <v>186715.77226913499</v>
      </c>
      <c r="Q115" s="16">
        <f>'Receptor definitions'!E52</f>
        <v>2661.7424798584002</v>
      </c>
      <c r="R115" s="16">
        <f>'Receptor definitions'!E53</f>
        <v>28901.9616897202</v>
      </c>
      <c r="S115" s="16">
        <f>'Receptor definitions'!E54</f>
        <v>352277.517176361</v>
      </c>
      <c r="T115" s="16">
        <f>'Receptor definitions'!E55</f>
        <v>193923.93093616501</v>
      </c>
      <c r="U115" s="16">
        <f>'Receptor definitions'!E56</f>
        <v>2418.4015319824198</v>
      </c>
      <c r="V115" s="16">
        <f>'Receptor definitions'!E57</f>
        <v>151286.90721786499</v>
      </c>
      <c r="W115" s="16">
        <f>'Receptor definitions'!E58</f>
        <v>771086.09357029002</v>
      </c>
      <c r="X115" s="16">
        <f>'Receptor definitions'!E59</f>
        <v>154992.55202262901</v>
      </c>
      <c r="Y115" s="16">
        <f>'Receptor definitions'!E60</f>
        <v>203697.009685745</v>
      </c>
      <c r="Z115" s="16">
        <f>'Receptor definitions'!E61</f>
        <v>94797.399151153601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o E A A B Q S w M E F A A C A A g A x 4 1 + U z r 6 c n K j A A A A 9 Q A A A B I A H A B D b 2 5 m a W c v U G F j a 2 F n Z S 5 4 b W w g o h g A K K A U A A A A A A A A A A A A A A A A A A A A A A A A A A A A h Y 9 B D o I w F E S v Q r q n B Y w G y a c s 3 I q a m B i 3 t V R o h I + h R b i b C 4 / k F c Q o 6 s 7 l z H u L m f v 1 B k l f l c 5 F N U b X G B O f e s R R K O t M Y x 6 T 1 h 7 d k C Q c N k K e R K 6 c Q U Y T 9 S a L S W H t O W K s 6 z r a T W j d 5 C z w P J / t 0 + V W F q o S 5 C P r / 7 K r 0 V i B U h E O u 9 c Y H t B 5 S K e z Y R K w s Y N U 4 5 c H A 3 v S n x I W b W n b R n E 8 u K s 1 s D E C e 1 / g D 1 B L A w Q U A A I A C A D H j X 5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x 4 1 + U 2 u p N I t l A Q A A c Q Y A A B M A H A B G b 3 J t d W x h c y 9 T Z W N 0 a W 9 u M S 5 t I K I Y A C i g F A A A A A A A A A A A A A A A A A A A A A A A A A A A A H X U T U v D M B w G 8 H u h 3 y H U y w a l m D f f R k / d v A i C O E 9 W p L Z / t 0 C b j C a T j b H v b r V M E X x 6 a f P k 9 U e T e K q D c Z Y 9 j m 8 + i 6 M 4 8 u u q p 4 Y 1 t H m l X U 0 t y 1 l L I Y 7 Y 8 N y Z t q E h K P x H N n f 1 t i M b J r e m p a x w N g w F P 0 m K m / L J U + / L z t T r i t p V e W r p y 5 9 B s 7 A L y T R 9 n l N r O h O o z 5 N Z k r L C t d v O + l z r l C 1 s 7 R p j V z k X W q T s Y e s C P Y Z 9 S / n v Z 3 b v L L 1 M 0 3 F 1 Z 8 n C N j 0 F F v Y b S o Z l L q u 3 o c 2 y r 6 x / d 3 0 3 j r 4 c K v 3 k W 5 I e D s k Y 8 m H y r 1 4 s 0 C 4 c U 3 b K B c g l y B X I N c g v Q H 4 J 8 i u Q X 4 O c n 6 M K J O a I z J G Z I z R H a o 7 Y H L k 5 g n M k F 0 g u 4 L 9 G c o H k A s k F k g s k F 0 g u k F w g u U R y i e Q S b n M k l 0 g u k V w i u U R y i e Q S y R W S K y R X S K 7 g C U d y h e Q K y R W S K y R X S K 6 R X C O 5 R n K N 5 B p e b n / l x 2 k c G f v f l T z 7 B F B L A Q I t A B Q A A g A I A M e N f l M 6 + n J y o w A A A P U A A A A S A A A A A A A A A A A A A A A A A A A A A A B D b 2 5 m a W c v U G F j a 2 F n Z S 5 4 b W x Q S w E C L Q A U A A I A C A D H j X 5 T D 8 r p q 6 Q A A A D p A A A A E w A A A A A A A A A A A A A A A A D v A A A A W 0 N v b n R l b n R f V H l w Z X N d L n h t b F B L A Q I t A B Q A A g A I A M e N f l N r q T S L Z Q E A A H E G A A A T A A A A A A A A A A A A A A A A A O A B A A B G b 3 J t d W x h c y 9 T Z W N 0 a W 9 u M S 5 t U E s F B g A A A A A D A A M A w g A A A J I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M n A A A A A A A A s S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2 R l c F 9 l e G N l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w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x M S 0 z M F Q x N j o 0 N T o w M S 4 2 N T M 2 M z E w W i I g L z 4 8 R W 5 0 c n k g V H l w Z T 0 i R m l s b E N v b H V t b l R 5 c G V z I i B W Y W x 1 Z T 0 i c 0 J n W U d C Z 1 l H Q m d Z R 0 J n W U d C Z 1 l H Q m d Z R 0 J n W U d C Z 1 l H Q m d Z R 0 J n W U d C Z 1 l H Q m d Z R 0 J n W U d C Z 1 l H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s s J n F 1 b 3 Q 7 Q 2 9 s d W 1 u M j g m c X V v d D s s J n F 1 b 3 Q 7 Q 2 9 s d W 1 u M j k m c X V v d D s s J n F 1 b 3 Q 7 Q 2 9 s d W 1 u M z A m c X V v d D s s J n F 1 b 3 Q 7 Q 2 9 s d W 1 u M z E m c X V v d D s s J n F 1 b 3 Q 7 Q 2 9 s d W 1 u M z I m c X V v d D s s J n F 1 b 3 Q 7 Q 2 9 s d W 1 u M z M m c X V v d D s s J n F 1 b 3 Q 7 Q 2 9 s d W 1 u M z Q m c X V v d D s s J n F 1 b 3 Q 7 Q 2 9 s d W 1 u M z U m c X V v d D s s J n F 1 b 3 Q 7 Q 2 9 s d W 1 u M z Y m c X V v d D s s J n F 1 b 3 Q 7 Q 2 9 s d W 1 u M z c m c X V v d D s s J n F 1 b 3 Q 7 Q 2 9 s d W 1 u M z g m c X V v d D s s J n F 1 b 3 Q 7 Q 2 9 s d W 1 u M z k m c X V v d D s s J n F 1 b 3 Q 7 Q 2 9 s d W 1 u N D A m c X V v d D s s J n F 1 b 3 Q 7 Q 2 9 s d W 1 u N D E m c X V v d D s s J n F 1 b 3 Q 7 Q 2 9 s d W 1 u N D I m c X V v d D s s J n F 1 b 3 Q 7 Q 2 9 s d W 1 u N D M m c X V v d D s s J n F 1 b 3 Q 7 Q 2 9 s d W 1 u N D Q m c X V v d D s s J n F 1 b 3 Q 7 Q 2 9 s d W 1 u N D U m c X V v d D s s J n F 1 b 3 Q 7 Q 2 9 s d W 1 u N D Y m c X V v d D s s J n F 1 b 3 Q 7 Q 2 9 s d W 1 u N D c m c X V v d D s s J n F 1 b 3 Q 7 Q 2 9 s d W 1 u N D g m c X V v d D s s J n F 1 b 3 Q 7 Q 2 9 s d W 1 u N D k m c X V v d D s s J n F 1 b 3 Q 7 Q 2 9 s d W 1 u N T A m c X V v d D s s J n F 1 b 3 Q 7 Q 2 9 s d W 1 u N T E m c X V v d D s s J n F 1 b 3 Q 7 Q 2 9 s d W 1 u N T I m c X V v d D s s J n F 1 b 3 Q 7 Q 2 9 s d W 1 u N T M m c X V v d D s s J n F 1 b 3 Q 7 Q 2 9 s d W 1 u N T Q m c X V v d D s s J n F 1 b 3 Q 7 Q 2 9 s d W 1 u N T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w X 2 V 4 Y 2 V s L 0 F 1 d G 9 S Z W 1 v d m V k Q 2 9 s d W 1 u c z E u e 0 N v b H V t b j E s M H 0 m c X V v d D s s J n F 1 b 3 Q 7 U 2 V j d G l v b j E v Z G V w X 2 V 4 Y 2 V s L 0 F 1 d G 9 S Z W 1 v d m V k Q 2 9 s d W 1 u c z E u e 0 N v b H V t b j I s M X 0 m c X V v d D s s J n F 1 b 3 Q 7 U 2 V j d G l v b j E v Z G V w X 2 V 4 Y 2 V s L 0 F 1 d G 9 S Z W 1 v d m V k Q 2 9 s d W 1 u c z E u e 0 N v b H V t b j M s M n 0 m c X V v d D s s J n F 1 b 3 Q 7 U 2 V j d G l v b j E v Z G V w X 2 V 4 Y 2 V s L 0 F 1 d G 9 S Z W 1 v d m V k Q 2 9 s d W 1 u c z E u e 0 N v b H V t b j Q s M 3 0 m c X V v d D s s J n F 1 b 3 Q 7 U 2 V j d G l v b j E v Z G V w X 2 V 4 Y 2 V s L 0 F 1 d G 9 S Z W 1 v d m V k Q 2 9 s d W 1 u c z E u e 0 N v b H V t b j U s N H 0 m c X V v d D s s J n F 1 b 3 Q 7 U 2 V j d G l v b j E v Z G V w X 2 V 4 Y 2 V s L 0 F 1 d G 9 S Z W 1 v d m V k Q 2 9 s d W 1 u c z E u e 0 N v b H V t b j Y s N X 0 m c X V v d D s s J n F 1 b 3 Q 7 U 2 V j d G l v b j E v Z G V w X 2 V 4 Y 2 V s L 0 F 1 d G 9 S Z W 1 v d m V k Q 2 9 s d W 1 u c z E u e 0 N v b H V t b j c s N n 0 m c X V v d D s s J n F 1 b 3 Q 7 U 2 V j d G l v b j E v Z G V w X 2 V 4 Y 2 V s L 0 F 1 d G 9 S Z W 1 v d m V k Q 2 9 s d W 1 u c z E u e 0 N v b H V t b j g s N 3 0 m c X V v d D s s J n F 1 b 3 Q 7 U 2 V j d G l v b j E v Z G V w X 2 V 4 Y 2 V s L 0 F 1 d G 9 S Z W 1 v d m V k Q 2 9 s d W 1 u c z E u e 0 N v b H V t b j k s O H 0 m c X V v d D s s J n F 1 b 3 Q 7 U 2 V j d G l v b j E v Z G V w X 2 V 4 Y 2 V s L 0 F 1 d G 9 S Z W 1 v d m V k Q 2 9 s d W 1 u c z E u e 0 N v b H V t b j E w L D l 9 J n F 1 b 3 Q 7 L C Z x d W 9 0 O 1 N l Y 3 R p b 2 4 x L 2 R l c F 9 l e G N l b C 9 B d X R v U m V t b 3 Z l Z E N v b H V t b n M x L n t D b 2 x 1 b W 4 x M S w x M H 0 m c X V v d D s s J n F 1 b 3 Q 7 U 2 V j d G l v b j E v Z G V w X 2 V 4 Y 2 V s L 0 F 1 d G 9 S Z W 1 v d m V k Q 2 9 s d W 1 u c z E u e 0 N v b H V t b j E y L D E x f S Z x d W 9 0 O y w m c X V v d D t T Z W N 0 a W 9 u M S 9 k Z X B f Z X h j Z W w v Q X V 0 b 1 J l b W 9 2 Z W R D b 2 x 1 b W 5 z M S 5 7 Q 2 9 s d W 1 u M T M s M T J 9 J n F 1 b 3 Q 7 L C Z x d W 9 0 O 1 N l Y 3 R p b 2 4 x L 2 R l c F 9 l e G N l b C 9 B d X R v U m V t b 3 Z l Z E N v b H V t b n M x L n t D b 2 x 1 b W 4 x N C w x M 3 0 m c X V v d D s s J n F 1 b 3 Q 7 U 2 V j d G l v b j E v Z G V w X 2 V 4 Y 2 V s L 0 F 1 d G 9 S Z W 1 v d m V k Q 2 9 s d W 1 u c z E u e 0 N v b H V t b j E 1 L D E 0 f S Z x d W 9 0 O y w m c X V v d D t T Z W N 0 a W 9 u M S 9 k Z X B f Z X h j Z W w v Q X V 0 b 1 J l b W 9 2 Z W R D b 2 x 1 b W 5 z M S 5 7 Q 2 9 s d W 1 u M T Y s M T V 9 J n F 1 b 3 Q 7 L C Z x d W 9 0 O 1 N l Y 3 R p b 2 4 x L 2 R l c F 9 l e G N l b C 9 B d X R v U m V t b 3 Z l Z E N v b H V t b n M x L n t D b 2 x 1 b W 4 x N y w x N n 0 m c X V v d D s s J n F 1 b 3 Q 7 U 2 V j d G l v b j E v Z G V w X 2 V 4 Y 2 V s L 0 F 1 d G 9 S Z W 1 v d m V k Q 2 9 s d W 1 u c z E u e 0 N v b H V t b j E 4 L D E 3 f S Z x d W 9 0 O y w m c X V v d D t T Z W N 0 a W 9 u M S 9 k Z X B f Z X h j Z W w v Q X V 0 b 1 J l b W 9 2 Z W R D b 2 x 1 b W 5 z M S 5 7 Q 2 9 s d W 1 u M T k s M T h 9 J n F 1 b 3 Q 7 L C Z x d W 9 0 O 1 N l Y 3 R p b 2 4 x L 2 R l c F 9 l e G N l b C 9 B d X R v U m V t b 3 Z l Z E N v b H V t b n M x L n t D b 2 x 1 b W 4 y M C w x O X 0 m c X V v d D s s J n F 1 b 3 Q 7 U 2 V j d G l v b j E v Z G V w X 2 V 4 Y 2 V s L 0 F 1 d G 9 S Z W 1 v d m V k Q 2 9 s d W 1 u c z E u e 0 N v b H V t b j I x L D I w f S Z x d W 9 0 O y w m c X V v d D t T Z W N 0 a W 9 u M S 9 k Z X B f Z X h j Z W w v Q X V 0 b 1 J l b W 9 2 Z W R D b 2 x 1 b W 5 z M S 5 7 Q 2 9 s d W 1 u M j I s M j F 9 J n F 1 b 3 Q 7 L C Z x d W 9 0 O 1 N l Y 3 R p b 2 4 x L 2 R l c F 9 l e G N l b C 9 B d X R v U m V t b 3 Z l Z E N v b H V t b n M x L n t D b 2 x 1 b W 4 y M y w y M n 0 m c X V v d D s s J n F 1 b 3 Q 7 U 2 V j d G l v b j E v Z G V w X 2 V 4 Y 2 V s L 0 F 1 d G 9 S Z W 1 v d m V k Q 2 9 s d W 1 u c z E u e 0 N v b H V t b j I 0 L D I z f S Z x d W 9 0 O y w m c X V v d D t T Z W N 0 a W 9 u M S 9 k Z X B f Z X h j Z W w v Q X V 0 b 1 J l b W 9 2 Z W R D b 2 x 1 b W 5 z M S 5 7 Q 2 9 s d W 1 u M j U s M j R 9 J n F 1 b 3 Q 7 L C Z x d W 9 0 O 1 N l Y 3 R p b 2 4 x L 2 R l c F 9 l e G N l b C 9 B d X R v U m V t b 3 Z l Z E N v b H V t b n M x L n t D b 2 x 1 b W 4 y N i w y N X 0 m c X V v d D s s J n F 1 b 3 Q 7 U 2 V j d G l v b j E v Z G V w X 2 V 4 Y 2 V s L 0 F 1 d G 9 S Z W 1 v d m V k Q 2 9 s d W 1 u c z E u e 0 N v b H V t b j I 3 L D I 2 f S Z x d W 9 0 O y w m c X V v d D t T Z W N 0 a W 9 u M S 9 k Z X B f Z X h j Z W w v Q X V 0 b 1 J l b W 9 2 Z W R D b 2 x 1 b W 5 z M S 5 7 Q 2 9 s d W 1 u M j g s M j d 9 J n F 1 b 3 Q 7 L C Z x d W 9 0 O 1 N l Y 3 R p b 2 4 x L 2 R l c F 9 l e G N l b C 9 B d X R v U m V t b 3 Z l Z E N v b H V t b n M x L n t D b 2 x 1 b W 4 y O S w y O H 0 m c X V v d D s s J n F 1 b 3 Q 7 U 2 V j d G l v b j E v Z G V w X 2 V 4 Y 2 V s L 0 F 1 d G 9 S Z W 1 v d m V k Q 2 9 s d W 1 u c z E u e 0 N v b H V t b j M w L D I 5 f S Z x d W 9 0 O y w m c X V v d D t T Z W N 0 a W 9 u M S 9 k Z X B f Z X h j Z W w v Q X V 0 b 1 J l b W 9 2 Z W R D b 2 x 1 b W 5 z M S 5 7 Q 2 9 s d W 1 u M z E s M z B 9 J n F 1 b 3 Q 7 L C Z x d W 9 0 O 1 N l Y 3 R p b 2 4 x L 2 R l c F 9 l e G N l b C 9 B d X R v U m V t b 3 Z l Z E N v b H V t b n M x L n t D b 2 x 1 b W 4 z M i w z M X 0 m c X V v d D s s J n F 1 b 3 Q 7 U 2 V j d G l v b j E v Z G V w X 2 V 4 Y 2 V s L 0 F 1 d G 9 S Z W 1 v d m V k Q 2 9 s d W 1 u c z E u e 0 N v b H V t b j M z L D M y f S Z x d W 9 0 O y w m c X V v d D t T Z W N 0 a W 9 u M S 9 k Z X B f Z X h j Z W w v Q X V 0 b 1 J l b W 9 2 Z W R D b 2 x 1 b W 5 z M S 5 7 Q 2 9 s d W 1 u M z Q s M z N 9 J n F 1 b 3 Q 7 L C Z x d W 9 0 O 1 N l Y 3 R p b 2 4 x L 2 R l c F 9 l e G N l b C 9 B d X R v U m V t b 3 Z l Z E N v b H V t b n M x L n t D b 2 x 1 b W 4 z N S w z N H 0 m c X V v d D s s J n F 1 b 3 Q 7 U 2 V j d G l v b j E v Z G V w X 2 V 4 Y 2 V s L 0 F 1 d G 9 S Z W 1 v d m V k Q 2 9 s d W 1 u c z E u e 0 N v b H V t b j M 2 L D M 1 f S Z x d W 9 0 O y w m c X V v d D t T Z W N 0 a W 9 u M S 9 k Z X B f Z X h j Z W w v Q X V 0 b 1 J l b W 9 2 Z W R D b 2 x 1 b W 5 z M S 5 7 Q 2 9 s d W 1 u M z c s M z Z 9 J n F 1 b 3 Q 7 L C Z x d W 9 0 O 1 N l Y 3 R p b 2 4 x L 2 R l c F 9 l e G N l b C 9 B d X R v U m V t b 3 Z l Z E N v b H V t b n M x L n t D b 2 x 1 b W 4 z O C w z N 3 0 m c X V v d D s s J n F 1 b 3 Q 7 U 2 V j d G l v b j E v Z G V w X 2 V 4 Y 2 V s L 0 F 1 d G 9 S Z W 1 v d m V k Q 2 9 s d W 1 u c z E u e 0 N v b H V t b j M 5 L D M 4 f S Z x d W 9 0 O y w m c X V v d D t T Z W N 0 a W 9 u M S 9 k Z X B f Z X h j Z W w v Q X V 0 b 1 J l b W 9 2 Z W R D b 2 x 1 b W 5 z M S 5 7 Q 2 9 s d W 1 u N D A s M z l 9 J n F 1 b 3 Q 7 L C Z x d W 9 0 O 1 N l Y 3 R p b 2 4 x L 2 R l c F 9 l e G N l b C 9 B d X R v U m V t b 3 Z l Z E N v b H V t b n M x L n t D b 2 x 1 b W 4 0 M S w 0 M H 0 m c X V v d D s s J n F 1 b 3 Q 7 U 2 V j d G l v b j E v Z G V w X 2 V 4 Y 2 V s L 0 F 1 d G 9 S Z W 1 v d m V k Q 2 9 s d W 1 u c z E u e 0 N v b H V t b j Q y L D Q x f S Z x d W 9 0 O y w m c X V v d D t T Z W N 0 a W 9 u M S 9 k Z X B f Z X h j Z W w v Q X V 0 b 1 J l b W 9 2 Z W R D b 2 x 1 b W 5 z M S 5 7 Q 2 9 s d W 1 u N D M s N D J 9 J n F 1 b 3 Q 7 L C Z x d W 9 0 O 1 N l Y 3 R p b 2 4 x L 2 R l c F 9 l e G N l b C 9 B d X R v U m V t b 3 Z l Z E N v b H V t b n M x L n t D b 2 x 1 b W 4 0 N C w 0 M 3 0 m c X V v d D s s J n F 1 b 3 Q 7 U 2 V j d G l v b j E v Z G V w X 2 V 4 Y 2 V s L 0 F 1 d G 9 S Z W 1 v d m V k Q 2 9 s d W 1 u c z E u e 0 N v b H V t b j Q 1 L D Q 0 f S Z x d W 9 0 O y w m c X V v d D t T Z W N 0 a W 9 u M S 9 k Z X B f Z X h j Z W w v Q X V 0 b 1 J l b W 9 2 Z W R D b 2 x 1 b W 5 z M S 5 7 Q 2 9 s d W 1 u N D Y s N D V 9 J n F 1 b 3 Q 7 L C Z x d W 9 0 O 1 N l Y 3 R p b 2 4 x L 2 R l c F 9 l e G N l b C 9 B d X R v U m V t b 3 Z l Z E N v b H V t b n M x L n t D b 2 x 1 b W 4 0 N y w 0 N n 0 m c X V v d D s s J n F 1 b 3 Q 7 U 2 V j d G l v b j E v Z G V w X 2 V 4 Y 2 V s L 0 F 1 d G 9 S Z W 1 v d m V k Q 2 9 s d W 1 u c z E u e 0 N v b H V t b j Q 4 L D Q 3 f S Z x d W 9 0 O y w m c X V v d D t T Z W N 0 a W 9 u M S 9 k Z X B f Z X h j Z W w v Q X V 0 b 1 J l b W 9 2 Z W R D b 2 x 1 b W 5 z M S 5 7 Q 2 9 s d W 1 u N D k s N D h 9 J n F 1 b 3 Q 7 L C Z x d W 9 0 O 1 N l Y 3 R p b 2 4 x L 2 R l c F 9 l e G N l b C 9 B d X R v U m V t b 3 Z l Z E N v b H V t b n M x L n t D b 2 x 1 b W 4 1 M C w 0 O X 0 m c X V v d D s s J n F 1 b 3 Q 7 U 2 V j d G l v b j E v Z G V w X 2 V 4 Y 2 V s L 0 F 1 d G 9 S Z W 1 v d m V k Q 2 9 s d W 1 u c z E u e 0 N v b H V t b j U x L D U w f S Z x d W 9 0 O y w m c X V v d D t T Z W N 0 a W 9 u M S 9 k Z X B f Z X h j Z W w v Q X V 0 b 1 J l b W 9 2 Z W R D b 2 x 1 b W 5 z M S 5 7 Q 2 9 s d W 1 u N T I s N T F 9 J n F 1 b 3 Q 7 L C Z x d W 9 0 O 1 N l Y 3 R p b 2 4 x L 2 R l c F 9 l e G N l b C 9 B d X R v U m V t b 3 Z l Z E N v b H V t b n M x L n t D b 2 x 1 b W 4 1 M y w 1 M n 0 m c X V v d D s s J n F 1 b 3 Q 7 U 2 V j d G l v b j E v Z G V w X 2 V 4 Y 2 V s L 0 F 1 d G 9 S Z W 1 v d m V k Q 2 9 s d W 1 u c z E u e 0 N v b H V t b j U 0 L D U z f S Z x d W 9 0 O y w m c X V v d D t T Z W N 0 a W 9 u M S 9 k Z X B f Z X h j Z W w v Q X V 0 b 1 J l b W 9 2 Z W R D b 2 x 1 b W 5 z M S 5 7 Q 2 9 s d W 1 u N T U s N T R 9 J n F 1 b 3 Q 7 X S w m c X V v d D t D b 2 x 1 b W 5 D b 3 V u d C Z x d W 9 0 O z o 1 N S w m c X V v d D t L Z X l D b 2 x 1 b W 5 O Y W 1 l c y Z x d W 9 0 O z p b X S w m c X V v d D t D b 2 x 1 b W 5 J Z G V u d G l 0 a W V z J n F 1 b 3 Q 7 O l s m c X V v d D t T Z W N 0 a W 9 u M S 9 k Z X B f Z X h j Z W w v Q X V 0 b 1 J l b W 9 2 Z W R D b 2 x 1 b W 5 z M S 5 7 Q 2 9 s d W 1 u M S w w f S Z x d W 9 0 O y w m c X V v d D t T Z W N 0 a W 9 u M S 9 k Z X B f Z X h j Z W w v Q X V 0 b 1 J l b W 9 2 Z W R D b 2 x 1 b W 5 z M S 5 7 Q 2 9 s d W 1 u M i w x f S Z x d W 9 0 O y w m c X V v d D t T Z W N 0 a W 9 u M S 9 k Z X B f Z X h j Z W w v Q X V 0 b 1 J l b W 9 2 Z W R D b 2 x 1 b W 5 z M S 5 7 Q 2 9 s d W 1 u M y w y f S Z x d W 9 0 O y w m c X V v d D t T Z W N 0 a W 9 u M S 9 k Z X B f Z X h j Z W w v Q X V 0 b 1 J l b W 9 2 Z W R D b 2 x 1 b W 5 z M S 5 7 Q 2 9 s d W 1 u N C w z f S Z x d W 9 0 O y w m c X V v d D t T Z W N 0 a W 9 u M S 9 k Z X B f Z X h j Z W w v Q X V 0 b 1 J l b W 9 2 Z W R D b 2 x 1 b W 5 z M S 5 7 Q 2 9 s d W 1 u N S w 0 f S Z x d W 9 0 O y w m c X V v d D t T Z W N 0 a W 9 u M S 9 k Z X B f Z X h j Z W w v Q X V 0 b 1 J l b W 9 2 Z W R D b 2 x 1 b W 5 z M S 5 7 Q 2 9 s d W 1 u N i w 1 f S Z x d W 9 0 O y w m c X V v d D t T Z W N 0 a W 9 u M S 9 k Z X B f Z X h j Z W w v Q X V 0 b 1 J l b W 9 2 Z W R D b 2 x 1 b W 5 z M S 5 7 Q 2 9 s d W 1 u N y w 2 f S Z x d W 9 0 O y w m c X V v d D t T Z W N 0 a W 9 u M S 9 k Z X B f Z X h j Z W w v Q X V 0 b 1 J l b W 9 2 Z W R D b 2 x 1 b W 5 z M S 5 7 Q 2 9 s d W 1 u O C w 3 f S Z x d W 9 0 O y w m c X V v d D t T Z W N 0 a W 9 u M S 9 k Z X B f Z X h j Z W w v Q X V 0 b 1 J l b W 9 2 Z W R D b 2 x 1 b W 5 z M S 5 7 Q 2 9 s d W 1 u O S w 4 f S Z x d W 9 0 O y w m c X V v d D t T Z W N 0 a W 9 u M S 9 k Z X B f Z X h j Z W w v Q X V 0 b 1 J l b W 9 2 Z W R D b 2 x 1 b W 5 z M S 5 7 Q 2 9 s d W 1 u M T A s O X 0 m c X V v d D s s J n F 1 b 3 Q 7 U 2 V j d G l v b j E v Z G V w X 2 V 4 Y 2 V s L 0 F 1 d G 9 S Z W 1 v d m V k Q 2 9 s d W 1 u c z E u e 0 N v b H V t b j E x L D E w f S Z x d W 9 0 O y w m c X V v d D t T Z W N 0 a W 9 u M S 9 k Z X B f Z X h j Z W w v Q X V 0 b 1 J l b W 9 2 Z W R D b 2 x 1 b W 5 z M S 5 7 Q 2 9 s d W 1 u M T I s M T F 9 J n F 1 b 3 Q 7 L C Z x d W 9 0 O 1 N l Y 3 R p b 2 4 x L 2 R l c F 9 l e G N l b C 9 B d X R v U m V t b 3 Z l Z E N v b H V t b n M x L n t D b 2 x 1 b W 4 x M y w x M n 0 m c X V v d D s s J n F 1 b 3 Q 7 U 2 V j d G l v b j E v Z G V w X 2 V 4 Y 2 V s L 0 F 1 d G 9 S Z W 1 v d m V k Q 2 9 s d W 1 u c z E u e 0 N v b H V t b j E 0 L D E z f S Z x d W 9 0 O y w m c X V v d D t T Z W N 0 a W 9 u M S 9 k Z X B f Z X h j Z W w v Q X V 0 b 1 J l b W 9 2 Z W R D b 2 x 1 b W 5 z M S 5 7 Q 2 9 s d W 1 u M T U s M T R 9 J n F 1 b 3 Q 7 L C Z x d W 9 0 O 1 N l Y 3 R p b 2 4 x L 2 R l c F 9 l e G N l b C 9 B d X R v U m V t b 3 Z l Z E N v b H V t b n M x L n t D b 2 x 1 b W 4 x N i w x N X 0 m c X V v d D s s J n F 1 b 3 Q 7 U 2 V j d G l v b j E v Z G V w X 2 V 4 Y 2 V s L 0 F 1 d G 9 S Z W 1 v d m V k Q 2 9 s d W 1 u c z E u e 0 N v b H V t b j E 3 L D E 2 f S Z x d W 9 0 O y w m c X V v d D t T Z W N 0 a W 9 u M S 9 k Z X B f Z X h j Z W w v Q X V 0 b 1 J l b W 9 2 Z W R D b 2 x 1 b W 5 z M S 5 7 Q 2 9 s d W 1 u M T g s M T d 9 J n F 1 b 3 Q 7 L C Z x d W 9 0 O 1 N l Y 3 R p b 2 4 x L 2 R l c F 9 l e G N l b C 9 B d X R v U m V t b 3 Z l Z E N v b H V t b n M x L n t D b 2 x 1 b W 4 x O S w x O H 0 m c X V v d D s s J n F 1 b 3 Q 7 U 2 V j d G l v b j E v Z G V w X 2 V 4 Y 2 V s L 0 F 1 d G 9 S Z W 1 v d m V k Q 2 9 s d W 1 u c z E u e 0 N v b H V t b j I w L D E 5 f S Z x d W 9 0 O y w m c X V v d D t T Z W N 0 a W 9 u M S 9 k Z X B f Z X h j Z W w v Q X V 0 b 1 J l b W 9 2 Z W R D b 2 x 1 b W 5 z M S 5 7 Q 2 9 s d W 1 u M j E s M j B 9 J n F 1 b 3 Q 7 L C Z x d W 9 0 O 1 N l Y 3 R p b 2 4 x L 2 R l c F 9 l e G N l b C 9 B d X R v U m V t b 3 Z l Z E N v b H V t b n M x L n t D b 2 x 1 b W 4 y M i w y M X 0 m c X V v d D s s J n F 1 b 3 Q 7 U 2 V j d G l v b j E v Z G V w X 2 V 4 Y 2 V s L 0 F 1 d G 9 S Z W 1 v d m V k Q 2 9 s d W 1 u c z E u e 0 N v b H V t b j I z L D I y f S Z x d W 9 0 O y w m c X V v d D t T Z W N 0 a W 9 u M S 9 k Z X B f Z X h j Z W w v Q X V 0 b 1 J l b W 9 2 Z W R D b 2 x 1 b W 5 z M S 5 7 Q 2 9 s d W 1 u M j Q s M j N 9 J n F 1 b 3 Q 7 L C Z x d W 9 0 O 1 N l Y 3 R p b 2 4 x L 2 R l c F 9 l e G N l b C 9 B d X R v U m V t b 3 Z l Z E N v b H V t b n M x L n t D b 2 x 1 b W 4 y N S w y N H 0 m c X V v d D s s J n F 1 b 3 Q 7 U 2 V j d G l v b j E v Z G V w X 2 V 4 Y 2 V s L 0 F 1 d G 9 S Z W 1 v d m V k Q 2 9 s d W 1 u c z E u e 0 N v b H V t b j I 2 L D I 1 f S Z x d W 9 0 O y w m c X V v d D t T Z W N 0 a W 9 u M S 9 k Z X B f Z X h j Z W w v Q X V 0 b 1 J l b W 9 2 Z W R D b 2 x 1 b W 5 z M S 5 7 Q 2 9 s d W 1 u M j c s M j Z 9 J n F 1 b 3 Q 7 L C Z x d W 9 0 O 1 N l Y 3 R p b 2 4 x L 2 R l c F 9 l e G N l b C 9 B d X R v U m V t b 3 Z l Z E N v b H V t b n M x L n t D b 2 x 1 b W 4 y O C w y N 3 0 m c X V v d D s s J n F 1 b 3 Q 7 U 2 V j d G l v b j E v Z G V w X 2 V 4 Y 2 V s L 0 F 1 d G 9 S Z W 1 v d m V k Q 2 9 s d W 1 u c z E u e 0 N v b H V t b j I 5 L D I 4 f S Z x d W 9 0 O y w m c X V v d D t T Z W N 0 a W 9 u M S 9 k Z X B f Z X h j Z W w v Q X V 0 b 1 J l b W 9 2 Z W R D b 2 x 1 b W 5 z M S 5 7 Q 2 9 s d W 1 u M z A s M j l 9 J n F 1 b 3 Q 7 L C Z x d W 9 0 O 1 N l Y 3 R p b 2 4 x L 2 R l c F 9 l e G N l b C 9 B d X R v U m V t b 3 Z l Z E N v b H V t b n M x L n t D b 2 x 1 b W 4 z M S w z M H 0 m c X V v d D s s J n F 1 b 3 Q 7 U 2 V j d G l v b j E v Z G V w X 2 V 4 Y 2 V s L 0 F 1 d G 9 S Z W 1 v d m V k Q 2 9 s d W 1 u c z E u e 0 N v b H V t b j M y L D M x f S Z x d W 9 0 O y w m c X V v d D t T Z W N 0 a W 9 u M S 9 k Z X B f Z X h j Z W w v Q X V 0 b 1 J l b W 9 2 Z W R D b 2 x 1 b W 5 z M S 5 7 Q 2 9 s d W 1 u M z M s M z J 9 J n F 1 b 3 Q 7 L C Z x d W 9 0 O 1 N l Y 3 R p b 2 4 x L 2 R l c F 9 l e G N l b C 9 B d X R v U m V t b 3 Z l Z E N v b H V t b n M x L n t D b 2 x 1 b W 4 z N C w z M 3 0 m c X V v d D s s J n F 1 b 3 Q 7 U 2 V j d G l v b j E v Z G V w X 2 V 4 Y 2 V s L 0 F 1 d G 9 S Z W 1 v d m V k Q 2 9 s d W 1 u c z E u e 0 N v b H V t b j M 1 L D M 0 f S Z x d W 9 0 O y w m c X V v d D t T Z W N 0 a W 9 u M S 9 k Z X B f Z X h j Z W w v Q X V 0 b 1 J l b W 9 2 Z W R D b 2 x 1 b W 5 z M S 5 7 Q 2 9 s d W 1 u M z Y s M z V 9 J n F 1 b 3 Q 7 L C Z x d W 9 0 O 1 N l Y 3 R p b 2 4 x L 2 R l c F 9 l e G N l b C 9 B d X R v U m V t b 3 Z l Z E N v b H V t b n M x L n t D b 2 x 1 b W 4 z N y w z N n 0 m c X V v d D s s J n F 1 b 3 Q 7 U 2 V j d G l v b j E v Z G V w X 2 V 4 Y 2 V s L 0 F 1 d G 9 S Z W 1 v d m V k Q 2 9 s d W 1 u c z E u e 0 N v b H V t b j M 4 L D M 3 f S Z x d W 9 0 O y w m c X V v d D t T Z W N 0 a W 9 u M S 9 k Z X B f Z X h j Z W w v Q X V 0 b 1 J l b W 9 2 Z W R D b 2 x 1 b W 5 z M S 5 7 Q 2 9 s d W 1 u M z k s M z h 9 J n F 1 b 3 Q 7 L C Z x d W 9 0 O 1 N l Y 3 R p b 2 4 x L 2 R l c F 9 l e G N l b C 9 B d X R v U m V t b 3 Z l Z E N v b H V t b n M x L n t D b 2 x 1 b W 4 0 M C w z O X 0 m c X V v d D s s J n F 1 b 3 Q 7 U 2 V j d G l v b j E v Z G V w X 2 V 4 Y 2 V s L 0 F 1 d G 9 S Z W 1 v d m V k Q 2 9 s d W 1 u c z E u e 0 N v b H V t b j Q x L D Q w f S Z x d W 9 0 O y w m c X V v d D t T Z W N 0 a W 9 u M S 9 k Z X B f Z X h j Z W w v Q X V 0 b 1 J l b W 9 2 Z W R D b 2 x 1 b W 5 z M S 5 7 Q 2 9 s d W 1 u N D I s N D F 9 J n F 1 b 3 Q 7 L C Z x d W 9 0 O 1 N l Y 3 R p b 2 4 x L 2 R l c F 9 l e G N l b C 9 B d X R v U m V t b 3 Z l Z E N v b H V t b n M x L n t D b 2 x 1 b W 4 0 M y w 0 M n 0 m c X V v d D s s J n F 1 b 3 Q 7 U 2 V j d G l v b j E v Z G V w X 2 V 4 Y 2 V s L 0 F 1 d G 9 S Z W 1 v d m V k Q 2 9 s d W 1 u c z E u e 0 N v b H V t b j Q 0 L D Q z f S Z x d W 9 0 O y w m c X V v d D t T Z W N 0 a W 9 u M S 9 k Z X B f Z X h j Z W w v Q X V 0 b 1 J l b W 9 2 Z W R D b 2 x 1 b W 5 z M S 5 7 Q 2 9 s d W 1 u N D U s N D R 9 J n F 1 b 3 Q 7 L C Z x d W 9 0 O 1 N l Y 3 R p b 2 4 x L 2 R l c F 9 l e G N l b C 9 B d X R v U m V t b 3 Z l Z E N v b H V t b n M x L n t D b 2 x 1 b W 4 0 N i w 0 N X 0 m c X V v d D s s J n F 1 b 3 Q 7 U 2 V j d G l v b j E v Z G V w X 2 V 4 Y 2 V s L 0 F 1 d G 9 S Z W 1 v d m V k Q 2 9 s d W 1 u c z E u e 0 N v b H V t b j Q 3 L D Q 2 f S Z x d W 9 0 O y w m c X V v d D t T Z W N 0 a W 9 u M S 9 k Z X B f Z X h j Z W w v Q X V 0 b 1 J l b W 9 2 Z W R D b 2 x 1 b W 5 z M S 5 7 Q 2 9 s d W 1 u N D g s N D d 9 J n F 1 b 3 Q 7 L C Z x d W 9 0 O 1 N l Y 3 R p b 2 4 x L 2 R l c F 9 l e G N l b C 9 B d X R v U m V t b 3 Z l Z E N v b H V t b n M x L n t D b 2 x 1 b W 4 0 O S w 0 O H 0 m c X V v d D s s J n F 1 b 3 Q 7 U 2 V j d G l v b j E v Z G V w X 2 V 4 Y 2 V s L 0 F 1 d G 9 S Z W 1 v d m V k Q 2 9 s d W 1 u c z E u e 0 N v b H V t b j U w L D Q 5 f S Z x d W 9 0 O y w m c X V v d D t T Z W N 0 a W 9 u M S 9 k Z X B f Z X h j Z W w v Q X V 0 b 1 J l b W 9 2 Z W R D b 2 x 1 b W 5 z M S 5 7 Q 2 9 s d W 1 u N T E s N T B 9 J n F 1 b 3 Q 7 L C Z x d W 9 0 O 1 N l Y 3 R p b 2 4 x L 2 R l c F 9 l e G N l b C 9 B d X R v U m V t b 3 Z l Z E N v b H V t b n M x L n t D b 2 x 1 b W 4 1 M i w 1 M X 0 m c X V v d D s s J n F 1 b 3 Q 7 U 2 V j d G l v b j E v Z G V w X 2 V 4 Y 2 V s L 0 F 1 d G 9 S Z W 1 v d m V k Q 2 9 s d W 1 u c z E u e 0 N v b H V t b j U z L D U y f S Z x d W 9 0 O y w m c X V v d D t T Z W N 0 a W 9 u M S 9 k Z X B f Z X h j Z W w v Q X V 0 b 1 J l b W 9 2 Z W R D b 2 x 1 b W 5 z M S 5 7 Q 2 9 s d W 1 u N T Q s N T N 9 J n F 1 b 3 Q 7 L C Z x d W 9 0 O 1 N l Y 3 R p b 2 4 x L 2 R l c F 9 l e G N l b C 9 B d X R v U m V t b 3 Z l Z E N v b H V t b n M x L n t D b 2 x 1 b W 4 1 N S w 1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c F 9 l e G N l b C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F 9 l e G N l b C 9 F b m R y Z X Q l M j B 0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A C W j j J 4 Q O 5 I t 2 q B q n p P X 3 E A A A A A A g A A A A A A E G Y A A A A B A A A g A A A A k N Z t O + x J z I D 2 e S + t M z l U u Q g W g w j O E x A D h d 2 t m H u Z 1 J I A A A A A D o A A A A A C A A A g A A A A e H d 4 8 j T 1 n M Y i q S b g + c 0 x g j 0 x D 4 7 q W 4 X b o 1 b o V u F 6 C 3 d Q A A A A A X L u g K g w Y D k j c + u T n E r P J y B I 6 R m c 9 H 6 E Q z O I / a 3 N w e Q M + n q c v h 8 T t + n i A 9 1 p u z w b X R 8 T 8 f v P I G W j y U a 4 a H K B + Q V 9 B w 0 Q z j q R b j j Z j 8 m c 2 U t A A A A A + B g I 6 X S x P W n 1 u R p z b k y k p / J M V o A i z n 3 T x n B Y Y H M c 6 8 b S C w 3 8 g 5 B S A v H Y I F w o y o W B M N + n U W 4 C 6 Z v 1 o / Z 9 u 1 w q z w = = < / D a t a M a s h u p > 
</file>

<file path=customXml/itemProps1.xml><?xml version="1.0" encoding="utf-8"?>
<ds:datastoreItem xmlns:ds="http://schemas.openxmlformats.org/officeDocument/2006/customXml" ds:itemID="{B854B00C-7A1B-4299-9786-1C370AA4D3A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11</vt:i4>
      </vt:variant>
      <vt:variant>
        <vt:lpstr>Navngitte områder</vt:lpstr>
      </vt:variant>
      <vt:variant>
        <vt:i4>1</vt:i4>
      </vt:variant>
    </vt:vector>
  </HeadingPairs>
  <TitlesOfParts>
    <vt:vector size="12" baseType="lpstr">
      <vt:lpstr>README</vt:lpstr>
      <vt:lpstr>Receptor definitions</vt:lpstr>
      <vt:lpstr>ACT. OSPAR Regions</vt:lpstr>
      <vt:lpstr>ACT. EEZs</vt:lpstr>
      <vt:lpstr>ACT. partial EEZs</vt:lpstr>
      <vt:lpstr>ACT. COMP4</vt:lpstr>
      <vt:lpstr>NORM. OSPAR Regions</vt:lpstr>
      <vt:lpstr>NORM. EEZs</vt:lpstr>
      <vt:lpstr>NORM. partial EEZs</vt:lpstr>
      <vt:lpstr>NORM. COMP4</vt:lpstr>
      <vt:lpstr>misc. notes</vt:lpstr>
      <vt:lpstr>'Receptor definitions'!eez_definitions</vt:lpstr>
    </vt:vector>
  </TitlesOfParts>
  <Company>Met.no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Gauss</dc:creator>
  <cp:lastModifiedBy>Michael Gauss</cp:lastModifiedBy>
  <dcterms:created xsi:type="dcterms:W3CDTF">2019-10-02T14:04:35Z</dcterms:created>
  <dcterms:modified xsi:type="dcterms:W3CDTF">2022-12-29T16:36:42Z</dcterms:modified>
</cp:coreProperties>
</file>